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OCTUBRE 2023\"/>
    </mc:Choice>
  </mc:AlternateContent>
  <xr:revisionPtr revIDLastSave="0" documentId="8_{4E88BBB9-51D8-4894-94E7-B61534638334}" xr6:coauthVersionLast="47" xr6:coauthVersionMax="47" xr10:uidLastSave="{00000000-0000-0000-0000-000000000000}"/>
  <bookViews>
    <workbookView xWindow="-110" yWindow="-110" windowWidth="19420" windowHeight="10420" xr2:uid="{F2796BB5-D64E-4EBB-B546-2167582181DE}"/>
  </bookViews>
  <sheets>
    <sheet name="octubre" sheetId="1" r:id="rId1"/>
  </sheets>
  <definedNames>
    <definedName name="_xlnm.Print_Titles" localSheetId="0">octubre!$2:$5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<sst xmlns="http://schemas.openxmlformats.org/spreadsheetml/2006/main" count="106" uniqueCount="103">
  <si>
    <t>CUENTAS POR PAGAR</t>
  </si>
  <si>
    <t>AL 31 DE OCTUBRE  2023</t>
  </si>
  <si>
    <t>VALORES EN RD$</t>
  </si>
  <si>
    <t>Item:</t>
  </si>
  <si>
    <t>Cuenta de proveedor:</t>
  </si>
  <si>
    <t>Nombre:</t>
  </si>
  <si>
    <t>Saldo de cierre:</t>
  </si>
  <si>
    <t>EDITORA LISTIN DIARIO, S.A.</t>
  </si>
  <si>
    <t>EDITORA HOY, S.A.S</t>
  </si>
  <si>
    <t>VIAMAR, S.A.</t>
  </si>
  <si>
    <t>TRACE INTERNACIONAL S.R.L</t>
  </si>
  <si>
    <t>LA INNOVACION SRL.</t>
  </si>
  <si>
    <t>RICOH DOMINICANA, S.R.L</t>
  </si>
  <si>
    <t>AGUA CRISTAL, S.A.</t>
  </si>
  <si>
    <t>GRUPO DIARIO LIBRE, S.A.</t>
  </si>
  <si>
    <t>COLECTOR CONTRIBUCIONES A LA TESORERIA DE LA SEGURIDAD SOCIAL</t>
  </si>
  <si>
    <t>LUIS ANTONIO VÁSQUEZ RAMOS</t>
  </si>
  <si>
    <t>JOEL ENMANUEL DE LA ROSA ARIAS</t>
  </si>
  <si>
    <t>EDUARDO RAFAEL DAUHAJRE SELMAN</t>
  </si>
  <si>
    <t>JUAN GREEN KERY</t>
  </si>
  <si>
    <t>COMPAÑÍA DOMINICANA DE TELÉFONOS, S.A.</t>
  </si>
  <si>
    <t>WIND TELECOM S.A.</t>
  </si>
  <si>
    <t>EDESUR DOMINICANA, S.A.</t>
  </si>
  <si>
    <t>CAASD</t>
  </si>
  <si>
    <t>FONDO PATRIMONIAL DE LAS EMPRESAS REFORMADAS</t>
  </si>
  <si>
    <t>OGTIC</t>
  </si>
  <si>
    <t>EDEESTE</t>
  </si>
  <si>
    <t>LABORATORIO CLINICO AMADITA</t>
  </si>
  <si>
    <t>JOSE GABRIEL DE LA ROSA  HOLGUIN</t>
  </si>
  <si>
    <t>UMBRELLA TOURS SRL</t>
  </si>
  <si>
    <t>ASOCIACION COMITE REGIONAL DE LA CIER PARA CENTRO AMERICA Y EL CARIBE(CECACIER)</t>
  </si>
  <si>
    <t>WASKAR ENRIQUE MARMOLEJOS BALBUENA</t>
  </si>
  <si>
    <t>HIPERMERCADOS OLE ,S.A.,</t>
  </si>
  <si>
    <t>GTG INDUSTRIAL SRL</t>
  </si>
  <si>
    <t>JOSEPH MONTERO</t>
  </si>
  <si>
    <t>HUMANO SEGUROS S A</t>
  </si>
  <si>
    <t>INGENIERIA Y PROYECTOS SRL,IMPROCA</t>
  </si>
  <si>
    <t>PLAZA NACO HOTEL, SRL</t>
  </si>
  <si>
    <t>JHUDIT ANNERYS TRINIDAD DE LA NUEZ</t>
  </si>
  <si>
    <t>COMISION DE INTEGRACION ENERGETICA REGIONAL(CIER)</t>
  </si>
  <si>
    <t>EMPRESA DE TRANSMISION ELECTRICA DOMINICANA (ETED)</t>
  </si>
  <si>
    <t>DAYRON ANTONIO DUARTE ROSARIO</t>
  </si>
  <si>
    <t>GULFSTREAM PETROLEUM DOMINICANA S DE RL</t>
  </si>
  <si>
    <t>IMPORTADORA K &amp; G SAS</t>
  </si>
  <si>
    <t>TCO NETWORKING, SRL</t>
  </si>
  <si>
    <t>MOTYKA ,SRL</t>
  </si>
  <si>
    <t>AYUNTAMIENTO SAN JUAN</t>
  </si>
  <si>
    <t>PROLIMPISOS,SRL.</t>
  </si>
  <si>
    <t>JURISTAS,S.A.S</t>
  </si>
  <si>
    <t>JOHANNY ISABEL PEREZ FLORES</t>
  </si>
  <si>
    <t>LOGICONE S.R.L.</t>
  </si>
  <si>
    <t>BANELIS ALTAGRACIA MERCADO DE DE LEON</t>
  </si>
  <si>
    <t>PELAGIA TAVAREZ AVILA</t>
  </si>
  <si>
    <t>INVERSIONES CAÑACORO S.R.L</t>
  </si>
  <si>
    <t>D LICIANTHUS FLOR Y FOLLAJES,SRL</t>
  </si>
  <si>
    <t>LAS GALERIAS CENTRO COMERCIAL</t>
  </si>
  <si>
    <t>GARENA,S.R.L.</t>
  </si>
  <si>
    <t>FR MULTISERVICIOS ,S.R.L</t>
  </si>
  <si>
    <t>LUZ MANUELA MARTINEZ VARELA</t>
  </si>
  <si>
    <t>AYUNTAMIENTO MUNICIPAL DE AZUA</t>
  </si>
  <si>
    <t>LB EVENTOS SOCIALES,SRL</t>
  </si>
  <si>
    <t>INNOVIX,SRL</t>
  </si>
  <si>
    <t>RAMONA MARITZA ALMONTE</t>
  </si>
  <si>
    <t>ADVOCACY</t>
  </si>
  <si>
    <t>HEADRICK</t>
  </si>
  <si>
    <t>AMIAMA NIELSEN</t>
  </si>
  <si>
    <t>MARLY FIOL DALIZA HERASME FELIZ</t>
  </si>
  <si>
    <t>ANA TERESA MARILIN CANAAN DE DUQUE</t>
  </si>
  <si>
    <t>ESCUELA EUROPEA DE GERENCIA RD SRL</t>
  </si>
  <si>
    <t>MARTINEZ TORRES TRAVELING, SRL</t>
  </si>
  <si>
    <t>SOLVALMEN, SRL</t>
  </si>
  <si>
    <t>KEILA MARGARITA CEDEÑO PEREZ</t>
  </si>
  <si>
    <t>EMPRESAS DIAZ LIRANZO, SRL</t>
  </si>
  <si>
    <t>ARCHIVO GENERAL DE LA NACION</t>
  </si>
  <si>
    <t>PLANIFICACIONES Y EVENTOS ROSEMARY SRL</t>
  </si>
  <si>
    <t>UNIVERSIDAD COMPLUTENSE DE MADRID (ESCUELA DE PRACTICA JURIDICA)</t>
  </si>
  <si>
    <t>LOZADA ADVERTISING WORKSHOP, SRL</t>
  </si>
  <si>
    <t>COMERCLALIZADORA GUGENNTAN, SRL</t>
  </si>
  <si>
    <t>TOP TEN EVENTS,SRL</t>
  </si>
  <si>
    <t>ANGEL  ODALIS LUGO ADAMES</t>
  </si>
  <si>
    <t>ECONOMÍA &amp; MERCADO FRANCHY MENDEZ,SRL</t>
  </si>
  <si>
    <t>UVRO SOLUCIONES EMPRESARIALES, SRL</t>
  </si>
  <si>
    <t>INSTITUTO TECNOLOGICO DE LAS AMERICAS</t>
  </si>
  <si>
    <t>JGD MULTISERVICES, SRL</t>
  </si>
  <si>
    <t>INVERSIONES TROPICANA,SRL</t>
  </si>
  <si>
    <t>UNIVERSIDAD OF FLORIDA-PURC,</t>
  </si>
  <si>
    <t>ENERGIA E HIDROCARBUROS PLUS SRL</t>
  </si>
  <si>
    <t>UNIDAD DE VIAJES OFICIALES</t>
  </si>
  <si>
    <t>MARIA ALEJANDRA DE LA CRUZ FERNANDEZ</t>
  </si>
  <si>
    <t>SUSANA MARGARITA TORRES FONTALVO</t>
  </si>
  <si>
    <t>GLENYS EVARITA PINEDA DECENA</t>
  </si>
  <si>
    <t>LAURA CELESTE  AMPARO</t>
  </si>
  <si>
    <t>ROMEIKY GUEVARA GOMEZ</t>
  </si>
  <si>
    <t>FUNDACION HERGAR</t>
  </si>
  <si>
    <t>ANTOLIN,SA</t>
  </si>
  <si>
    <t>GRUPO RAMOS</t>
  </si>
  <si>
    <t>LEONARDO RAMIREZ SILFA</t>
  </si>
  <si>
    <t>ASOCODEMA</t>
  </si>
  <si>
    <t>OLGA CARMONA</t>
  </si>
  <si>
    <t>DE LA ROSA GALVAN</t>
  </si>
  <si>
    <t>TOTAL</t>
  </si>
  <si>
    <t xml:space="preserve">Lic. Charo López 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</si>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</sst>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[$-1080A]#,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ordia New"/>
      <family val="2"/>
      <charset val="222"/>
    </font>
    <font>
      <b/>
      <sz val="12"/>
      <name val="Cordia New"/>
      <family val="2"/>
    </font>
    <font>
      <b/>
      <sz val="8"/>
      <color rgb="FF000000"/>
      <name val="Segoe UI"/>
      <family val="2"/>
    </font>
    <font>
      <sz val="12"/>
      <color theme="1"/>
      <name val="Cordia New"/>
      <family val="2"/>
    </font>
    <font>
      <sz val="8"/>
      <name val="Segoe UI"/>
      <family val="2"/>
    </font>
    <font>
      <sz val="8"/>
      <color rgb="FF000000"/>
      <name val="Segoe UI"/>
      <family val="2"/>
    </font>
    <font>
      <sz val="11"/>
      <name val="Calibri"/>
      <family val="2"/>
    </font>
    <font>
      <sz val="10"/>
      <color rgb="FF000000"/>
      <name val="Segoe UI"/>
      <family val="2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4" fontId="4" fillId="2" borderId="2" xfId="1" applyNumberFormat="1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left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4" fontId="7" fillId="3" borderId="3" xfId="0" applyNumberFormat="1" applyFont="1" applyFill="1" applyBorder="1" applyAlignment="1">
      <alignment vertical="center" wrapText="1" readingOrder="1"/>
    </xf>
    <xf numFmtId="0" fontId="0" fillId="0" borderId="0" xfId="0" applyAlignment="1">
      <alignment vertical="center"/>
    </xf>
    <xf numFmtId="164" fontId="6" fillId="3" borderId="0" xfId="0" applyNumberFormat="1" applyFont="1" applyFill="1" applyAlignment="1">
      <alignment horizontal="left" vertical="center" wrapText="1" readingOrder="1"/>
    </xf>
    <xf numFmtId="164" fontId="6" fillId="2" borderId="3" xfId="0" applyNumberFormat="1" applyFont="1" applyFill="1" applyBorder="1" applyAlignment="1">
      <alignment horizontal="left" vertical="center" wrapText="1" readingOrder="1"/>
    </xf>
    <xf numFmtId="0" fontId="7" fillId="2" borderId="3" xfId="0" applyFont="1" applyFill="1" applyBorder="1" applyAlignment="1">
      <alignment horizontal="left" vertical="center" wrapText="1" readingOrder="1"/>
    </xf>
    <xf numFmtId="164" fontId="6" fillId="2" borderId="0" xfId="0" applyNumberFormat="1" applyFont="1" applyFill="1" applyAlignment="1">
      <alignment horizontal="left" vertical="center" wrapText="1" readingOrder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 wrapText="1" readingOrder="1"/>
    </xf>
    <xf numFmtId="165" fontId="10" fillId="2" borderId="3" xfId="0" applyNumberFormat="1" applyFont="1" applyFill="1" applyBorder="1" applyAlignment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wrapText="1" readingOrder="1"/>
    </xf>
    <xf numFmtId="165" fontId="10" fillId="2" borderId="0" xfId="0" applyNumberFormat="1" applyFont="1" applyFill="1"/>
    <xf numFmtId="0" fontId="8" fillId="2" borderId="0" xfId="1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 readingOrder="1"/>
    </xf>
    <xf numFmtId="0" fontId="7" fillId="3" borderId="0" xfId="0" applyFont="1" applyFill="1" applyAlignment="1">
      <alignment horizontal="right" vertical="center" wrapText="1" readingOrder="1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vertical="center" wrapText="1" readingOrder="1"/>
    </xf>
    <xf numFmtId="0" fontId="7" fillId="2" borderId="0" xfId="0" applyFont="1" applyFill="1" applyAlignment="1">
      <alignment horizontal="right" vertical="center" wrapText="1" readingOrder="1"/>
    </xf>
  </cellXfs>
  <cellStyles count="3">
    <cellStyle name="Normal" xfId="0" builtinId="0"/>
    <cellStyle name="Normal 2" xfId="2" xr:uid="{2A32DC9F-190C-4855-B3DE-03F4970E0954}"/>
    <cellStyle name="Normal 53" xfId="1" xr:uid="{417BB790-9EF3-4817-987C-401B88AEE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76200</xdr:rowOff>
    </xdr:from>
    <xdr:to>
      <xdr:col>3</xdr:col>
      <xdr:colOff>139700</xdr:colOff>
      <xdr:row>2</xdr:row>
      <xdr:rowOff>31750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95543C3D-6081-4542-A958-69180470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260350"/>
          <a:ext cx="537845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enuitemdisplay://vendtable/+505+%5B1:002859-101-532483%5D" TargetMode="External"/><Relationship Id="rId21" Type="http://schemas.openxmlformats.org/officeDocument/2006/relationships/hyperlink" Target="menuitemdisplay://vendtable/+505+%5B1:002550-101111356%5D" TargetMode="External"/><Relationship Id="rId42" Type="http://schemas.openxmlformats.org/officeDocument/2006/relationships/hyperlink" Target="menuitemdisplay://vendtable/+505+%5B1:006726-101116498%5D" TargetMode="External"/><Relationship Id="rId47" Type="http://schemas.openxmlformats.org/officeDocument/2006/relationships/hyperlink" Target="menuitemdisplay://vendtable/+505+%5B1:006897-102628302%5D" TargetMode="External"/><Relationship Id="rId63" Type="http://schemas.openxmlformats.org/officeDocument/2006/relationships/hyperlink" Target="menuitemdisplay://vendtable/+505+%5B1:007557-131649939%5D" TargetMode="External"/><Relationship Id="rId68" Type="http://schemas.openxmlformats.org/officeDocument/2006/relationships/hyperlink" Target="menuitemdisplay://vendtable/+505+%5B1:007627-132125657%5D" TargetMode="External"/><Relationship Id="rId84" Type="http://schemas.openxmlformats.org/officeDocument/2006/relationships/hyperlink" Target="menuitemdisplay://vendtable/+505+%5B1:007777-%5D" TargetMode="External"/><Relationship Id="rId89" Type="http://schemas.openxmlformats.org/officeDocument/2006/relationships/hyperlink" Target="menuitemdisplay://vendtable/+505+%5B1:007784-430232556%5D" TargetMode="External"/><Relationship Id="rId16" Type="http://schemas.openxmlformats.org/officeDocument/2006/relationships/hyperlink" Target="menuitemdisplay://vendtable/+505+%5B1:002470-101821248%5D" TargetMode="External"/><Relationship Id="rId11" Type="http://schemas.openxmlformats.org/officeDocument/2006/relationships/hyperlink" Target="menuitemdisplay://vendtable/+505+%5B1:002405-002-0110739-8%5D" TargetMode="External"/><Relationship Id="rId32" Type="http://schemas.openxmlformats.org/officeDocument/2006/relationships/hyperlink" Target="menuitemdisplay://vendtable/+505+%5B1:004348-001-1732280-0%5D" TargetMode="External"/><Relationship Id="rId37" Type="http://schemas.openxmlformats.org/officeDocument/2006/relationships/hyperlink" Target="menuitemdisplay://vendtable/+505+%5B1:006443-101-157382%5D" TargetMode="External"/><Relationship Id="rId53" Type="http://schemas.openxmlformats.org/officeDocument/2006/relationships/hyperlink" Target="menuitemdisplay://vendtable/+505+%5B1:007263-4160000089%5D" TargetMode="External"/><Relationship Id="rId58" Type="http://schemas.openxmlformats.org/officeDocument/2006/relationships/hyperlink" Target="menuitemdisplay://vendtable/+505+%5B1:007343-%5D" TargetMode="External"/><Relationship Id="rId74" Type="http://schemas.openxmlformats.org/officeDocument/2006/relationships/hyperlink" Target="menuitemdisplay://vendtable/+505+%5B1:007712-%5D" TargetMode="External"/><Relationship Id="rId79" Type="http://schemas.openxmlformats.org/officeDocument/2006/relationships/hyperlink" Target="menuitemdisplay://vendtable/+505+%5B1:007756-%5D" TargetMode="External"/><Relationship Id="rId5" Type="http://schemas.openxmlformats.org/officeDocument/2006/relationships/hyperlink" Target="menuitemdisplay://vendtable/+505+%5B1:000234-1-01-00583-1%5D" TargetMode="External"/><Relationship Id="rId90" Type="http://schemas.openxmlformats.org/officeDocument/2006/relationships/hyperlink" Target="menuitemdisplay://vendtable/+505+%5B1:007790-130987701%5D" TargetMode="External"/><Relationship Id="rId22" Type="http://schemas.openxmlformats.org/officeDocument/2006/relationships/hyperlink" Target="menuitemdisplay://vendtable/+505+%5B1:002580-048-00092191%5D" TargetMode="External"/><Relationship Id="rId27" Type="http://schemas.openxmlformats.org/officeDocument/2006/relationships/hyperlink" Target="menuitemdisplay://vendtable/+505+%5B1:003479-130-29711-8%5D" TargetMode="External"/><Relationship Id="rId43" Type="http://schemas.openxmlformats.org/officeDocument/2006/relationships/hyperlink" Target="menuitemdisplay://vendtable/+505+%5B1:006750-03700744059%5D" TargetMode="External"/><Relationship Id="rId48" Type="http://schemas.openxmlformats.org/officeDocument/2006/relationships/hyperlink" Target="menuitemdisplay://vendtable/+505+%5B1:006981-130332772%5D" TargetMode="External"/><Relationship Id="rId64" Type="http://schemas.openxmlformats.org/officeDocument/2006/relationships/hyperlink" Target="menuitemdisplay://vendtable/+505+%5B1:007570-%5D" TargetMode="External"/><Relationship Id="rId69" Type="http://schemas.openxmlformats.org/officeDocument/2006/relationships/hyperlink" Target="menuitemdisplay://vendtable/+505+%5B1:007636-%5D" TargetMode="External"/><Relationship Id="rId8" Type="http://schemas.openxmlformats.org/officeDocument/2006/relationships/hyperlink" Target="menuitemdisplay://vendtable/+505+%5B1:002303-101-619226-2%5D" TargetMode="External"/><Relationship Id="rId51" Type="http://schemas.openxmlformats.org/officeDocument/2006/relationships/hyperlink" Target="menuitemdisplay://vendtable/+505+%5B1:007063-131453058%5D" TargetMode="External"/><Relationship Id="rId72" Type="http://schemas.openxmlformats.org/officeDocument/2006/relationships/hyperlink" Target="menuitemdisplay://vendtable/+505+%5B1:007696-131196446%5D" TargetMode="External"/><Relationship Id="rId80" Type="http://schemas.openxmlformats.org/officeDocument/2006/relationships/hyperlink" Target="menuitemdisplay://vendtable/+505+%5B1:007760-%5D" TargetMode="External"/><Relationship Id="rId85" Type="http://schemas.openxmlformats.org/officeDocument/2006/relationships/hyperlink" Target="menuitemdisplay://vendtable/+505+%5B1:007781-%5D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menuitemdisplay://vendtable/+505+%5B1:000060-1-01-011149%5D" TargetMode="External"/><Relationship Id="rId12" Type="http://schemas.openxmlformats.org/officeDocument/2006/relationships/hyperlink" Target="menuitemdisplay://vendtable/+505+%5B1:002407-001-0790512-7%5D" TargetMode="External"/><Relationship Id="rId17" Type="http://schemas.openxmlformats.org/officeDocument/2006/relationships/hyperlink" Target="menuitemdisplay://vendtable/+505+%5B1:002480-401-03727-2%5D" TargetMode="External"/><Relationship Id="rId25" Type="http://schemas.openxmlformats.org/officeDocument/2006/relationships/hyperlink" Target="menuitemdisplay://vendtable/+505+%5B1:002795-037-00154101%5D" TargetMode="External"/><Relationship Id="rId33" Type="http://schemas.openxmlformats.org/officeDocument/2006/relationships/hyperlink" Target="menuitemdisplay://vendtable/+505+%5B1:004648-%5D" TargetMode="External"/><Relationship Id="rId38" Type="http://schemas.openxmlformats.org/officeDocument/2006/relationships/hyperlink" Target="menuitemdisplay://vendtable/+505+%5B1:006465-%5D" TargetMode="External"/><Relationship Id="rId46" Type="http://schemas.openxmlformats.org/officeDocument/2006/relationships/hyperlink" Target="menuitemdisplay://vendtable/+505+%5B1:006821-02600622217%5D" TargetMode="External"/><Relationship Id="rId59" Type="http://schemas.openxmlformats.org/officeDocument/2006/relationships/hyperlink" Target="menuitemdisplay://vendtable/+505+%5B1:007344-130006042%5D" TargetMode="External"/><Relationship Id="rId67" Type="http://schemas.openxmlformats.org/officeDocument/2006/relationships/hyperlink" Target="menuitemdisplay://vendtable/+505+%5B1:007615-401036924%5D" TargetMode="External"/><Relationship Id="rId20" Type="http://schemas.openxmlformats.org/officeDocument/2006/relationships/hyperlink" Target="menuitemdisplay://vendtable/+505+%5B1:002488-101820217%5D" TargetMode="External"/><Relationship Id="rId41" Type="http://schemas.openxmlformats.org/officeDocument/2006/relationships/hyperlink" Target="menuitemdisplay://vendtable/+505+%5B1:006720-122013644%5D" TargetMode="External"/><Relationship Id="rId54" Type="http://schemas.openxmlformats.org/officeDocument/2006/relationships/hyperlink" Target="menuitemdisplay://vendtable/+505+%5B1:007274-124014743%5D" TargetMode="External"/><Relationship Id="rId62" Type="http://schemas.openxmlformats.org/officeDocument/2006/relationships/hyperlink" Target="menuitemdisplay://vendtable/+505+%5B1:007549-%5D" TargetMode="External"/><Relationship Id="rId70" Type="http://schemas.openxmlformats.org/officeDocument/2006/relationships/hyperlink" Target="menuitemdisplay://vendtable/+505+%5B1:007667-131485456%5D" TargetMode="External"/><Relationship Id="rId75" Type="http://schemas.openxmlformats.org/officeDocument/2006/relationships/hyperlink" Target="menuitemdisplay://vendtable/+505+%5B1:007713-%5D" TargetMode="External"/><Relationship Id="rId83" Type="http://schemas.openxmlformats.org/officeDocument/2006/relationships/hyperlink" Target="menuitemdisplay://vendtable/+505+%5B1:007775-%5D" TargetMode="External"/><Relationship Id="rId88" Type="http://schemas.openxmlformats.org/officeDocument/2006/relationships/hyperlink" Target="menuitemdisplay://vendtable/+505+%5B1:007790-130987701%5D" TargetMode="External"/><Relationship Id="rId91" Type="http://schemas.openxmlformats.org/officeDocument/2006/relationships/hyperlink" Target="menuitemdisplay://vendtable/+505+%5B1:007790-130987701%5D" TargetMode="External"/><Relationship Id="rId1" Type="http://schemas.openxmlformats.org/officeDocument/2006/relationships/hyperlink" Target="menuitemdisplay://vendtable/+505+%5B1:000043-101-01433-4%5D" TargetMode="External"/><Relationship Id="rId6" Type="http://schemas.openxmlformats.org/officeDocument/2006/relationships/hyperlink" Target="menuitemdisplay://vendtable/+505+%5B1:000528-101-180315%5D" TargetMode="External"/><Relationship Id="rId15" Type="http://schemas.openxmlformats.org/officeDocument/2006/relationships/hyperlink" Target="menuitemdisplay://vendtable/+505+%5B1:002469-102315965%5D" TargetMode="External"/><Relationship Id="rId23" Type="http://schemas.openxmlformats.org/officeDocument/2006/relationships/hyperlink" Target="menuitemdisplay://vendtable/+505+%5B1:002618-1-31-01090-3%5D" TargetMode="External"/><Relationship Id="rId28" Type="http://schemas.openxmlformats.org/officeDocument/2006/relationships/hyperlink" Target="menuitemdisplay://vendtable/+505+%5B1:003570-%5D" TargetMode="External"/><Relationship Id="rId36" Type="http://schemas.openxmlformats.org/officeDocument/2006/relationships/hyperlink" Target="menuitemdisplay://vendtable/+505+%5B1:005114-101008492%5D" TargetMode="External"/><Relationship Id="rId49" Type="http://schemas.openxmlformats.org/officeDocument/2006/relationships/hyperlink" Target="menuitemdisplay://vendtable/+505+%5B1:007001-%5D" TargetMode="External"/><Relationship Id="rId57" Type="http://schemas.openxmlformats.org/officeDocument/2006/relationships/hyperlink" Target="menuitemdisplay://vendtable/+505+%5B1:007333-%5D" TargetMode="External"/><Relationship Id="rId10" Type="http://schemas.openxmlformats.org/officeDocument/2006/relationships/hyperlink" Target="menuitemdisplay://vendtable/+505+%5B1:002397-049-0064094-9%5D" TargetMode="External"/><Relationship Id="rId31" Type="http://schemas.openxmlformats.org/officeDocument/2006/relationships/hyperlink" Target="menuitemdisplay://vendtable/+505+%5B1:004252-101-199121%5D" TargetMode="External"/><Relationship Id="rId44" Type="http://schemas.openxmlformats.org/officeDocument/2006/relationships/hyperlink" Target="menuitemdisplay://vendtable/+505+%5B1:006810-130366586%5D" TargetMode="External"/><Relationship Id="rId52" Type="http://schemas.openxmlformats.org/officeDocument/2006/relationships/hyperlink" Target="menuitemdisplay://vendtable/+505+%5B1:007073-%5D" TargetMode="External"/><Relationship Id="rId60" Type="http://schemas.openxmlformats.org/officeDocument/2006/relationships/hyperlink" Target="menuitemdisplay://vendtable/+505+%5B1:007368-%5D" TargetMode="External"/><Relationship Id="rId65" Type="http://schemas.openxmlformats.org/officeDocument/2006/relationships/hyperlink" Target="menuitemdisplay://vendtable/+505+%5B1:007588-%5D" TargetMode="External"/><Relationship Id="rId73" Type="http://schemas.openxmlformats.org/officeDocument/2006/relationships/hyperlink" Target="menuitemdisplay://vendtable/+505+%5B1:007703-01600006454%5D" TargetMode="External"/><Relationship Id="rId78" Type="http://schemas.openxmlformats.org/officeDocument/2006/relationships/hyperlink" Target="menuitemdisplay://vendtable/+505+%5B1:007726-101148993%5D" TargetMode="External"/><Relationship Id="rId81" Type="http://schemas.openxmlformats.org/officeDocument/2006/relationships/hyperlink" Target="menuitemdisplay://vendtable/+505+%5B1:007761-%5D" TargetMode="External"/><Relationship Id="rId86" Type="http://schemas.openxmlformats.org/officeDocument/2006/relationships/hyperlink" Target="menuitemdisplay://vendtable/+505+%5B1:007783-%5D" TargetMode="External"/><Relationship Id="rId4" Type="http://schemas.openxmlformats.org/officeDocument/2006/relationships/hyperlink" Target="menuitemdisplay://vendtable/+505+%5B1:000225-1-06-01411-7%5D" TargetMode="External"/><Relationship Id="rId9" Type="http://schemas.openxmlformats.org/officeDocument/2006/relationships/hyperlink" Target="menuitemdisplay://vendtable/+505+%5B1:002354-430149454%5D" TargetMode="External"/><Relationship Id="rId13" Type="http://schemas.openxmlformats.org/officeDocument/2006/relationships/hyperlink" Target="menuitemdisplay://vendtable/+505+%5B1:002408-066-0005272-1%5D" TargetMode="External"/><Relationship Id="rId18" Type="http://schemas.openxmlformats.org/officeDocument/2006/relationships/hyperlink" Target="menuitemdisplay://vendtable/+505+%5B1:002486-401513811%5D" TargetMode="External"/><Relationship Id="rId39" Type="http://schemas.openxmlformats.org/officeDocument/2006/relationships/hyperlink" Target="menuitemdisplay://vendtable/+505+%5B1:006537-132-045572%5D" TargetMode="External"/><Relationship Id="rId34" Type="http://schemas.openxmlformats.org/officeDocument/2006/relationships/hyperlink" Target="menuitemdisplay://vendtable/+505+%5B1:004867-4-30-06088-7%5D" TargetMode="External"/><Relationship Id="rId50" Type="http://schemas.openxmlformats.org/officeDocument/2006/relationships/hyperlink" Target="menuitemdisplay://vendtable/+505+%5B1:007002-%5D" TargetMode="External"/><Relationship Id="rId55" Type="http://schemas.openxmlformats.org/officeDocument/2006/relationships/hyperlink" Target="menuitemdisplay://vendtable/+505+%5B1:007275-131060153%5D" TargetMode="External"/><Relationship Id="rId76" Type="http://schemas.openxmlformats.org/officeDocument/2006/relationships/hyperlink" Target="menuitemdisplay://vendtable/+505+%5B1:007714-%5D" TargetMode="External"/><Relationship Id="rId7" Type="http://schemas.openxmlformats.org/officeDocument/2006/relationships/hyperlink" Target="menuitemdisplay://vendtable/+505+%5B1:000584-124-02781-2%5D" TargetMode="External"/><Relationship Id="rId71" Type="http://schemas.openxmlformats.org/officeDocument/2006/relationships/hyperlink" Target="menuitemdisplay://vendtable/+505+%5B1:007681-131192955%5D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enuitemdisplay://vendtable/+505+%5B1:000046-101-09837-6%5D" TargetMode="External"/><Relationship Id="rId29" Type="http://schemas.openxmlformats.org/officeDocument/2006/relationships/hyperlink" Target="menuitemdisplay://vendtable/+505+%5B1:003908-102017174%5D" TargetMode="External"/><Relationship Id="rId24" Type="http://schemas.openxmlformats.org/officeDocument/2006/relationships/hyperlink" Target="menuitemdisplay://vendtable/+505+%5B1:002761-%5D" TargetMode="External"/><Relationship Id="rId40" Type="http://schemas.openxmlformats.org/officeDocument/2006/relationships/hyperlink" Target="menuitemdisplay://vendtable/+505+%5B1:006627-418000068%5D" TargetMode="External"/><Relationship Id="rId45" Type="http://schemas.openxmlformats.org/officeDocument/2006/relationships/hyperlink" Target="menuitemdisplay://vendtable/+505+%5B1:006816-%5D" TargetMode="External"/><Relationship Id="rId66" Type="http://schemas.openxmlformats.org/officeDocument/2006/relationships/hyperlink" Target="menuitemdisplay://vendtable/+505+%5B1:007613-130681122%5D" TargetMode="External"/><Relationship Id="rId87" Type="http://schemas.openxmlformats.org/officeDocument/2006/relationships/hyperlink" Target="menuitemdisplay://vendtable/+505+%5B1:007784-430232556%5D" TargetMode="External"/><Relationship Id="rId61" Type="http://schemas.openxmlformats.org/officeDocument/2006/relationships/hyperlink" Target="menuitemdisplay://vendtable/+505+%5B1:007535-%5D" TargetMode="External"/><Relationship Id="rId82" Type="http://schemas.openxmlformats.org/officeDocument/2006/relationships/hyperlink" Target="menuitemdisplay://vendtable/+505+%5B1:007766-00108292814%5D" TargetMode="External"/><Relationship Id="rId19" Type="http://schemas.openxmlformats.org/officeDocument/2006/relationships/hyperlink" Target="menuitemdisplay://vendtable/+505+%5B1:002487-430019501%5D" TargetMode="External"/><Relationship Id="rId14" Type="http://schemas.openxmlformats.org/officeDocument/2006/relationships/hyperlink" Target="menuitemdisplay://vendtable/+505+%5B1:002436-101-00157-7%5D" TargetMode="External"/><Relationship Id="rId30" Type="http://schemas.openxmlformats.org/officeDocument/2006/relationships/hyperlink" Target="menuitemdisplay://vendtable/+505+%5B1:003950-130024642%5D" TargetMode="External"/><Relationship Id="rId35" Type="http://schemas.openxmlformats.org/officeDocument/2006/relationships/hyperlink" Target="menuitemdisplay://vendtable/+505+%5B1:004976-071-0049493-4%5D" TargetMode="External"/><Relationship Id="rId56" Type="http://schemas.openxmlformats.org/officeDocument/2006/relationships/hyperlink" Target="menuitemdisplay://vendtable/+505+%5B1:007314-00108470295%5D" TargetMode="External"/><Relationship Id="rId77" Type="http://schemas.openxmlformats.org/officeDocument/2006/relationships/hyperlink" Target="menuitemdisplay://vendtable/+505+%5B1:007721-%20132375777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018A8-190D-4784-A270-0394ACEC9CE4}">
  <dimension ref="A2:AD107"/>
  <sheetViews>
    <sheetView tabSelected="1" topLeftCell="A92" zoomScaleNormal="100" workbookViewId="0">
      <selection activeCell="A109" sqref="A109:XFD109"/>
    </sheetView>
  </sheetViews>
  <sheetFormatPr baseColWidth="10" defaultRowHeight="14.5" x14ac:dyDescent="0.35"/>
  <cols>
    <col min="1" max="1" width="6.453125" customWidth="1"/>
    <col min="2" max="2" width="11.81640625" customWidth="1"/>
    <col min="3" max="3" width="65.6328125" customWidth="1"/>
    <col min="4" max="4" width="15" customWidth="1"/>
    <col min="6" max="30" width="10.90625" style="22"/>
  </cols>
  <sheetData>
    <row r="2" spans="1:30" ht="104.5" customHeight="1" x14ac:dyDescent="0.35">
      <c r="A2" s="1"/>
      <c r="B2" s="1"/>
      <c r="C2" s="1"/>
      <c r="D2" s="1"/>
    </row>
    <row r="3" spans="1:30" ht="17.5" x14ac:dyDescent="0.55000000000000004">
      <c r="A3" s="2" t="s">
        <v>0</v>
      </c>
      <c r="B3" s="2"/>
      <c r="C3" s="2"/>
      <c r="D3" s="2"/>
    </row>
    <row r="4" spans="1:30" ht="17.5" x14ac:dyDescent="0.55000000000000004">
      <c r="A4" s="3" t="s">
        <v>1</v>
      </c>
      <c r="B4" s="3"/>
      <c r="C4" s="3"/>
      <c r="D4" s="3"/>
    </row>
    <row r="5" spans="1:30" ht="14.25" customHeight="1" x14ac:dyDescent="0.55000000000000004">
      <c r="A5" s="4" t="s">
        <v>2</v>
      </c>
      <c r="B5" s="4"/>
      <c r="C5" s="4"/>
      <c r="D5" s="4"/>
    </row>
    <row r="6" spans="1:30" ht="22.5" customHeight="1" x14ac:dyDescent="0.35">
      <c r="A6" s="5" t="s">
        <v>3</v>
      </c>
      <c r="B6" s="6" t="s">
        <v>4</v>
      </c>
      <c r="C6" s="7" t="s">
        <v>5</v>
      </c>
      <c r="D6" s="8" t="s">
        <v>6</v>
      </c>
    </row>
    <row r="7" spans="1:30" s="13" customFormat="1" ht="17.5" customHeight="1" x14ac:dyDescent="0.35">
      <c r="A7" s="9">
        <v>1</v>
      </c>
      <c r="B7" s="10">
        <v>43</v>
      </c>
      <c r="C7" s="11" t="s">
        <v>7</v>
      </c>
      <c r="D7" s="12">
        <v>101747.08</v>
      </c>
      <c r="F7" s="14"/>
      <c r="G7" s="27"/>
      <c r="H7" s="28"/>
      <c r="I7" s="29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s="13" customFormat="1" ht="17.5" customHeight="1" x14ac:dyDescent="0.35">
      <c r="A8" s="9">
        <f>A7+1</f>
        <v>2</v>
      </c>
      <c r="B8" s="15">
        <v>46</v>
      </c>
      <c r="C8" s="16" t="s">
        <v>8</v>
      </c>
      <c r="D8" s="12">
        <v>43842.9</v>
      </c>
      <c r="F8" s="17"/>
      <c r="G8" s="32"/>
      <c r="H8" s="33"/>
      <c r="I8" s="29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s="13" customFormat="1" ht="17.5" customHeight="1" x14ac:dyDescent="0.35">
      <c r="A9" s="9">
        <f t="shared" ref="A9:A72" si="0">A8+1</f>
        <v>3</v>
      </c>
      <c r="B9" s="10">
        <v>60</v>
      </c>
      <c r="C9" s="11" t="s">
        <v>9</v>
      </c>
      <c r="D9" s="12">
        <v>13768.88</v>
      </c>
      <c r="F9" s="14"/>
      <c r="G9" s="27"/>
      <c r="H9" s="28"/>
      <c r="I9" s="29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13" customFormat="1" ht="17.5" customHeight="1" x14ac:dyDescent="0.35">
      <c r="A10" s="9">
        <f t="shared" si="0"/>
        <v>4</v>
      </c>
      <c r="B10" s="15">
        <v>225</v>
      </c>
      <c r="C10" s="16" t="s">
        <v>10</v>
      </c>
      <c r="D10" s="12">
        <v>509630.08</v>
      </c>
      <c r="F10" s="17"/>
      <c r="G10" s="32"/>
      <c r="H10" s="33"/>
      <c r="I10" s="29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13" customFormat="1" ht="17.5" customHeight="1" x14ac:dyDescent="0.35">
      <c r="A11" s="9">
        <f t="shared" si="0"/>
        <v>5</v>
      </c>
      <c r="B11" s="10">
        <v>234</v>
      </c>
      <c r="C11" s="11" t="s">
        <v>11</v>
      </c>
      <c r="D11" s="12">
        <v>10640.01</v>
      </c>
      <c r="F11" s="14"/>
      <c r="G11" s="27"/>
      <c r="H11" s="28"/>
      <c r="I11" s="29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13" customFormat="1" ht="17.5" customHeight="1" x14ac:dyDescent="0.35">
      <c r="A12" s="9">
        <f t="shared" si="0"/>
        <v>6</v>
      </c>
      <c r="B12" s="15">
        <v>528</v>
      </c>
      <c r="C12" s="16" t="s">
        <v>12</v>
      </c>
      <c r="D12" s="12">
        <v>37064.199999999997</v>
      </c>
      <c r="F12" s="17"/>
      <c r="G12" s="32"/>
      <c r="H12" s="33"/>
      <c r="I12" s="29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13" customFormat="1" ht="21" customHeight="1" x14ac:dyDescent="0.35">
      <c r="A13" s="9">
        <f t="shared" si="0"/>
        <v>7</v>
      </c>
      <c r="B13" s="10">
        <v>584</v>
      </c>
      <c r="C13" s="11" t="s">
        <v>13</v>
      </c>
      <c r="D13" s="12">
        <v>125530</v>
      </c>
      <c r="F13" s="14"/>
      <c r="G13" s="27"/>
      <c r="H13" s="28"/>
      <c r="I13" s="29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13" customFormat="1" ht="21.5" customHeight="1" x14ac:dyDescent="0.35">
      <c r="A14" s="9">
        <f t="shared" si="0"/>
        <v>8</v>
      </c>
      <c r="B14" s="15">
        <v>2303</v>
      </c>
      <c r="C14" s="16" t="s">
        <v>14</v>
      </c>
      <c r="D14" s="12">
        <v>37070.879999999997</v>
      </c>
      <c r="F14" s="17"/>
      <c r="G14" s="32"/>
      <c r="H14" s="33"/>
      <c r="I14" s="29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13" customFormat="1" ht="23.5" customHeight="1" x14ac:dyDescent="0.35">
      <c r="A15" s="9">
        <f t="shared" si="0"/>
        <v>9</v>
      </c>
      <c r="B15" s="10">
        <v>2354</v>
      </c>
      <c r="C15" s="11" t="s">
        <v>15</v>
      </c>
      <c r="D15" s="12">
        <v>88709.33</v>
      </c>
      <c r="F15" s="14"/>
      <c r="G15" s="27"/>
      <c r="H15" s="28"/>
      <c r="I15" s="29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13" customFormat="1" ht="22.5" customHeight="1" x14ac:dyDescent="0.35">
      <c r="A16" s="9">
        <f t="shared" si="0"/>
        <v>10</v>
      </c>
      <c r="B16" s="15">
        <v>2397</v>
      </c>
      <c r="C16" s="16" t="s">
        <v>16</v>
      </c>
      <c r="D16" s="12">
        <v>22222.2</v>
      </c>
      <c r="F16" s="17"/>
      <c r="G16" s="32"/>
      <c r="H16" s="33"/>
      <c r="I16" s="29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s="13" customFormat="1" ht="23.5" customHeight="1" x14ac:dyDescent="0.35">
      <c r="A17" s="9">
        <f t="shared" si="0"/>
        <v>11</v>
      </c>
      <c r="B17" s="10">
        <v>2405</v>
      </c>
      <c r="C17" s="11" t="s">
        <v>17</v>
      </c>
      <c r="D17" s="12">
        <v>141600</v>
      </c>
      <c r="F17" s="14"/>
      <c r="G17" s="27"/>
      <c r="H17" s="28"/>
      <c r="I17" s="29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s="13" customFormat="1" ht="22.5" customHeight="1" x14ac:dyDescent="0.35">
      <c r="A18" s="9">
        <f t="shared" si="0"/>
        <v>12</v>
      </c>
      <c r="B18" s="15">
        <v>2407</v>
      </c>
      <c r="C18" s="16" t="s">
        <v>18</v>
      </c>
      <c r="D18" s="12">
        <v>27866.2</v>
      </c>
      <c r="F18" s="17"/>
      <c r="G18" s="32"/>
      <c r="H18" s="33"/>
      <c r="I18" s="29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13" customFormat="1" ht="22.5" customHeight="1" x14ac:dyDescent="0.35">
      <c r="A19" s="9">
        <f t="shared" si="0"/>
        <v>13</v>
      </c>
      <c r="B19" s="10">
        <v>2408</v>
      </c>
      <c r="C19" s="11" t="s">
        <v>19</v>
      </c>
      <c r="D19" s="12">
        <v>48895.08</v>
      </c>
      <c r="F19" s="14"/>
      <c r="G19" s="27"/>
      <c r="H19" s="28"/>
      <c r="I19" s="29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13" customFormat="1" ht="21.5" customHeight="1" x14ac:dyDescent="0.35">
      <c r="A20" s="9">
        <f t="shared" si="0"/>
        <v>14</v>
      </c>
      <c r="B20" s="15">
        <v>2436</v>
      </c>
      <c r="C20" s="16" t="s">
        <v>20</v>
      </c>
      <c r="D20" s="12">
        <v>1499104.2</v>
      </c>
      <c r="F20" s="17"/>
      <c r="G20" s="32"/>
      <c r="H20" s="33"/>
      <c r="I20" s="29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13" customFormat="1" ht="23" customHeight="1" x14ac:dyDescent="0.35">
      <c r="A21" s="9">
        <f t="shared" si="0"/>
        <v>15</v>
      </c>
      <c r="B21" s="10">
        <v>2469</v>
      </c>
      <c r="C21" s="11" t="s">
        <v>21</v>
      </c>
      <c r="D21" s="12">
        <v>258422.49</v>
      </c>
      <c r="F21" s="14"/>
      <c r="G21" s="27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13" customFormat="1" ht="17" customHeight="1" x14ac:dyDescent="0.35">
      <c r="A22" s="9">
        <f t="shared" si="0"/>
        <v>16</v>
      </c>
      <c r="B22" s="15">
        <v>2470</v>
      </c>
      <c r="C22" s="16" t="s">
        <v>22</v>
      </c>
      <c r="D22" s="12">
        <v>668013.22</v>
      </c>
      <c r="F22" s="17"/>
      <c r="G22" s="32"/>
      <c r="H22" s="33"/>
      <c r="I22" s="29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13" customFormat="1" ht="18.5" x14ac:dyDescent="0.35">
      <c r="A23" s="9">
        <f t="shared" si="0"/>
        <v>17</v>
      </c>
      <c r="B23" s="10">
        <v>2480</v>
      </c>
      <c r="C23" s="11" t="s">
        <v>23</v>
      </c>
      <c r="D23" s="12">
        <v>3510</v>
      </c>
      <c r="F23" s="14"/>
      <c r="G23" s="27"/>
      <c r="H23" s="28"/>
      <c r="I23" s="29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13" customFormat="1" ht="18" customHeight="1" x14ac:dyDescent="0.35">
      <c r="A24" s="9">
        <f t="shared" si="0"/>
        <v>18</v>
      </c>
      <c r="B24" s="15">
        <v>2486</v>
      </c>
      <c r="C24" s="16" t="s">
        <v>24</v>
      </c>
      <c r="D24" s="12">
        <v>358860.97</v>
      </c>
      <c r="F24" s="17"/>
      <c r="G24" s="32"/>
      <c r="H24" s="33"/>
      <c r="I24" s="29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13" customFormat="1" ht="18.5" x14ac:dyDescent="0.35">
      <c r="A25" s="9">
        <f t="shared" si="0"/>
        <v>19</v>
      </c>
      <c r="B25" s="10">
        <v>2487</v>
      </c>
      <c r="C25" s="11" t="s">
        <v>25</v>
      </c>
      <c r="D25" s="12">
        <v>1040000</v>
      </c>
      <c r="F25" s="14"/>
      <c r="G25" s="27"/>
      <c r="H25" s="28"/>
      <c r="I25" s="29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13" customFormat="1" ht="18.5" x14ac:dyDescent="0.35">
      <c r="A26" s="9">
        <f t="shared" si="0"/>
        <v>20</v>
      </c>
      <c r="B26" s="15">
        <v>2488</v>
      </c>
      <c r="C26" s="16" t="s">
        <v>26</v>
      </c>
      <c r="D26" s="12">
        <v>63573.59</v>
      </c>
      <c r="F26" s="17"/>
      <c r="G26" s="32"/>
      <c r="H26" s="33"/>
      <c r="I26" s="29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13" customFormat="1" ht="19.5" customHeight="1" x14ac:dyDescent="0.35">
      <c r="A27" s="9">
        <f t="shared" si="0"/>
        <v>21</v>
      </c>
      <c r="B27" s="10">
        <v>2550</v>
      </c>
      <c r="C27" s="11" t="s">
        <v>27</v>
      </c>
      <c r="D27" s="12">
        <v>32867</v>
      </c>
      <c r="F27" s="14"/>
      <c r="G27" s="27"/>
      <c r="H27" s="28"/>
      <c r="I27" s="29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13" customFormat="1" ht="19.5" customHeight="1" x14ac:dyDescent="0.35">
      <c r="A28" s="9">
        <f t="shared" si="0"/>
        <v>22</v>
      </c>
      <c r="B28" s="15">
        <v>2580</v>
      </c>
      <c r="C28" s="16" t="s">
        <v>28</v>
      </c>
      <c r="D28" s="12">
        <v>262224.03999999998</v>
      </c>
      <c r="F28" s="17"/>
      <c r="G28" s="32"/>
      <c r="H28" s="33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13" customFormat="1" ht="18.5" customHeight="1" x14ac:dyDescent="0.35">
      <c r="A29" s="9">
        <f t="shared" si="0"/>
        <v>23</v>
      </c>
      <c r="B29" s="10">
        <v>2618</v>
      </c>
      <c r="C29" s="11" t="s">
        <v>29</v>
      </c>
      <c r="D29" s="12">
        <v>10000</v>
      </c>
      <c r="F29" s="14"/>
      <c r="G29" s="27"/>
      <c r="H29" s="28"/>
      <c r="I29" s="29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13" customFormat="1" ht="21.5" customHeight="1" x14ac:dyDescent="0.35">
      <c r="A30" s="9">
        <f t="shared" si="0"/>
        <v>24</v>
      </c>
      <c r="B30" s="15">
        <v>2761</v>
      </c>
      <c r="C30" s="16" t="s">
        <v>30</v>
      </c>
      <c r="D30" s="12">
        <v>467848.7</v>
      </c>
      <c r="F30" s="17"/>
      <c r="G30" s="32"/>
      <c r="H30" s="33"/>
      <c r="I30" s="29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s="13" customFormat="1" ht="18" customHeight="1" x14ac:dyDescent="0.35">
      <c r="A31" s="9">
        <f t="shared" si="0"/>
        <v>25</v>
      </c>
      <c r="B31" s="10">
        <v>2795</v>
      </c>
      <c r="C31" s="11" t="s">
        <v>31</v>
      </c>
      <c r="D31" s="12">
        <v>99398.47</v>
      </c>
      <c r="F31" s="14"/>
      <c r="G31" s="27"/>
      <c r="H31" s="28"/>
      <c r="I31" s="29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s="13" customFormat="1" ht="17.5" customHeight="1" x14ac:dyDescent="0.35">
      <c r="A32" s="9">
        <f t="shared" si="0"/>
        <v>26</v>
      </c>
      <c r="B32" s="15">
        <v>2859</v>
      </c>
      <c r="C32" s="16" t="s">
        <v>32</v>
      </c>
      <c r="D32" s="12">
        <v>90928.320000000007</v>
      </c>
      <c r="F32" s="17"/>
      <c r="G32" s="32"/>
      <c r="H32" s="33"/>
      <c r="I32" s="29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s="13" customFormat="1" ht="18" customHeight="1" x14ac:dyDescent="0.35">
      <c r="A33" s="9">
        <f t="shared" si="0"/>
        <v>27</v>
      </c>
      <c r="B33" s="10">
        <v>3479</v>
      </c>
      <c r="C33" s="11" t="s">
        <v>33</v>
      </c>
      <c r="D33" s="12">
        <v>527247.92000000004</v>
      </c>
      <c r="F33" s="14"/>
      <c r="G33" s="27"/>
      <c r="H33" s="28"/>
      <c r="I33" s="29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s="13" customFormat="1" ht="17" customHeight="1" x14ac:dyDescent="0.35">
      <c r="A34" s="9">
        <f t="shared" si="0"/>
        <v>28</v>
      </c>
      <c r="B34" s="15">
        <v>3570</v>
      </c>
      <c r="C34" s="16" t="s">
        <v>34</v>
      </c>
      <c r="D34" s="12">
        <v>241118.16</v>
      </c>
      <c r="F34" s="17"/>
      <c r="G34" s="32"/>
      <c r="H34" s="33"/>
      <c r="I34" s="29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s="13" customFormat="1" ht="19" customHeight="1" x14ac:dyDescent="0.35">
      <c r="A35" s="9">
        <f t="shared" si="0"/>
        <v>29</v>
      </c>
      <c r="B35" s="10">
        <v>3908</v>
      </c>
      <c r="C35" s="11" t="s">
        <v>35</v>
      </c>
      <c r="D35" s="12">
        <v>262688.44</v>
      </c>
      <c r="F35" s="14"/>
      <c r="G35" s="27"/>
      <c r="H35" s="28"/>
      <c r="I35" s="29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13" customFormat="1" ht="19.5" customHeight="1" x14ac:dyDescent="0.35">
      <c r="A36" s="9">
        <f t="shared" si="0"/>
        <v>30</v>
      </c>
      <c r="B36" s="15">
        <v>3950</v>
      </c>
      <c r="C36" s="16" t="s">
        <v>36</v>
      </c>
      <c r="D36" s="12">
        <v>431250</v>
      </c>
      <c r="F36" s="17"/>
      <c r="G36" s="32"/>
      <c r="H36" s="33"/>
      <c r="I36" s="29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s="13" customFormat="1" ht="21" customHeight="1" x14ac:dyDescent="0.35">
      <c r="A37" s="9">
        <f t="shared" si="0"/>
        <v>31</v>
      </c>
      <c r="B37" s="10">
        <v>4252</v>
      </c>
      <c r="C37" s="11" t="s">
        <v>37</v>
      </c>
      <c r="D37" s="12">
        <v>204357.7</v>
      </c>
      <c r="F37" s="14"/>
      <c r="G37" s="27"/>
      <c r="H37" s="28"/>
      <c r="I37" s="29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s="13" customFormat="1" ht="16.5" customHeight="1" x14ac:dyDescent="0.35">
      <c r="A38" s="9">
        <f t="shared" si="0"/>
        <v>32</v>
      </c>
      <c r="B38" s="15">
        <v>4348</v>
      </c>
      <c r="C38" s="16" t="s">
        <v>38</v>
      </c>
      <c r="D38" s="12">
        <v>31170.28</v>
      </c>
      <c r="F38" s="17"/>
      <c r="G38" s="32"/>
      <c r="H38" s="33"/>
      <c r="I38" s="29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s="13" customFormat="1" ht="19.5" customHeight="1" x14ac:dyDescent="0.35">
      <c r="A39" s="9">
        <f t="shared" si="0"/>
        <v>33</v>
      </c>
      <c r="B39" s="10">
        <v>4648</v>
      </c>
      <c r="C39" s="11" t="s">
        <v>39</v>
      </c>
      <c r="D39" s="12">
        <v>73969.22</v>
      </c>
      <c r="F39" s="14"/>
      <c r="G39" s="27"/>
      <c r="H39" s="28"/>
      <c r="I39" s="29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13" customFormat="1" ht="20.5" customHeight="1" x14ac:dyDescent="0.35">
      <c r="A40" s="9">
        <f t="shared" si="0"/>
        <v>34</v>
      </c>
      <c r="B40" s="15">
        <v>4867</v>
      </c>
      <c r="C40" s="16" t="s">
        <v>40</v>
      </c>
      <c r="D40" s="12">
        <v>112939.45</v>
      </c>
      <c r="F40" s="17"/>
      <c r="G40" s="32"/>
      <c r="H40" s="33"/>
      <c r="I40" s="29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s="13" customFormat="1" ht="16.5" customHeight="1" x14ac:dyDescent="0.35">
      <c r="A41" s="9">
        <f t="shared" si="0"/>
        <v>35</v>
      </c>
      <c r="B41" s="10">
        <v>4976</v>
      </c>
      <c r="C41" s="11" t="s">
        <v>41</v>
      </c>
      <c r="D41" s="12">
        <v>25129.279999999999</v>
      </c>
      <c r="F41" s="14"/>
      <c r="G41" s="27"/>
      <c r="H41" s="28"/>
      <c r="I41" s="29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s="13" customFormat="1" ht="16" customHeight="1" x14ac:dyDescent="0.35">
      <c r="A42" s="9">
        <f t="shared" si="0"/>
        <v>36</v>
      </c>
      <c r="B42" s="15">
        <v>5114</v>
      </c>
      <c r="C42" s="16" t="s">
        <v>42</v>
      </c>
      <c r="D42" s="12">
        <v>368450.3</v>
      </c>
      <c r="F42" s="17"/>
      <c r="G42" s="32"/>
      <c r="H42" s="33"/>
      <c r="I42" s="29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s="13" customFormat="1" ht="19.5" customHeight="1" x14ac:dyDescent="0.35">
      <c r="A43" s="9">
        <f t="shared" si="0"/>
        <v>37</v>
      </c>
      <c r="B43" s="10">
        <v>6443</v>
      </c>
      <c r="C43" s="11" t="s">
        <v>43</v>
      </c>
      <c r="D43" s="12">
        <v>158930.99</v>
      </c>
      <c r="F43" s="14"/>
      <c r="G43" s="27"/>
      <c r="H43" s="28"/>
      <c r="I43" s="29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s="13" customFormat="1" ht="19" customHeight="1" x14ac:dyDescent="0.35">
      <c r="A44" s="9">
        <f t="shared" si="0"/>
        <v>38</v>
      </c>
      <c r="B44" s="15">
        <v>6465</v>
      </c>
      <c r="C44" s="16" t="s">
        <v>44</v>
      </c>
      <c r="D44" s="12">
        <v>807280.82</v>
      </c>
      <c r="F44" s="17"/>
      <c r="G44" s="32"/>
      <c r="H44" s="33"/>
      <c r="I44" s="29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s="13" customFormat="1" ht="18.5" x14ac:dyDescent="0.35">
      <c r="A45" s="9">
        <f t="shared" si="0"/>
        <v>39</v>
      </c>
      <c r="B45" s="10">
        <v>6537</v>
      </c>
      <c r="C45" s="11" t="s">
        <v>45</v>
      </c>
      <c r="D45" s="12">
        <v>28320</v>
      </c>
      <c r="F45" s="14"/>
      <c r="G45" s="27"/>
      <c r="H45" s="28"/>
      <c r="I45" s="29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s="13" customFormat="1" ht="22" customHeight="1" x14ac:dyDescent="0.35">
      <c r="A46" s="9">
        <f t="shared" si="0"/>
        <v>40</v>
      </c>
      <c r="B46" s="15">
        <v>6627</v>
      </c>
      <c r="C46" s="16" t="s">
        <v>46</v>
      </c>
      <c r="D46" s="12">
        <v>1250</v>
      </c>
      <c r="F46" s="17"/>
      <c r="G46" s="32"/>
      <c r="H46" s="33"/>
      <c r="I46" s="29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s="13" customFormat="1" ht="20.5" customHeight="1" x14ac:dyDescent="0.35">
      <c r="A47" s="9">
        <f t="shared" si="0"/>
        <v>41</v>
      </c>
      <c r="B47" s="10">
        <v>6720</v>
      </c>
      <c r="C47" s="11" t="s">
        <v>47</v>
      </c>
      <c r="D47" s="12">
        <v>146088.72</v>
      </c>
      <c r="F47" s="14"/>
      <c r="G47" s="27"/>
      <c r="H47" s="28"/>
      <c r="I47" s="29"/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s="13" customFormat="1" ht="20" customHeight="1" x14ac:dyDescent="0.35">
      <c r="A48" s="9">
        <f t="shared" si="0"/>
        <v>42</v>
      </c>
      <c r="B48" s="15">
        <v>6726</v>
      </c>
      <c r="C48" s="16" t="s">
        <v>48</v>
      </c>
      <c r="D48" s="12">
        <v>245283.65</v>
      </c>
      <c r="F48" s="17"/>
      <c r="G48" s="32"/>
      <c r="H48" s="33"/>
      <c r="I48" s="29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s="13" customFormat="1" ht="18" customHeight="1" x14ac:dyDescent="0.35">
      <c r="A49" s="9">
        <f t="shared" si="0"/>
        <v>43</v>
      </c>
      <c r="B49" s="10">
        <v>6750</v>
      </c>
      <c r="C49" s="11" t="s">
        <v>49</v>
      </c>
      <c r="D49" s="12">
        <v>5662</v>
      </c>
      <c r="F49" s="14"/>
      <c r="G49" s="27"/>
      <c r="H49" s="28"/>
      <c r="I49" s="29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s="13" customFormat="1" ht="20.5" customHeight="1" x14ac:dyDescent="0.35">
      <c r="A50" s="9">
        <f t="shared" si="0"/>
        <v>44</v>
      </c>
      <c r="B50" s="15">
        <v>6810</v>
      </c>
      <c r="C50" s="16" t="s">
        <v>50</v>
      </c>
      <c r="D50" s="12">
        <v>1233583.25</v>
      </c>
      <c r="F50" s="17"/>
      <c r="G50" s="32"/>
      <c r="H50" s="33"/>
      <c r="I50" s="29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s="13" customFormat="1" ht="19" customHeight="1" x14ac:dyDescent="0.35">
      <c r="A51" s="9">
        <f t="shared" si="0"/>
        <v>45</v>
      </c>
      <c r="B51" s="10">
        <v>6816</v>
      </c>
      <c r="C51" s="11" t="s">
        <v>51</v>
      </c>
      <c r="D51" s="12">
        <v>11641.75</v>
      </c>
      <c r="F51" s="14"/>
      <c r="G51" s="27"/>
      <c r="H51" s="28"/>
      <c r="I51" s="29"/>
      <c r="J51" s="3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s="13" customFormat="1" ht="18.5" customHeight="1" x14ac:dyDescent="0.35">
      <c r="A52" s="9">
        <f t="shared" si="0"/>
        <v>46</v>
      </c>
      <c r="B52" s="15">
        <v>6821</v>
      </c>
      <c r="C52" s="16" t="s">
        <v>52</v>
      </c>
      <c r="D52" s="12">
        <v>5342.22</v>
      </c>
      <c r="F52" s="17"/>
      <c r="G52" s="32"/>
      <c r="H52" s="33"/>
      <c r="I52" s="29"/>
      <c r="J52" s="3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s="13" customFormat="1" ht="18.5" customHeight="1" x14ac:dyDescent="0.35">
      <c r="A53" s="9">
        <f t="shared" si="0"/>
        <v>47</v>
      </c>
      <c r="B53" s="10">
        <v>6897</v>
      </c>
      <c r="C53" s="11" t="s">
        <v>53</v>
      </c>
      <c r="D53" s="12">
        <v>332133.86</v>
      </c>
      <c r="F53" s="14"/>
      <c r="G53" s="27"/>
      <c r="H53" s="28"/>
      <c r="I53" s="29"/>
      <c r="J53" s="3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s="13" customFormat="1" ht="20" customHeight="1" x14ac:dyDescent="0.35">
      <c r="A54" s="9">
        <f t="shared" si="0"/>
        <v>48</v>
      </c>
      <c r="B54" s="15">
        <v>6981</v>
      </c>
      <c r="C54" s="16" t="s">
        <v>54</v>
      </c>
      <c r="D54" s="12">
        <v>69030</v>
      </c>
      <c r="F54" s="17"/>
      <c r="G54" s="32"/>
      <c r="H54" s="33"/>
      <c r="I54" s="29"/>
      <c r="J54" s="30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13" customFormat="1" ht="21.5" customHeight="1" x14ac:dyDescent="0.35">
      <c r="A55" s="9">
        <f t="shared" si="0"/>
        <v>49</v>
      </c>
      <c r="B55" s="10">
        <v>7001</v>
      </c>
      <c r="C55" s="11" t="s">
        <v>55</v>
      </c>
      <c r="D55" s="12">
        <v>17728.75</v>
      </c>
      <c r="F55" s="14"/>
      <c r="G55" s="27"/>
      <c r="H55" s="28"/>
      <c r="I55" s="29"/>
      <c r="J55" s="30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s="13" customFormat="1" ht="17" customHeight="1" x14ac:dyDescent="0.35">
      <c r="A56" s="9">
        <f t="shared" si="0"/>
        <v>50</v>
      </c>
      <c r="B56" s="15">
        <v>7002</v>
      </c>
      <c r="C56" s="16" t="s">
        <v>56</v>
      </c>
      <c r="D56" s="12">
        <v>19965.599999999999</v>
      </c>
      <c r="F56" s="17"/>
      <c r="G56" s="32"/>
      <c r="H56" s="33"/>
      <c r="I56" s="29"/>
      <c r="J56" s="30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s="13" customFormat="1" ht="17.5" customHeight="1" x14ac:dyDescent="0.35">
      <c r="A57" s="9">
        <f t="shared" si="0"/>
        <v>51</v>
      </c>
      <c r="B57" s="10">
        <v>7063</v>
      </c>
      <c r="C57" s="11" t="s">
        <v>57</v>
      </c>
      <c r="D57" s="12">
        <v>115800.48</v>
      </c>
      <c r="F57" s="14"/>
      <c r="G57" s="27"/>
      <c r="H57" s="28"/>
      <c r="I57" s="29"/>
      <c r="J57" s="3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s="13" customFormat="1" ht="21.5" customHeight="1" x14ac:dyDescent="0.35">
      <c r="A58" s="9">
        <f t="shared" si="0"/>
        <v>52</v>
      </c>
      <c r="B58" s="15">
        <v>7073</v>
      </c>
      <c r="C58" s="16" t="s">
        <v>58</v>
      </c>
      <c r="D58" s="12">
        <v>5415</v>
      </c>
      <c r="F58" s="17"/>
      <c r="G58" s="32"/>
      <c r="H58" s="33"/>
      <c r="I58" s="29"/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s="13" customFormat="1" ht="20.5" customHeight="1" x14ac:dyDescent="0.35">
      <c r="A59" s="9">
        <f t="shared" si="0"/>
        <v>53</v>
      </c>
      <c r="B59" s="10">
        <v>7263</v>
      </c>
      <c r="C59" s="11" t="s">
        <v>59</v>
      </c>
      <c r="D59" s="12">
        <v>300</v>
      </c>
      <c r="F59" s="14"/>
      <c r="G59" s="27"/>
      <c r="H59" s="28"/>
      <c r="I59" s="29"/>
      <c r="J59" s="30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s="13" customFormat="1" ht="20.5" customHeight="1" x14ac:dyDescent="0.35">
      <c r="A60" s="9">
        <f t="shared" si="0"/>
        <v>54</v>
      </c>
      <c r="B60" s="15">
        <v>7274</v>
      </c>
      <c r="C60" s="16" t="s">
        <v>60</v>
      </c>
      <c r="D60" s="12">
        <v>30879</v>
      </c>
      <c r="F60" s="17"/>
      <c r="G60" s="32"/>
      <c r="H60" s="33"/>
      <c r="I60" s="29"/>
      <c r="J60" s="30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s="13" customFormat="1" ht="18.5" x14ac:dyDescent="0.35">
      <c r="A61" s="9">
        <f t="shared" si="0"/>
        <v>55</v>
      </c>
      <c r="B61" s="10">
        <v>7275</v>
      </c>
      <c r="C61" s="11" t="s">
        <v>61</v>
      </c>
      <c r="D61" s="12">
        <v>4684437.9000000004</v>
      </c>
      <c r="F61" s="14"/>
      <c r="G61" s="27"/>
      <c r="H61" s="28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s="13" customFormat="1" ht="19.5" customHeight="1" x14ac:dyDescent="0.35">
      <c r="A62" s="9">
        <f t="shared" si="0"/>
        <v>56</v>
      </c>
      <c r="B62" s="15">
        <v>7314</v>
      </c>
      <c r="C62" s="16" t="s">
        <v>62</v>
      </c>
      <c r="D62" s="12">
        <v>110920</v>
      </c>
      <c r="F62" s="17"/>
      <c r="G62" s="32"/>
      <c r="H62" s="33"/>
      <c r="I62" s="29"/>
      <c r="J62" s="3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s="13" customFormat="1" ht="18.5" x14ac:dyDescent="0.35">
      <c r="A63" s="9">
        <f t="shared" si="0"/>
        <v>57</v>
      </c>
      <c r="B63" s="10">
        <v>7333</v>
      </c>
      <c r="C63" s="11" t="s">
        <v>63</v>
      </c>
      <c r="D63" s="12">
        <v>177000</v>
      </c>
      <c r="F63" s="14"/>
      <c r="G63" s="27"/>
      <c r="H63" s="28"/>
      <c r="I63" s="29"/>
      <c r="J63" s="3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s="13" customFormat="1" ht="18.5" x14ac:dyDescent="0.35">
      <c r="A64" s="9">
        <f t="shared" si="0"/>
        <v>58</v>
      </c>
      <c r="B64" s="15">
        <v>7343</v>
      </c>
      <c r="C64" s="16" t="s">
        <v>64</v>
      </c>
      <c r="D64" s="12">
        <v>150000</v>
      </c>
      <c r="F64" s="17"/>
      <c r="G64" s="32"/>
      <c r="H64" s="33"/>
      <c r="I64" s="29"/>
      <c r="J64" s="3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s="13" customFormat="1" ht="21.5" customHeight="1" x14ac:dyDescent="0.35">
      <c r="A65" s="9">
        <f t="shared" si="0"/>
        <v>59</v>
      </c>
      <c r="B65" s="10">
        <v>7344</v>
      </c>
      <c r="C65" s="11" t="s">
        <v>65</v>
      </c>
      <c r="D65" s="12">
        <v>564142</v>
      </c>
      <c r="F65" s="14"/>
      <c r="G65" s="27"/>
      <c r="H65" s="28"/>
      <c r="I65" s="29"/>
      <c r="J65" s="3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s="13" customFormat="1" ht="20.5" customHeight="1" x14ac:dyDescent="0.35">
      <c r="A66" s="9">
        <f t="shared" si="0"/>
        <v>60</v>
      </c>
      <c r="B66" s="15">
        <v>7368</v>
      </c>
      <c r="C66" s="16" t="s">
        <v>66</v>
      </c>
      <c r="D66" s="12">
        <v>4021.36</v>
      </c>
      <c r="F66" s="17"/>
      <c r="G66" s="32"/>
      <c r="H66" s="33"/>
      <c r="I66" s="29"/>
      <c r="J66" s="30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s="13" customFormat="1" ht="19" customHeight="1" x14ac:dyDescent="0.35">
      <c r="A67" s="9">
        <f t="shared" si="0"/>
        <v>61</v>
      </c>
      <c r="B67" s="10">
        <v>7535</v>
      </c>
      <c r="C67" s="11" t="s">
        <v>67</v>
      </c>
      <c r="D67" s="12">
        <v>177000</v>
      </c>
      <c r="F67" s="14"/>
      <c r="G67" s="27"/>
      <c r="H67" s="28"/>
      <c r="I67" s="29"/>
      <c r="J67" s="3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s="13" customFormat="1" ht="17" customHeight="1" x14ac:dyDescent="0.35">
      <c r="A68" s="9">
        <f t="shared" si="0"/>
        <v>62</v>
      </c>
      <c r="B68" s="15">
        <v>7549</v>
      </c>
      <c r="C68" s="16" t="s">
        <v>68</v>
      </c>
      <c r="D68" s="12">
        <v>40000</v>
      </c>
      <c r="F68" s="17"/>
      <c r="G68" s="32"/>
      <c r="H68" s="33"/>
      <c r="I68" s="29"/>
      <c r="J68" s="30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s="13" customFormat="1" ht="18.5" customHeight="1" x14ac:dyDescent="0.35">
      <c r="A69" s="9">
        <f t="shared" si="0"/>
        <v>63</v>
      </c>
      <c r="B69" s="10">
        <v>7557</v>
      </c>
      <c r="C69" s="11" t="s">
        <v>69</v>
      </c>
      <c r="D69" s="12">
        <v>278615.7</v>
      </c>
      <c r="F69" s="14"/>
      <c r="G69" s="27"/>
      <c r="H69" s="28"/>
      <c r="I69" s="29"/>
      <c r="J69" s="30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s="13" customFormat="1" ht="17.5" customHeight="1" x14ac:dyDescent="0.35">
      <c r="A70" s="9">
        <f t="shared" si="0"/>
        <v>64</v>
      </c>
      <c r="B70" s="15">
        <v>7570</v>
      </c>
      <c r="C70" s="16" t="s">
        <v>70</v>
      </c>
      <c r="D70" s="12">
        <v>59913.39</v>
      </c>
      <c r="F70" s="17"/>
      <c r="G70" s="32"/>
      <c r="H70" s="33"/>
      <c r="I70" s="29"/>
      <c r="J70" s="30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s="13" customFormat="1" ht="19.5" customHeight="1" x14ac:dyDescent="0.35">
      <c r="A71" s="9">
        <f t="shared" si="0"/>
        <v>65</v>
      </c>
      <c r="B71" s="10">
        <v>7588</v>
      </c>
      <c r="C71" s="11" t="s">
        <v>71</v>
      </c>
      <c r="D71" s="12">
        <v>327777.59999999998</v>
      </c>
      <c r="F71" s="14"/>
      <c r="G71" s="27"/>
      <c r="H71" s="28"/>
      <c r="I71" s="29"/>
      <c r="J71" s="30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s="13" customFormat="1" ht="17" customHeight="1" x14ac:dyDescent="0.35">
      <c r="A72" s="9">
        <f t="shared" si="0"/>
        <v>66</v>
      </c>
      <c r="B72" s="15">
        <v>7613</v>
      </c>
      <c r="C72" s="16" t="s">
        <v>72</v>
      </c>
      <c r="D72" s="12">
        <v>52858.62</v>
      </c>
      <c r="F72" s="17"/>
      <c r="G72" s="32"/>
      <c r="H72" s="33"/>
      <c r="I72" s="29"/>
      <c r="J72" s="30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s="13" customFormat="1" ht="16" customHeight="1" x14ac:dyDescent="0.35">
      <c r="A73" s="9">
        <f t="shared" ref="A73:A102" si="1">A72+1</f>
        <v>67</v>
      </c>
      <c r="B73" s="10">
        <v>7615</v>
      </c>
      <c r="C73" s="11" t="s">
        <v>73</v>
      </c>
      <c r="D73" s="12">
        <v>56000</v>
      </c>
      <c r="F73" s="14"/>
      <c r="G73" s="27"/>
      <c r="H73" s="28"/>
      <c r="I73" s="29"/>
      <c r="J73" s="30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s="13" customFormat="1" ht="17.5" customHeight="1" x14ac:dyDescent="0.35">
      <c r="A74" s="9">
        <f t="shared" si="1"/>
        <v>68</v>
      </c>
      <c r="B74" s="15">
        <v>7627</v>
      </c>
      <c r="C74" s="16" t="s">
        <v>74</v>
      </c>
      <c r="D74" s="12">
        <v>308363</v>
      </c>
      <c r="F74" s="17"/>
      <c r="G74" s="32"/>
      <c r="H74" s="33"/>
      <c r="I74" s="29"/>
      <c r="J74" s="30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s="13" customFormat="1" ht="18" customHeight="1" x14ac:dyDescent="0.35">
      <c r="A75" s="9">
        <f t="shared" si="1"/>
        <v>69</v>
      </c>
      <c r="B75" s="10">
        <v>7636</v>
      </c>
      <c r="C75" s="11" t="s">
        <v>75</v>
      </c>
      <c r="D75" s="12">
        <v>12067.54</v>
      </c>
      <c r="F75" s="14"/>
      <c r="G75" s="27"/>
      <c r="H75" s="28"/>
      <c r="I75" s="29"/>
      <c r="J75" s="30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s="13" customFormat="1" ht="19" customHeight="1" x14ac:dyDescent="0.35">
      <c r="A76" s="9">
        <f t="shared" si="1"/>
        <v>70</v>
      </c>
      <c r="B76" s="15">
        <v>7667</v>
      </c>
      <c r="C76" s="16" t="s">
        <v>76</v>
      </c>
      <c r="D76" s="12">
        <v>129800</v>
      </c>
      <c r="F76" s="17"/>
      <c r="G76" s="32"/>
      <c r="H76" s="33"/>
      <c r="I76" s="29"/>
      <c r="J76" s="30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s="13" customFormat="1" ht="19" customHeight="1" x14ac:dyDescent="0.35">
      <c r="A77" s="9">
        <f t="shared" si="1"/>
        <v>71</v>
      </c>
      <c r="B77" s="10">
        <v>7681</v>
      </c>
      <c r="C77" s="11" t="s">
        <v>77</v>
      </c>
      <c r="D77" s="12">
        <v>649295</v>
      </c>
      <c r="F77" s="14"/>
      <c r="G77" s="27"/>
      <c r="H77" s="28"/>
      <c r="I77" s="29"/>
      <c r="J77" s="30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s="13" customFormat="1" ht="19" customHeight="1" x14ac:dyDescent="0.35">
      <c r="A78" s="9">
        <f t="shared" si="1"/>
        <v>72</v>
      </c>
      <c r="B78" s="15">
        <v>7696</v>
      </c>
      <c r="C78" s="16" t="s">
        <v>78</v>
      </c>
      <c r="D78" s="12">
        <v>500000.01</v>
      </c>
      <c r="F78" s="17"/>
      <c r="G78" s="32"/>
      <c r="H78" s="33"/>
      <c r="I78" s="29"/>
      <c r="J78" s="30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s="13" customFormat="1" ht="15" customHeight="1" x14ac:dyDescent="0.35">
      <c r="A79" s="9">
        <f t="shared" si="1"/>
        <v>73</v>
      </c>
      <c r="B79" s="10">
        <v>7703</v>
      </c>
      <c r="C79" s="11" t="s">
        <v>79</v>
      </c>
      <c r="D79" s="12">
        <v>105000</v>
      </c>
      <c r="F79" s="14"/>
      <c r="G79" s="27"/>
      <c r="H79" s="28"/>
      <c r="I79" s="29"/>
      <c r="J79" s="30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s="13" customFormat="1" ht="17" customHeight="1" x14ac:dyDescent="0.35">
      <c r="A80" s="9">
        <f t="shared" si="1"/>
        <v>74</v>
      </c>
      <c r="B80" s="15">
        <v>7712</v>
      </c>
      <c r="C80" s="16" t="s">
        <v>80</v>
      </c>
      <c r="D80" s="12">
        <v>212400</v>
      </c>
      <c r="F80" s="17"/>
      <c r="G80" s="32"/>
      <c r="H80" s="33"/>
      <c r="I80" s="29"/>
      <c r="J80" s="30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s="13" customFormat="1" ht="18.5" customHeight="1" x14ac:dyDescent="0.35">
      <c r="A81" s="9">
        <f t="shared" si="1"/>
        <v>75</v>
      </c>
      <c r="B81" s="10">
        <v>7713</v>
      </c>
      <c r="C81" s="11" t="s">
        <v>81</v>
      </c>
      <c r="D81" s="12">
        <v>112232</v>
      </c>
      <c r="F81" s="14"/>
      <c r="G81" s="27"/>
      <c r="H81" s="28"/>
      <c r="I81" s="29"/>
      <c r="J81" s="30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s="13" customFormat="1" ht="20" customHeight="1" x14ac:dyDescent="0.35">
      <c r="A82" s="9">
        <f t="shared" si="1"/>
        <v>76</v>
      </c>
      <c r="B82" s="15">
        <v>7714</v>
      </c>
      <c r="C82" s="16" t="s">
        <v>82</v>
      </c>
      <c r="D82" s="12">
        <v>8000</v>
      </c>
      <c r="F82" s="17"/>
      <c r="G82" s="32"/>
      <c r="H82" s="33"/>
      <c r="I82" s="29"/>
      <c r="J82" s="30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13" customFormat="1" ht="21.5" customHeight="1" x14ac:dyDescent="0.35">
      <c r="A83" s="9">
        <f t="shared" si="1"/>
        <v>77</v>
      </c>
      <c r="B83" s="10">
        <v>7721</v>
      </c>
      <c r="C83" s="11" t="s">
        <v>83</v>
      </c>
      <c r="D83" s="12">
        <v>543444.80000000005</v>
      </c>
      <c r="F83" s="14"/>
      <c r="G83" s="27"/>
      <c r="H83" s="28"/>
      <c r="I83" s="29"/>
      <c r="J83" s="30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13" customFormat="1" ht="20" customHeight="1" x14ac:dyDescent="0.35">
      <c r="A84" s="9">
        <f t="shared" si="1"/>
        <v>78</v>
      </c>
      <c r="B84" s="15">
        <v>7726</v>
      </c>
      <c r="C84" s="16" t="s">
        <v>84</v>
      </c>
      <c r="D84" s="12">
        <v>67630</v>
      </c>
      <c r="F84" s="17"/>
      <c r="G84" s="32"/>
      <c r="H84" s="33"/>
      <c r="I84" s="29"/>
      <c r="J84" s="30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s="13" customFormat="1" ht="20" customHeight="1" x14ac:dyDescent="0.35">
      <c r="A85" s="9">
        <f t="shared" si="1"/>
        <v>79</v>
      </c>
      <c r="B85" s="10">
        <v>7756</v>
      </c>
      <c r="C85" s="11" t="s">
        <v>85</v>
      </c>
      <c r="D85" s="12">
        <v>688640.89</v>
      </c>
      <c r="F85" s="14"/>
      <c r="G85" s="27"/>
      <c r="H85" s="28"/>
      <c r="I85" s="29"/>
      <c r="J85" s="30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s="13" customFormat="1" ht="20" customHeight="1" x14ac:dyDescent="0.35">
      <c r="A86" s="9">
        <f t="shared" si="1"/>
        <v>80</v>
      </c>
      <c r="B86" s="15">
        <v>7760</v>
      </c>
      <c r="C86" s="16" t="s">
        <v>86</v>
      </c>
      <c r="D86" s="12">
        <v>402614.11</v>
      </c>
      <c r="F86" s="17"/>
      <c r="G86" s="32"/>
      <c r="H86" s="33"/>
      <c r="I86" s="29"/>
      <c r="J86" s="30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s="13" customFormat="1" ht="20" customHeight="1" x14ac:dyDescent="0.35">
      <c r="A87" s="9">
        <f t="shared" si="1"/>
        <v>81</v>
      </c>
      <c r="B87" s="10">
        <v>7761</v>
      </c>
      <c r="C87" s="11" t="s">
        <v>87</v>
      </c>
      <c r="D87" s="12">
        <v>135468.65</v>
      </c>
      <c r="F87" s="14"/>
      <c r="G87" s="27"/>
      <c r="H87" s="28"/>
      <c r="I87" s="29"/>
      <c r="J87" s="30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s="13" customFormat="1" ht="20" customHeight="1" x14ac:dyDescent="0.35">
      <c r="A88" s="9">
        <f t="shared" si="1"/>
        <v>82</v>
      </c>
      <c r="B88" s="15">
        <v>7766</v>
      </c>
      <c r="C88" s="16" t="s">
        <v>88</v>
      </c>
      <c r="D88" s="12">
        <v>5000</v>
      </c>
      <c r="F88" s="17"/>
      <c r="G88" s="32"/>
      <c r="H88" s="33"/>
      <c r="I88" s="29"/>
      <c r="J88" s="30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s="13" customFormat="1" ht="20" customHeight="1" x14ac:dyDescent="0.35">
      <c r="A89" s="9">
        <f t="shared" si="1"/>
        <v>83</v>
      </c>
      <c r="B89" s="10">
        <v>7775</v>
      </c>
      <c r="C89" s="11" t="s">
        <v>89</v>
      </c>
      <c r="D89" s="12">
        <v>17000</v>
      </c>
      <c r="F89" s="14"/>
      <c r="G89" s="27"/>
      <c r="H89" s="28"/>
      <c r="I89" s="29"/>
      <c r="J89" s="30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s="13" customFormat="1" ht="20" customHeight="1" x14ac:dyDescent="0.35">
      <c r="A90" s="9">
        <f t="shared" si="1"/>
        <v>84</v>
      </c>
      <c r="B90" s="15">
        <v>7777</v>
      </c>
      <c r="C90" s="16" t="s">
        <v>90</v>
      </c>
      <c r="D90" s="12">
        <v>5000</v>
      </c>
      <c r="F90" s="17"/>
      <c r="G90" s="32"/>
      <c r="H90" s="33"/>
      <c r="I90" s="29"/>
      <c r="J90" s="30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s="13" customFormat="1" ht="20" customHeight="1" x14ac:dyDescent="0.35">
      <c r="A91" s="9">
        <f t="shared" si="1"/>
        <v>85</v>
      </c>
      <c r="B91" s="10">
        <v>7781</v>
      </c>
      <c r="C91" s="11" t="s">
        <v>91</v>
      </c>
      <c r="D91" s="12">
        <v>5000</v>
      </c>
      <c r="F91" s="14"/>
      <c r="G91" s="27"/>
      <c r="H91" s="28"/>
      <c r="I91" s="29"/>
      <c r="J91" s="30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s="13" customFormat="1" ht="20" customHeight="1" x14ac:dyDescent="0.35">
      <c r="A92" s="9">
        <f t="shared" si="1"/>
        <v>86</v>
      </c>
      <c r="B92" s="15">
        <v>7783</v>
      </c>
      <c r="C92" s="16" t="s">
        <v>92</v>
      </c>
      <c r="D92" s="12">
        <v>5000</v>
      </c>
      <c r="F92" s="17"/>
      <c r="G92" s="32"/>
      <c r="H92" s="33"/>
      <c r="I92" s="29"/>
      <c r="J92" s="30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s="13" customFormat="1" ht="20" customHeight="1" x14ac:dyDescent="0.35">
      <c r="A93" s="9">
        <f t="shared" si="1"/>
        <v>87</v>
      </c>
      <c r="B93" s="10">
        <v>7784</v>
      </c>
      <c r="C93" s="11" t="s">
        <v>93</v>
      </c>
      <c r="D93" s="12">
        <v>31303.75</v>
      </c>
      <c r="F93" s="14"/>
      <c r="G93" s="27"/>
      <c r="H93" s="28"/>
      <c r="I93" s="29"/>
      <c r="J93" s="3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13" customFormat="1" ht="18.5" x14ac:dyDescent="0.35">
      <c r="A94" s="9">
        <f t="shared" si="1"/>
        <v>88</v>
      </c>
      <c r="B94" s="15">
        <v>7790</v>
      </c>
      <c r="C94" s="16" t="s">
        <v>94</v>
      </c>
      <c r="D94" s="12">
        <v>45360</v>
      </c>
      <c r="F94" s="17"/>
      <c r="G94" s="32"/>
      <c r="H94" s="33"/>
      <c r="I94" s="29"/>
      <c r="J94" s="30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s="13" customFormat="1" ht="20" customHeight="1" x14ac:dyDescent="0.35">
      <c r="A95" s="9">
        <f t="shared" si="1"/>
        <v>89</v>
      </c>
      <c r="B95" s="15">
        <v>66</v>
      </c>
      <c r="C95" s="16" t="s">
        <v>95</v>
      </c>
      <c r="D95" s="12">
        <v>529693.68000000005</v>
      </c>
      <c r="F95" s="17"/>
      <c r="G95" s="32"/>
      <c r="H95" s="33"/>
      <c r="I95" s="29"/>
      <c r="J95" s="30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s="13" customFormat="1" ht="20" customHeight="1" x14ac:dyDescent="0.35">
      <c r="A96" s="9">
        <f t="shared" si="1"/>
        <v>90</v>
      </c>
      <c r="B96" s="15">
        <v>2373</v>
      </c>
      <c r="C96" s="16" t="s">
        <v>96</v>
      </c>
      <c r="D96" s="12">
        <v>5135867.45</v>
      </c>
      <c r="F96" s="17"/>
      <c r="G96" s="32"/>
      <c r="H96" s="33"/>
      <c r="I96" s="29"/>
      <c r="J96" s="30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s="13" customFormat="1" ht="20" customHeight="1" x14ac:dyDescent="0.35">
      <c r="A97" s="9">
        <f t="shared" si="1"/>
        <v>91</v>
      </c>
      <c r="B97" s="15">
        <v>3887</v>
      </c>
      <c r="C97" s="16" t="s">
        <v>97</v>
      </c>
      <c r="D97" s="12">
        <v>159465.60000000001</v>
      </c>
      <c r="F97" s="17"/>
      <c r="G97" s="32"/>
      <c r="H97" s="33"/>
      <c r="I97" s="29"/>
      <c r="J97" s="30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s="13" customFormat="1" ht="20" customHeight="1" x14ac:dyDescent="0.35">
      <c r="A98" s="9">
        <f t="shared" si="1"/>
        <v>92</v>
      </c>
      <c r="B98" s="15">
        <v>2405</v>
      </c>
      <c r="C98" s="16" t="s">
        <v>17</v>
      </c>
      <c r="D98" s="12">
        <v>354000</v>
      </c>
      <c r="F98" s="17"/>
      <c r="G98" s="32"/>
      <c r="H98" s="33"/>
      <c r="I98" s="29"/>
      <c r="J98" s="30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s="13" customFormat="1" ht="20" customHeight="1" x14ac:dyDescent="0.35">
      <c r="A99" s="9">
        <f t="shared" si="1"/>
        <v>93</v>
      </c>
      <c r="B99" s="15">
        <v>2580</v>
      </c>
      <c r="C99" s="16" t="s">
        <v>28</v>
      </c>
      <c r="D99" s="12">
        <v>327780</v>
      </c>
      <c r="F99" s="17"/>
      <c r="G99" s="32"/>
      <c r="H99" s="33"/>
      <c r="I99" s="29"/>
      <c r="J99" s="30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s="13" customFormat="1" ht="20" customHeight="1" x14ac:dyDescent="0.35">
      <c r="A100" s="9">
        <f t="shared" si="1"/>
        <v>94</v>
      </c>
      <c r="B100" s="15">
        <v>3006</v>
      </c>
      <c r="C100" s="16" t="s">
        <v>98</v>
      </c>
      <c r="D100" s="12">
        <v>42394.79</v>
      </c>
      <c r="F100" s="17"/>
      <c r="G100" s="32"/>
      <c r="H100" s="33"/>
      <c r="I100" s="29"/>
      <c r="J100" s="30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s="13" customFormat="1" ht="20" customHeight="1" x14ac:dyDescent="0.35">
      <c r="A101" s="9">
        <f t="shared" si="1"/>
        <v>95</v>
      </c>
      <c r="B101" s="10">
        <v>4976</v>
      </c>
      <c r="C101" s="11" t="s">
        <v>41</v>
      </c>
      <c r="D101" s="12">
        <v>25129.279999999999</v>
      </c>
      <c r="F101" s="14"/>
      <c r="G101" s="27"/>
      <c r="H101" s="28"/>
      <c r="I101" s="29"/>
      <c r="J101" s="30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s="13" customFormat="1" ht="18.5" x14ac:dyDescent="0.35">
      <c r="A102" s="9">
        <f t="shared" si="1"/>
        <v>96</v>
      </c>
      <c r="B102" s="15">
        <v>3975</v>
      </c>
      <c r="C102" s="16" t="s">
        <v>99</v>
      </c>
      <c r="D102" s="12">
        <v>35840</v>
      </c>
      <c r="F102" s="17"/>
      <c r="G102" s="32"/>
      <c r="H102" s="33"/>
      <c r="I102" s="29"/>
      <c r="J102" s="30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s="13" customFormat="1" ht="17.5" customHeight="1" x14ac:dyDescent="0.35">
      <c r="A103" s="18"/>
      <c r="B103" s="19"/>
      <c r="C103" s="20" t="s">
        <v>100</v>
      </c>
      <c r="D103" s="21">
        <f>SUM(D7:D102)</f>
        <v>28857771.800000004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17.5" customHeight="1" x14ac:dyDescent="0.45">
      <c r="A104" s="22"/>
      <c r="B104" s="22"/>
      <c r="C104" s="23"/>
      <c r="D104" s="24"/>
    </row>
    <row r="105" spans="1:30" ht="17.5" customHeight="1" x14ac:dyDescent="0.45">
      <c r="A105" s="22"/>
      <c r="B105" s="22"/>
      <c r="C105" s="23"/>
      <c r="D105" s="24"/>
    </row>
    <row r="106" spans="1:30" x14ac:dyDescent="0.35">
      <c r="A106" s="25" t="s">
        <v>101</v>
      </c>
      <c r="B106" s="25"/>
      <c r="C106" s="25"/>
      <c r="D106" s="25"/>
    </row>
    <row r="107" spans="1:30" ht="15.5" x14ac:dyDescent="0.35">
      <c r="A107" s="26" t="s">
        <v>102</v>
      </c>
      <c r="B107" s="26"/>
      <c r="C107" s="26"/>
      <c r="D107" s="26"/>
    </row>
  </sheetData>
  <mergeCells count="6">
    <mergeCell ref="A2:D2"/>
    <mergeCell ref="A3:D3"/>
    <mergeCell ref="A4:D4"/>
    <mergeCell ref="A5:D5"/>
    <mergeCell ref="A106:D106"/>
    <mergeCell ref="A107:D107"/>
  </mergeCells>
  <hyperlinks>
    <hyperlink ref="B7" r:id="rId1" display="000043-101-01433-4" xr:uid="{0469ABEC-F666-4BFF-BB28-BBA33FB0E574}"/>
    <hyperlink ref="B8" r:id="rId2" display="000046-101-09837-6" xr:uid="{92109B2C-6925-4FA0-A34E-ECF853779DE5}"/>
    <hyperlink ref="B9" r:id="rId3" display="000060-1-01-011149" xr:uid="{DD22C3CC-4808-4F30-8E91-CC37A1B671A5}"/>
    <hyperlink ref="B10" r:id="rId4" display="000225-1-06-01411-7" xr:uid="{2A27153B-76E1-4D09-92E7-8837712F28FC}"/>
    <hyperlink ref="B11" r:id="rId5" display="000234-1-01-00583-1" xr:uid="{FD1A2375-D57E-48EF-BC36-C687938BF3D4}"/>
    <hyperlink ref="B12" r:id="rId6" display="000528-101-180315" xr:uid="{59AD0683-BB7E-4E7E-A897-9621C166AF93}"/>
    <hyperlink ref="B13" r:id="rId7" display="000584-124-02781-2" xr:uid="{BDBD6071-57AC-40CB-8273-DCB16DDEE9EE}"/>
    <hyperlink ref="B14" r:id="rId8" display="002303-101-619226-2" xr:uid="{D0AE1B23-E9DC-454D-A629-C89BEDEB60DA}"/>
    <hyperlink ref="B15" r:id="rId9" display="002354-430149454" xr:uid="{3333E4ED-B387-44B0-B990-E9FA29686EAA}"/>
    <hyperlink ref="B16" r:id="rId10" display="002397-049-0064094-9" xr:uid="{E7AB872E-BD23-40C0-BE9B-4EC887082F14}"/>
    <hyperlink ref="B17" r:id="rId11" display="002405-002-0110739-8" xr:uid="{E102ED5C-1501-4F7B-8404-F6D545EC136F}"/>
    <hyperlink ref="B18" r:id="rId12" display="002407-001-0790512-7" xr:uid="{12B799DE-D9B6-4BC4-B006-2AE0B71402F5}"/>
    <hyperlink ref="B19" r:id="rId13" display="002408-066-0005272-1" xr:uid="{9B97EA44-344C-49E0-9CD1-7585092258D3}"/>
    <hyperlink ref="B20" r:id="rId14" display="002436-101-00157-7" xr:uid="{3EA4D6C3-183C-4B94-9CE4-9D5B22582427}"/>
    <hyperlink ref="B21" r:id="rId15" display="002469-102315965" xr:uid="{4B08C8C6-4ED6-4A0A-B893-C47C02AFB190}"/>
    <hyperlink ref="B22" r:id="rId16" display="002470-101821248" xr:uid="{E5FC2BE7-15E1-41E3-B6C4-ACCA1094AE52}"/>
    <hyperlink ref="B23" r:id="rId17" display="002480-401-03727-2" xr:uid="{C5BA344E-8B1B-433D-9280-29C5873DD793}"/>
    <hyperlink ref="B24" r:id="rId18" display="002486-401513811" xr:uid="{82625F4C-863C-4174-96E0-73EA7AD563D8}"/>
    <hyperlink ref="B25" r:id="rId19" display="002487-430019501" xr:uid="{E33FAA88-94DB-4F57-AAFA-D2914A1D9BB8}"/>
    <hyperlink ref="B26" r:id="rId20" display="002488-101820217" xr:uid="{C74A2071-368C-4F32-8CAD-D55637A58A1D}"/>
    <hyperlink ref="B27" r:id="rId21" display="002550-101111356" xr:uid="{1B04FC14-7C69-45C1-A854-D308AC32E8F9}"/>
    <hyperlink ref="B28" r:id="rId22" display="002580-048-00092191" xr:uid="{DF95657C-04AA-4D86-B6FF-46D6F3E12301}"/>
    <hyperlink ref="B29" r:id="rId23" display="002618-1-31-01090-3" xr:uid="{BDB129FC-3264-4F08-BBEA-AE74D878981F}"/>
    <hyperlink ref="B30" r:id="rId24" display="002761-" xr:uid="{46C90E70-91D6-455D-BB2A-E72D5BD4E7D6}"/>
    <hyperlink ref="B31" r:id="rId25" display="002795-037-00154101" xr:uid="{D8C06016-68BD-40AD-AA2E-34B16070F755}"/>
    <hyperlink ref="B32" r:id="rId26" display="002859-101-532483" xr:uid="{9E7EF975-2932-4052-A3B7-4344CD4D96BD}"/>
    <hyperlink ref="B33" r:id="rId27" display="003479-130-29711-8" xr:uid="{A1704FDB-50CE-4FD7-BC40-58335904DCA7}"/>
    <hyperlink ref="B34" r:id="rId28" display="003570-" xr:uid="{0C5347A6-F2BC-4FB0-8CC2-637A42326AB6}"/>
    <hyperlink ref="B35" r:id="rId29" display="003908-102017174" xr:uid="{D48CD88C-E2BB-4677-9853-77C8A27E755C}"/>
    <hyperlink ref="B36" r:id="rId30" display="003950-130024642" xr:uid="{617E6443-C243-436A-8AC6-49CA9F1D9355}"/>
    <hyperlink ref="B37" r:id="rId31" display="004252-101-199121" xr:uid="{8DE2B331-A9A0-4984-BDEE-9C42224C5D95}"/>
    <hyperlink ref="B38" r:id="rId32" display="004348-001-1732280-0" xr:uid="{A8288CAB-8B10-47DD-8753-EEF45B1C7C4C}"/>
    <hyperlink ref="B39" r:id="rId33" display="004648-" xr:uid="{F53F3D37-96F1-4ABF-9EA8-C95C761AF985}"/>
    <hyperlink ref="B40" r:id="rId34" display="004867-4-30-06088-7" xr:uid="{F32F7285-2DE7-4D3A-BB53-EFC1FC040CCA}"/>
    <hyperlink ref="B41" r:id="rId35" display="004976-071-0049493-4" xr:uid="{E97B3B19-CDEE-419C-8891-14C95CAF0142}"/>
    <hyperlink ref="B42" r:id="rId36" display="005114-101008492" xr:uid="{05A489AE-ED0F-4701-908F-559D3915E193}"/>
    <hyperlink ref="B43" r:id="rId37" display="006443-101-157382" xr:uid="{22501C95-2328-42B2-8021-3C366834E53B}"/>
    <hyperlink ref="B44" r:id="rId38" display="006465-" xr:uid="{C0C831A0-5C1A-4EE7-A270-50995C792DEB}"/>
    <hyperlink ref="B45" r:id="rId39" display="006537-132-045572" xr:uid="{89E65C75-2732-463E-BC47-AB1724A3BDA7}"/>
    <hyperlink ref="B46" r:id="rId40" display="006627-418000068" xr:uid="{B04C40C1-D821-4251-8008-C0F6AE6DC9B0}"/>
    <hyperlink ref="B47" r:id="rId41" display="006720-122013644" xr:uid="{CDC0C452-55C5-423A-A2E7-F6A2A7E5AAB2}"/>
    <hyperlink ref="B48" r:id="rId42" display="006726-101116498" xr:uid="{D5CA430D-27F8-441F-A1A5-202185622835}"/>
    <hyperlink ref="B49" r:id="rId43" display="006750-03700744059" xr:uid="{A1967288-1C56-4B04-B731-F39809B4BBFF}"/>
    <hyperlink ref="B50" r:id="rId44" display="006810-130366586" xr:uid="{3263931A-D87D-473B-A2AF-34DC31D06E6C}"/>
    <hyperlink ref="B51" r:id="rId45" display="006816-" xr:uid="{10588D7C-A4B5-4BCC-B257-7D024D519CAE}"/>
    <hyperlink ref="B52" r:id="rId46" display="006821-02600622217" xr:uid="{C7D64BFB-E72D-4386-B03A-6882BEFA8250}"/>
    <hyperlink ref="B53" r:id="rId47" display="006897-102628302" xr:uid="{573F8350-1BF7-4BCE-B4A8-C6A5616A085E}"/>
    <hyperlink ref="B54" r:id="rId48" display="006981-130332772" xr:uid="{791E7772-A194-4893-8D1D-791C979CCCEE}"/>
    <hyperlink ref="B55" r:id="rId49" display="007001-" xr:uid="{872D3593-6B7D-4172-B354-52AE8153B081}"/>
    <hyperlink ref="B56" r:id="rId50" display="007002-" xr:uid="{60736D76-A6F2-4B16-BBC4-48353D05FC31}"/>
    <hyperlink ref="B57" r:id="rId51" display="007063-131453058" xr:uid="{A1FE46F4-CA99-4C14-AD82-4D475DB724A9}"/>
    <hyperlink ref="B58" r:id="rId52" display="007073-" xr:uid="{36834B7E-A215-495D-BFE6-F148BD15543F}"/>
    <hyperlink ref="B59" r:id="rId53" display="007263-4160000089" xr:uid="{D884C3F2-2ADC-4D11-9EFE-96AB1B3A2C32}"/>
    <hyperlink ref="B60" r:id="rId54" display="007274-124014743" xr:uid="{5032F208-7B99-4CB2-AB18-5EFB662B4D39}"/>
    <hyperlink ref="B61" r:id="rId55" display="007275-131060153" xr:uid="{59483D32-4791-450B-A5A7-0CFE79B7C0D6}"/>
    <hyperlink ref="B62" r:id="rId56" display="007314-00108470295" xr:uid="{E90A48F2-7BD0-41FC-BE30-0616F7640E00}"/>
    <hyperlink ref="B63" r:id="rId57" display="007333-" xr:uid="{E67167B4-AB98-4CB4-B960-EDAA6F3F13C3}"/>
    <hyperlink ref="B64" r:id="rId58" display="007343-" xr:uid="{0594B8C6-D092-4CD2-B4C1-63189AA53970}"/>
    <hyperlink ref="B65" r:id="rId59" display="007344-130006042" xr:uid="{0DE0F897-F63A-423A-9BE7-A4D85309C45D}"/>
    <hyperlink ref="B66" r:id="rId60" display="007368-" xr:uid="{31DB1B8F-FB2F-40DB-A8EF-B0691F5F756E}"/>
    <hyperlink ref="B67" r:id="rId61" display="007535-" xr:uid="{A644265B-7D6E-402D-AD96-A7C7B4B3DA6B}"/>
    <hyperlink ref="B68" r:id="rId62" display="007549-" xr:uid="{62D14CA1-40E7-4273-BD19-B80416943222}"/>
    <hyperlink ref="B69" r:id="rId63" display="007557-131649939" xr:uid="{3E0287B0-6521-45CC-B95B-ADA705252BF3}"/>
    <hyperlink ref="B70" r:id="rId64" display="007570-" xr:uid="{54329124-5A65-4382-A294-C37DCE243186}"/>
    <hyperlink ref="B71" r:id="rId65" display="007588-" xr:uid="{1969B5AB-CC27-4461-88ED-8C15C69DD5EC}"/>
    <hyperlink ref="B72" r:id="rId66" display="007613-130681122" xr:uid="{7F35B344-B530-45F4-BD42-AFA6EEF43C95}"/>
    <hyperlink ref="B73" r:id="rId67" display="007615-401036924" xr:uid="{8165AC11-2BCE-41A1-8AB1-4A4E77ED2867}"/>
    <hyperlink ref="B74" r:id="rId68" display="007627-132125657" xr:uid="{E43C2799-03D3-4BA7-84D7-116E2AE523E4}"/>
    <hyperlink ref="B75" r:id="rId69" display="007636-" xr:uid="{CA23B1E8-17BB-452A-813D-D53ADAC79319}"/>
    <hyperlink ref="B76" r:id="rId70" display="007667-131485456" xr:uid="{9711965D-DBE1-41C5-B5BF-6F59095BD3B0}"/>
    <hyperlink ref="B77" r:id="rId71" display="007681-131192955" xr:uid="{CD1FD823-EB5F-4492-AD08-6BBCC635FA1D}"/>
    <hyperlink ref="B78" r:id="rId72" display="007696-131196446" xr:uid="{513F3D6A-4E8D-4C8B-945E-BFAF30F15ED2}"/>
    <hyperlink ref="B79" r:id="rId73" display="007703-01600006454" xr:uid="{22279BB2-2FA5-45A7-8A0E-99ADF1551359}"/>
    <hyperlink ref="B80" r:id="rId74" display="007712-" xr:uid="{DD98F398-B19E-446C-839A-D15AB97EDA32}"/>
    <hyperlink ref="B81" r:id="rId75" display="007713-" xr:uid="{ADF1BEE3-E7C2-46C9-B4D8-E827FC56BF98}"/>
    <hyperlink ref="B82" r:id="rId76" display="007714-" xr:uid="{FA9FB1FC-81D6-4718-9CDF-89E76735FAC1}"/>
    <hyperlink ref="B83" r:id="rId77" display="007721- 132375777" xr:uid="{F6AF5E11-EACF-4D0F-8154-ED3864571DC8}"/>
    <hyperlink ref="B84" r:id="rId78" display="007726-101148993" xr:uid="{298121AB-7B29-4FE0-BB32-252155FDA2CF}"/>
    <hyperlink ref="B85" r:id="rId79" display="007756-" xr:uid="{C7FEC822-668C-4AAF-8AC2-CD3816329AEB}"/>
    <hyperlink ref="B86" r:id="rId80" display="007760-" xr:uid="{5CF650B2-045A-4D8E-8104-EB207BBE0B8C}"/>
    <hyperlink ref="B87" r:id="rId81" display="007761-" xr:uid="{071FE669-C286-43E0-B42B-369823D41019}"/>
    <hyperlink ref="B88" r:id="rId82" display="007766-00108292814" xr:uid="{DC79D825-1F96-4A68-AE82-2DACA8F6FFD4}"/>
    <hyperlink ref="B89" r:id="rId83" display="007775-" xr:uid="{F313E622-CDBF-4D6F-9BC0-1129F4F72BE4}"/>
    <hyperlink ref="B90" r:id="rId84" display="007777-" xr:uid="{B6703B45-14BB-4F4A-B5B4-1EA49907A814}"/>
    <hyperlink ref="B91" r:id="rId85" display="007781-" xr:uid="{F1F0E513-67AF-4050-94B4-1046D66F0693}"/>
    <hyperlink ref="B92" r:id="rId86" display="007783-" xr:uid="{DB3AF468-D807-4780-8A96-C2D1B411AD31}"/>
    <hyperlink ref="B101" r:id="rId87" display="007784-430232556" xr:uid="{BF001232-8D49-4054-A6D7-DD29BBC2B186}"/>
    <hyperlink ref="B102" r:id="rId88" display="007790-130987701" xr:uid="{3E26C851-34BE-496E-8330-7D23599CBDBB}"/>
    <hyperlink ref="B93" r:id="rId89" display="007784-430232556" xr:uid="{0E1FEE6A-0B8E-46EF-9FB5-B210BCF36F34}"/>
    <hyperlink ref="B94" r:id="rId90" display="007790-130987701" xr:uid="{BAE97C02-1674-48C5-88E8-05EA39661896}"/>
    <hyperlink ref="B95:B100" r:id="rId91" display="007790-130987701" xr:uid="{43BF85A6-160F-49B6-AF89-95F1B7E86065}"/>
  </hyperlinks>
  <pageMargins left="0.51181102362204722" right="0.31496062992125984" top="0.74803149606299213" bottom="0.94488188976377963" header="0.31496062992125984" footer="0.70866141732283472"/>
  <pageSetup scale="90" orientation="portrait" r:id="rId92"/>
  <headerFooter>
    <oddFooter>&amp;R&amp;P</oddFooter>
  </headerFooter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2023-11-15T21:33:38Z</cp:lastPrinted>
  <dcterms:created xsi:type="dcterms:W3CDTF">2023-11-15T21:28:58Z</dcterms:created>
  <dcterms:modified xsi:type="dcterms:W3CDTF">2023-11-15T21:40:19Z</dcterms:modified>
</cp:coreProperties>
</file>