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rosario\Desktop\TRANSPARENCIA\JUNIO 2023\JULIO\"/>
    </mc:Choice>
  </mc:AlternateContent>
  <xr:revisionPtr revIDLastSave="0" documentId="13_ncr:1_{AF36D4EB-D9F6-42CF-9AFB-8AB8B45DC38A}" xr6:coauthVersionLast="47" xr6:coauthVersionMax="47" xr10:uidLastSave="{00000000-0000-0000-0000-000000000000}"/>
  <bookViews>
    <workbookView xWindow="-110" yWindow="-110" windowWidth="19420" windowHeight="10420" xr2:uid="{FEE0D705-7D78-4ECD-AB9C-7DDACC25E949}"/>
  </bookViews>
  <sheets>
    <sheet name="CUENTAS POR PAGAR JULIO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6" i="2" l="1"/>
  <c r="E12" i="2"/>
</calcChain>
</file>

<file path=xl/sharedStrings.xml><?xml version="1.0" encoding="utf-8"?>
<sst xmlns="http://schemas.openxmlformats.org/spreadsheetml/2006/main" count="182" uniqueCount="171">
  <si>
    <t>CUENTAS POR PAGAR</t>
  </si>
  <si>
    <t>AL 30 DE JUNIO DE 2023</t>
  </si>
  <si>
    <t>VALORES EN RD$</t>
  </si>
  <si>
    <t>Item:</t>
  </si>
  <si>
    <t>Cuenta de proveedor:</t>
  </si>
  <si>
    <t>Nombre:</t>
  </si>
  <si>
    <t>Saldo de cierre:</t>
  </si>
  <si>
    <t>GRUPO RAMOS, S.A.</t>
  </si>
  <si>
    <t>000089</t>
  </si>
  <si>
    <t>CECOMSA SRL</t>
  </si>
  <si>
    <t>000146</t>
  </si>
  <si>
    <t>LENYIRUB, C. POR A.</t>
  </si>
  <si>
    <t>000296</t>
  </si>
  <si>
    <t>CENTRO CUESTA NACIONAL, SAS</t>
  </si>
  <si>
    <t>000371</t>
  </si>
  <si>
    <t>CORPORACION ESTATAL DE RADIO Y TELEVISION</t>
  </si>
  <si>
    <t>000483</t>
  </si>
  <si>
    <t>EDITORA EL NUEVO DIARIO, S.A.</t>
  </si>
  <si>
    <t>000528</t>
  </si>
  <si>
    <t>RICOH DOMINICANA, S.R.L</t>
  </si>
  <si>
    <t>002303</t>
  </si>
  <si>
    <t>GRUPO DIARIO LIBRE, S.A.</t>
  </si>
  <si>
    <t>002402</t>
  </si>
  <si>
    <t>LUIS ALT. CREALES RUÍZ</t>
  </si>
  <si>
    <t>002405</t>
  </si>
  <si>
    <t>JOEL ENMANUEL DE LA ROSA ARIAS</t>
  </si>
  <si>
    <t>002407</t>
  </si>
  <si>
    <t>EDUARDO RAFAEL DAUHAJRE SELMAN</t>
  </si>
  <si>
    <t>002408</t>
  </si>
  <si>
    <t>JUAN GREEN KERY</t>
  </si>
  <si>
    <t>002436</t>
  </si>
  <si>
    <t>COMPAÑÍA DOMINICANA DE TELÉFONOS, S.A.</t>
  </si>
  <si>
    <t>002470</t>
  </si>
  <si>
    <t>EDESUR DOMINICANA, S.A.</t>
  </si>
  <si>
    <t>002485</t>
  </si>
  <si>
    <t>SEGUROS RESERVAS S A</t>
  </si>
  <si>
    <t>002486</t>
  </si>
  <si>
    <t>FONDO PATRIMONIAL DE LAS EMPRESAS REFORMADAS</t>
  </si>
  <si>
    <t>002514</t>
  </si>
  <si>
    <t>ABRAHAM ABUKARMA CABRERA</t>
  </si>
  <si>
    <t>INAPA</t>
  </si>
  <si>
    <t>002535</t>
  </si>
  <si>
    <t>ADN</t>
  </si>
  <si>
    <t>002550</t>
  </si>
  <si>
    <t>LABORATORIO CLINICO AMADITA</t>
  </si>
  <si>
    <t>002580</t>
  </si>
  <si>
    <t>JOSE GABRIEL DE LA ROSA  HOLGUIN</t>
  </si>
  <si>
    <t>002604</t>
  </si>
  <si>
    <t>BA ENERGY SOLUTIONS, S.A</t>
  </si>
  <si>
    <t>002859</t>
  </si>
  <si>
    <t>HIPERMERCADOS OLE ,S.A.,</t>
  </si>
  <si>
    <t>003570</t>
  </si>
  <si>
    <t>JOSEPH MONTERO</t>
  </si>
  <si>
    <t>004307</t>
  </si>
  <si>
    <t>INVERSIONES PRF, SRL</t>
  </si>
  <si>
    <t>004348</t>
  </si>
  <si>
    <t>JHUDIT ANNERYS TRINIDAD DE LA NUEZ</t>
  </si>
  <si>
    <t>005114</t>
  </si>
  <si>
    <t>GULFSTREAM PETROLEUM DOMINICANA S DE RL</t>
  </si>
  <si>
    <t>005475</t>
  </si>
  <si>
    <t>WORLD ENERGY COUNCIL</t>
  </si>
  <si>
    <t>006383</t>
  </si>
  <si>
    <t>REYES ULLOA HIRALDO</t>
  </si>
  <si>
    <t>006443</t>
  </si>
  <si>
    <t>IMPORTADORA K &amp; G SAS</t>
  </si>
  <si>
    <t>006492</t>
  </si>
  <si>
    <t>INVERSIONES YANG SRL</t>
  </si>
  <si>
    <t>006537</t>
  </si>
  <si>
    <t>MOTYKA ,SRL</t>
  </si>
  <si>
    <t>006726</t>
  </si>
  <si>
    <t>JURISTAS,S.A.S</t>
  </si>
  <si>
    <t>006742</t>
  </si>
  <si>
    <t>INSTITUTO AUDITORES INTERNOS REP.DOM</t>
  </si>
  <si>
    <t>006750</t>
  </si>
  <si>
    <t>JOHANNY ISABEL PEREZ FLORES</t>
  </si>
  <si>
    <t>006810</t>
  </si>
  <si>
    <t>LOGICONE S.R.L.</t>
  </si>
  <si>
    <t>006897</t>
  </si>
  <si>
    <t>INVERSIONES CAÑACORO S.R.L</t>
  </si>
  <si>
    <t>007263</t>
  </si>
  <si>
    <t>AYUNTAMIENTO MUNICIPAL DE AZUA</t>
  </si>
  <si>
    <t>007343</t>
  </si>
  <si>
    <t>HEADRICK</t>
  </si>
  <si>
    <t>007344</t>
  </si>
  <si>
    <t>AMIAMA NIELSEN</t>
  </si>
  <si>
    <t>007583</t>
  </si>
  <si>
    <t>ASOCIACION NACIONAL DE JOVENES EMPRESARIOS (ANJE)</t>
  </si>
  <si>
    <t>007593</t>
  </si>
  <si>
    <t>A &amp; C SEGURIDAD INDUSTRIAL S R L</t>
  </si>
  <si>
    <t>007599</t>
  </si>
  <si>
    <t>GLEDYNTHON  ALEXANDER ORTIZ ESPIRITU</t>
  </si>
  <si>
    <t>007601</t>
  </si>
  <si>
    <t>JULIO EUDELIS FERRERAS ORTIZ</t>
  </si>
  <si>
    <t>007627</t>
  </si>
  <si>
    <t>PLANIFICACIONES Y EVENTOS ROSEMARY SRL</t>
  </si>
  <si>
    <t>ASOCODEMA</t>
  </si>
  <si>
    <t>007634</t>
  </si>
  <si>
    <t>AGILAR SPAIN SL</t>
  </si>
  <si>
    <t xml:space="preserve"> </t>
  </si>
  <si>
    <t xml:space="preserve">TOTAL </t>
  </si>
  <si>
    <t xml:space="preserve">Licda. Charo Lopez </t>
  </si>
  <si>
    <t>Gerente de Contabilidad</t>
  </si>
  <si>
    <t>000007</t>
  </si>
  <si>
    <t>OFFITEK, SRL.</t>
  </si>
  <si>
    <t>000032</t>
  </si>
  <si>
    <t>EDITORA DEL CARIBE C POR A</t>
  </si>
  <si>
    <t>000043</t>
  </si>
  <si>
    <t>EDITORA LISTIN DIARIO, S.A.</t>
  </si>
  <si>
    <t>000046</t>
  </si>
  <si>
    <t>EDITORA HOY, S.A.S</t>
  </si>
  <si>
    <t>000060</t>
  </si>
  <si>
    <t>VIAMAR, S.A.</t>
  </si>
  <si>
    <t>000066</t>
  </si>
  <si>
    <t>000104</t>
  </si>
  <si>
    <t>PUBLICACIONES AHORA, S.A.S</t>
  </si>
  <si>
    <t>000531</t>
  </si>
  <si>
    <t>ARGICO, S.R.L.</t>
  </si>
  <si>
    <t>002296</t>
  </si>
  <si>
    <t>2P TECHNOLOGY SRL</t>
  </si>
  <si>
    <t>002378</t>
  </si>
  <si>
    <t>IVONNE CASTILLO DE MANCEBO</t>
  </si>
  <si>
    <t>002401</t>
  </si>
  <si>
    <t>DAYSI GONZALEZ GARCIA</t>
  </si>
  <si>
    <t>002469</t>
  </si>
  <si>
    <t>WIND TELECOM S.A.</t>
  </si>
  <si>
    <t>002524</t>
  </si>
  <si>
    <t>EDENORTE DOMINICANA</t>
  </si>
  <si>
    <t>002761</t>
  </si>
  <si>
    <t>ASOCIACION COMITE REGIONAL DE LA CIER PARA CENTRO AMERICA Y EL CARIBE(CECACIER)</t>
  </si>
  <si>
    <t>002795</t>
  </si>
  <si>
    <t>WASKAR ENRIQUE MARMOLEJOS BALBUENA</t>
  </si>
  <si>
    <t>003006</t>
  </si>
  <si>
    <t>OLGA EMPERATRIZ CARMONA GUILLERMO</t>
  </si>
  <si>
    <t>003258</t>
  </si>
  <si>
    <t>BDO ESENFA ,SRL</t>
  </si>
  <si>
    <t>004252</t>
  </si>
  <si>
    <t>PLAZA NACO HOTEL, SRL</t>
  </si>
  <si>
    <t>004867</t>
  </si>
  <si>
    <t>EMPRESA DE TRANSMISION ELECTRICA DOMINICANA (ETED)</t>
  </si>
  <si>
    <t>006030</t>
  </si>
  <si>
    <t>SHUTTERSTOCK INC</t>
  </si>
  <si>
    <t>006759</t>
  </si>
  <si>
    <t>SENDIU CANALES DIGITALES</t>
  </si>
  <si>
    <t>006821</t>
  </si>
  <si>
    <t>PELAGIA TAVAREZ AVILA</t>
  </si>
  <si>
    <t>007088</t>
  </si>
  <si>
    <t>ESTUDIOS ENERGETICO CONSULTORES S.A</t>
  </si>
  <si>
    <t>007224</t>
  </si>
  <si>
    <t>XIOMARA  CELESTE CASTRO MEDINA</t>
  </si>
  <si>
    <t>007557</t>
  </si>
  <si>
    <t>MARTINEZ TORRES TRAVELING, SRL</t>
  </si>
  <si>
    <t>007584</t>
  </si>
  <si>
    <t>EDITORA BAVARO, SRL</t>
  </si>
  <si>
    <t>007619</t>
  </si>
  <si>
    <t>ANGEL AGUSTIN SALAS GARCIA</t>
  </si>
  <si>
    <t>007630</t>
  </si>
  <si>
    <t>KHALICCO INVESTMENTS SRL</t>
  </si>
  <si>
    <t>007632</t>
  </si>
  <si>
    <t>GAMS DEVOLOPMENT CORPORATION</t>
  </si>
  <si>
    <t>007636</t>
  </si>
  <si>
    <t>UNIVERSIDAD COMPLUTENSE DE MADRID</t>
  </si>
  <si>
    <t>007646</t>
  </si>
  <si>
    <t>Golden Gates Real Estate &amp; Management, SRL</t>
  </si>
  <si>
    <t>007648</t>
  </si>
  <si>
    <t>RSN Salcedo Nina Group SRL</t>
  </si>
  <si>
    <t>GARCIA GOICO Y ASOCIADOS</t>
  </si>
  <si>
    <t>LAS GALERIAS CENTRO COMERCIAL</t>
  </si>
  <si>
    <t xml:space="preserve">DE LA ROSA GALVAN </t>
  </si>
  <si>
    <t>AL 31 DE JULIO DE 2023</t>
  </si>
  <si>
    <t>DAYRON ANTONIO DUARTE</t>
  </si>
  <si>
    <t>´002534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</si>
</sst>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80A]#,##0.00"/>
    <numFmt numFmtId="165" formatCode="000000."/>
    <numFmt numFmtId="166" formatCode="00000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ordia New"/>
      <family val="2"/>
      <charset val="222"/>
    </font>
    <font>
      <b/>
      <sz val="12"/>
      <name val="Cordia New"/>
      <family val="2"/>
      <charset val="222"/>
    </font>
    <font>
      <b/>
      <sz val="12"/>
      <color rgb="FF000000"/>
      <name val="Cordia New"/>
      <family val="2"/>
      <charset val="222"/>
    </font>
    <font>
      <b/>
      <sz val="12"/>
      <color rgb="FF000000"/>
      <name val="Cordia New"/>
      <family val="2"/>
    </font>
    <font>
      <sz val="8"/>
      <name val="Segoe UI"/>
      <family val="2"/>
    </font>
    <font>
      <sz val="8"/>
      <color rgb="FF000000"/>
      <name val="Segoe UI"/>
    </font>
    <font>
      <sz val="8"/>
      <color rgb="FF000000"/>
      <name val="Segoe UI"/>
      <family val="2"/>
    </font>
    <font>
      <b/>
      <sz val="9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0F0F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1" fillId="2" borderId="0" xfId="2" applyFill="1"/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right"/>
    </xf>
    <xf numFmtId="4" fontId="9" fillId="2" borderId="2" xfId="2" applyNumberFormat="1" applyFont="1" applyFill="1" applyBorder="1"/>
    <xf numFmtId="0" fontId="1" fillId="2" borderId="0" xfId="2" applyFill="1" applyAlignment="1">
      <alignment horizontal="center"/>
    </xf>
    <xf numFmtId="4" fontId="1" fillId="2" borderId="0" xfId="2" applyNumberFormat="1" applyFill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vertical="center"/>
    </xf>
    <xf numFmtId="0" fontId="2" fillId="2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 readingOrder="1"/>
    </xf>
    <xf numFmtId="0" fontId="5" fillId="2" borderId="1" xfId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left" vertical="center" wrapText="1" readingOrder="1"/>
    </xf>
    <xf numFmtId="164" fontId="7" fillId="3" borderId="1" xfId="0" applyNumberFormat="1" applyFont="1" applyFill="1" applyBorder="1" applyAlignment="1">
      <alignment vertical="center" wrapText="1" readingOrder="1"/>
    </xf>
    <xf numFmtId="0" fontId="6" fillId="3" borderId="1" xfId="0" applyFont="1" applyFill="1" applyBorder="1" applyAlignment="1">
      <alignment horizontal="left" vertical="center" wrapText="1" readingOrder="1"/>
    </xf>
    <xf numFmtId="0" fontId="7" fillId="3" borderId="1" xfId="0" applyFont="1" applyFill="1" applyBorder="1" applyAlignment="1">
      <alignment horizontal="left" vertical="center" wrapText="1" readingOrder="1"/>
    </xf>
    <xf numFmtId="164" fontId="7" fillId="2" borderId="1" xfId="0" applyNumberFormat="1" applyFont="1" applyFill="1" applyBorder="1" applyAlignment="1">
      <alignment vertical="center" wrapText="1" readingOrder="1"/>
    </xf>
    <xf numFmtId="164" fontId="8" fillId="3" borderId="1" xfId="0" applyNumberFormat="1" applyFont="1" applyFill="1" applyBorder="1" applyAlignment="1">
      <alignment vertical="center" wrapText="1" readingOrder="1"/>
    </xf>
    <xf numFmtId="164" fontId="8" fillId="0" borderId="1" xfId="0" applyNumberFormat="1" applyFont="1" applyBorder="1" applyAlignment="1">
      <alignment vertical="center" wrapText="1" readingOrder="1"/>
    </xf>
    <xf numFmtId="164" fontId="8" fillId="2" borderId="1" xfId="0" applyNumberFormat="1" applyFont="1" applyFill="1" applyBorder="1" applyAlignment="1">
      <alignment vertical="center" wrapText="1" readingOrder="1"/>
    </xf>
    <xf numFmtId="0" fontId="3" fillId="2" borderId="0" xfId="1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 wrapText="1" readingOrder="1"/>
    </xf>
    <xf numFmtId="164" fontId="6" fillId="3" borderId="0" xfId="0" applyNumberFormat="1" applyFont="1" applyFill="1" applyAlignment="1">
      <alignment vertical="center" wrapText="1" readingOrder="1"/>
    </xf>
    <xf numFmtId="0" fontId="3" fillId="0" borderId="0" xfId="1" applyFont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 readingOrder="1"/>
    </xf>
    <xf numFmtId="164" fontId="6" fillId="3" borderId="1" xfId="0" applyNumberFormat="1" applyFont="1" applyFill="1" applyBorder="1" applyAlignment="1">
      <alignment vertical="center" wrapText="1" readingOrder="1"/>
    </xf>
    <xf numFmtId="2" fontId="6" fillId="2" borderId="1" xfId="0" applyNumberFormat="1" applyFont="1" applyFill="1" applyBorder="1" applyAlignment="1">
      <alignment horizontal="left" vertical="center" wrapText="1" readingOrder="1"/>
    </xf>
    <xf numFmtId="165" fontId="6" fillId="2" borderId="1" xfId="0" applyNumberFormat="1" applyFont="1" applyFill="1" applyBorder="1" applyAlignment="1">
      <alignment horizontal="left" vertical="center" wrapText="1" readingOrder="1"/>
    </xf>
    <xf numFmtId="166" fontId="6" fillId="2" borderId="1" xfId="0" applyNumberFormat="1" applyFont="1" applyFill="1" applyBorder="1" applyAlignment="1">
      <alignment horizontal="left" vertical="center" wrapText="1" readingOrder="1"/>
    </xf>
    <xf numFmtId="0" fontId="1" fillId="2" borderId="0" xfId="2" applyFill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2" xr:uid="{B0E627E7-AA21-4321-95EA-693A5F323C78}"/>
    <cellStyle name="Normal 53" xfId="1" xr:uid="{C74C2FAD-109D-419B-8D2A-B07037C54F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184150</xdr:colOff>
      <xdr:row>1</xdr:row>
      <xdr:rowOff>76200</xdr:rowOff>
    </xdr:from>
    <xdr:to>
      <xdr:col>3</xdr:col>
      <xdr:colOff>1047750</xdr:colOff>
      <xdr:row>6</xdr:row>
      <xdr:rowOff>104775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95470446-72D9-4126-8A0D-1B45439FB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150" y="266700"/>
          <a:ext cx="47498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184150</xdr:colOff>
      <xdr:row>40</xdr:row>
      <xdr:rowOff>50800</xdr:rowOff>
    </xdr:from>
    <xdr:to>
      <xdr:col>3</xdr:col>
      <xdr:colOff>542925</xdr:colOff>
      <xdr:row>44</xdr:row>
      <xdr:rowOff>31750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65D2F0B1-52D3-49B0-B4F0-AEA8707C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150" y="9185275"/>
          <a:ext cx="4244975" cy="107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729852</xdr:colOff>
      <xdr:row>77</xdr:row>
      <xdr:rowOff>248047</xdr:rowOff>
    </xdr:from>
    <xdr:ext cx="4667647" cy="1250156"/>
    <xdr:pic>
      <xdr:nvPicPr>
        <xdr:cNvPr id="4" name="Imagen 5">
          <a:extLst>
            <a:ext uri="{FF2B5EF4-FFF2-40B4-BE49-F238E27FC236}">
              <a16:creationId xmlns:a16="http://schemas.microsoft.com/office/drawing/2014/main" id="{BCE35149-18A1-43E5-A5A0-87C778A5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852" y="18183622"/>
          <a:ext cx="4667647" cy="1250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enuitemdisplay://vendtable/+505+%5B1:002485%5D" TargetMode="External"/><Relationship Id="rId21" Type="http://schemas.openxmlformats.org/officeDocument/2006/relationships/hyperlink" Target="menuitemdisplay://vendtable/+505+%5B1:002407%5D" TargetMode="External"/><Relationship Id="rId42" Type="http://schemas.openxmlformats.org/officeDocument/2006/relationships/hyperlink" Target="menuitemdisplay://vendtable/+505+%5B1:004348%5D" TargetMode="External"/><Relationship Id="rId47" Type="http://schemas.openxmlformats.org/officeDocument/2006/relationships/hyperlink" Target="menuitemdisplay://vendtable/+505+%5B1:006383%5D" TargetMode="External"/><Relationship Id="rId63" Type="http://schemas.openxmlformats.org/officeDocument/2006/relationships/hyperlink" Target="menuitemdisplay://vendtable/+505+%5B1:007593%5D" TargetMode="External"/><Relationship Id="rId68" Type="http://schemas.openxmlformats.org/officeDocument/2006/relationships/hyperlink" Target="menuitemdisplay://vendtable/+505+%5B1:007630%5D" TargetMode="External"/><Relationship Id="rId16" Type="http://schemas.openxmlformats.org/officeDocument/2006/relationships/hyperlink" Target="menuitemdisplay://vendtable/+505+%5B1:002303%5D" TargetMode="External"/><Relationship Id="rId11" Type="http://schemas.openxmlformats.org/officeDocument/2006/relationships/hyperlink" Target="menuitemdisplay://vendtable/+505+%5B1:000371%5D" TargetMode="External"/><Relationship Id="rId24" Type="http://schemas.openxmlformats.org/officeDocument/2006/relationships/hyperlink" Target="menuitemdisplay://vendtable/+505+%5B1:002469%5D" TargetMode="External"/><Relationship Id="rId32" Type="http://schemas.openxmlformats.org/officeDocument/2006/relationships/hyperlink" Target="menuitemdisplay://vendtable/+505+%5B1:002580%5D" TargetMode="External"/><Relationship Id="rId37" Type="http://schemas.openxmlformats.org/officeDocument/2006/relationships/hyperlink" Target="menuitemdisplay://vendtable/+505+%5B1:003006%5D" TargetMode="External"/><Relationship Id="rId40" Type="http://schemas.openxmlformats.org/officeDocument/2006/relationships/hyperlink" Target="menuitemdisplay://vendtable/+505+%5B1:004252%5D" TargetMode="External"/><Relationship Id="rId45" Type="http://schemas.openxmlformats.org/officeDocument/2006/relationships/hyperlink" Target="menuitemdisplay://vendtable/+505+%5B1:005475%5D" TargetMode="External"/><Relationship Id="rId53" Type="http://schemas.openxmlformats.org/officeDocument/2006/relationships/hyperlink" Target="menuitemdisplay://vendtable/+505+%5B1:006750%5D" TargetMode="External"/><Relationship Id="rId58" Type="http://schemas.openxmlformats.org/officeDocument/2006/relationships/hyperlink" Target="menuitemdisplay://vendtable/+505+%5B1:007343%5D" TargetMode="External"/><Relationship Id="rId66" Type="http://schemas.openxmlformats.org/officeDocument/2006/relationships/hyperlink" Target="menuitemdisplay://vendtable/+505+%5B1:007619%5D" TargetMode="External"/><Relationship Id="rId74" Type="http://schemas.openxmlformats.org/officeDocument/2006/relationships/hyperlink" Target="menuitemdisplay://vendtable/+505+%5B1:006897%5D" TargetMode="External"/><Relationship Id="rId79" Type="http://schemas.openxmlformats.org/officeDocument/2006/relationships/drawing" Target="../drawings/drawing1.xml"/><Relationship Id="rId5" Type="http://schemas.openxmlformats.org/officeDocument/2006/relationships/hyperlink" Target="menuitemdisplay://vendtable/+505+%5B1:000060%5D" TargetMode="External"/><Relationship Id="rId61" Type="http://schemas.openxmlformats.org/officeDocument/2006/relationships/hyperlink" Target="menuitemdisplay://vendtable/+505+%5B1:007583%5D" TargetMode="External"/><Relationship Id="rId19" Type="http://schemas.openxmlformats.org/officeDocument/2006/relationships/hyperlink" Target="menuitemdisplay://vendtable/+505+%5B1:002402%5D" TargetMode="External"/><Relationship Id="rId14" Type="http://schemas.openxmlformats.org/officeDocument/2006/relationships/hyperlink" Target="menuitemdisplay://vendtable/+505+%5B1:000531%5D" TargetMode="External"/><Relationship Id="rId22" Type="http://schemas.openxmlformats.org/officeDocument/2006/relationships/hyperlink" Target="menuitemdisplay://vendtable/+505+%5B1:002408%5D" TargetMode="External"/><Relationship Id="rId27" Type="http://schemas.openxmlformats.org/officeDocument/2006/relationships/hyperlink" Target="menuitemdisplay://vendtable/+505+%5B1:002486%5D" TargetMode="External"/><Relationship Id="rId30" Type="http://schemas.openxmlformats.org/officeDocument/2006/relationships/hyperlink" Target="menuitemdisplay://vendtable/+505+%5B1:002535%5D" TargetMode="External"/><Relationship Id="rId35" Type="http://schemas.openxmlformats.org/officeDocument/2006/relationships/hyperlink" Target="menuitemdisplay://vendtable/+505+%5B1:002795%5D" TargetMode="External"/><Relationship Id="rId43" Type="http://schemas.openxmlformats.org/officeDocument/2006/relationships/hyperlink" Target="menuitemdisplay://vendtable/+505+%5B1:004867%5D" TargetMode="External"/><Relationship Id="rId48" Type="http://schemas.openxmlformats.org/officeDocument/2006/relationships/hyperlink" Target="menuitemdisplay://vendtable/+505+%5B1:006443%5D" TargetMode="External"/><Relationship Id="rId56" Type="http://schemas.openxmlformats.org/officeDocument/2006/relationships/hyperlink" Target="menuitemdisplay://vendtable/+505+%5B1:006821%5D" TargetMode="External"/><Relationship Id="rId64" Type="http://schemas.openxmlformats.org/officeDocument/2006/relationships/hyperlink" Target="menuitemdisplay://vendtable/+505+%5B1:007599%5D" TargetMode="External"/><Relationship Id="rId69" Type="http://schemas.openxmlformats.org/officeDocument/2006/relationships/hyperlink" Target="menuitemdisplay://vendtable/+505+%5B1:007632%5D" TargetMode="External"/><Relationship Id="rId77" Type="http://schemas.openxmlformats.org/officeDocument/2006/relationships/hyperlink" Target="menuitemdisplay://vendtable/+505+%5B1:002535%5D" TargetMode="External"/><Relationship Id="rId8" Type="http://schemas.openxmlformats.org/officeDocument/2006/relationships/hyperlink" Target="menuitemdisplay://vendtable/+505+%5B1:000104%5D" TargetMode="External"/><Relationship Id="rId51" Type="http://schemas.openxmlformats.org/officeDocument/2006/relationships/hyperlink" Target="menuitemdisplay://vendtable/+505+%5B1:006726%5D" TargetMode="External"/><Relationship Id="rId72" Type="http://schemas.openxmlformats.org/officeDocument/2006/relationships/hyperlink" Target="menuitemdisplay://vendtable/+505+%5B1:007646%5D" TargetMode="External"/><Relationship Id="rId3" Type="http://schemas.openxmlformats.org/officeDocument/2006/relationships/hyperlink" Target="menuitemdisplay://vendtable/+505+%5B1:000043%5D" TargetMode="External"/><Relationship Id="rId12" Type="http://schemas.openxmlformats.org/officeDocument/2006/relationships/hyperlink" Target="menuitemdisplay://vendtable/+505+%5B1:000483%5D" TargetMode="External"/><Relationship Id="rId17" Type="http://schemas.openxmlformats.org/officeDocument/2006/relationships/hyperlink" Target="menuitemdisplay://vendtable/+505+%5B1:002374%5D" TargetMode="External"/><Relationship Id="rId25" Type="http://schemas.openxmlformats.org/officeDocument/2006/relationships/hyperlink" Target="menuitemdisplay://vendtable/+505+%5B1:002470%5D" TargetMode="External"/><Relationship Id="rId33" Type="http://schemas.openxmlformats.org/officeDocument/2006/relationships/hyperlink" Target="menuitemdisplay://vendtable/+505+%5B1:002604%5D" TargetMode="External"/><Relationship Id="rId38" Type="http://schemas.openxmlformats.org/officeDocument/2006/relationships/hyperlink" Target="menuitemdisplay://vendtable/+505+%5B1:003258%5D" TargetMode="External"/><Relationship Id="rId46" Type="http://schemas.openxmlformats.org/officeDocument/2006/relationships/hyperlink" Target="menuitemdisplay://vendtable/+505+%5B1:006030%5D" TargetMode="External"/><Relationship Id="rId59" Type="http://schemas.openxmlformats.org/officeDocument/2006/relationships/hyperlink" Target="menuitemdisplay://vendtable/+505+%5B1:007344%5D" TargetMode="External"/><Relationship Id="rId67" Type="http://schemas.openxmlformats.org/officeDocument/2006/relationships/hyperlink" Target="menuitemdisplay://vendtable/+505+%5B1:007627%5D" TargetMode="External"/><Relationship Id="rId20" Type="http://schemas.openxmlformats.org/officeDocument/2006/relationships/hyperlink" Target="menuitemdisplay://vendtable/+505+%5B1:002405%5D" TargetMode="External"/><Relationship Id="rId41" Type="http://schemas.openxmlformats.org/officeDocument/2006/relationships/hyperlink" Target="menuitemdisplay://vendtable/+505+%5B1:004307%5D" TargetMode="External"/><Relationship Id="rId54" Type="http://schemas.openxmlformats.org/officeDocument/2006/relationships/hyperlink" Target="menuitemdisplay://vendtable/+505+%5B1:006759%5D" TargetMode="External"/><Relationship Id="rId62" Type="http://schemas.openxmlformats.org/officeDocument/2006/relationships/hyperlink" Target="menuitemdisplay://vendtable/+505+%5B1:007584%5D" TargetMode="External"/><Relationship Id="rId70" Type="http://schemas.openxmlformats.org/officeDocument/2006/relationships/hyperlink" Target="menuitemdisplay://vendtable/+505+%5B1:007634%5D" TargetMode="External"/><Relationship Id="rId75" Type="http://schemas.openxmlformats.org/officeDocument/2006/relationships/hyperlink" Target="menuitemdisplay://vendtable/+505+%5B1:006939%5D" TargetMode="External"/><Relationship Id="rId1" Type="http://schemas.openxmlformats.org/officeDocument/2006/relationships/hyperlink" Target="menuitemdisplay://vendtable/+505+%5B1:000007%5D" TargetMode="External"/><Relationship Id="rId6" Type="http://schemas.openxmlformats.org/officeDocument/2006/relationships/hyperlink" Target="menuitemdisplay://vendtable/+505+%5B1:000066%5D" TargetMode="External"/><Relationship Id="rId15" Type="http://schemas.openxmlformats.org/officeDocument/2006/relationships/hyperlink" Target="menuitemdisplay://vendtable/+505+%5B1:002296%5D" TargetMode="External"/><Relationship Id="rId23" Type="http://schemas.openxmlformats.org/officeDocument/2006/relationships/hyperlink" Target="menuitemdisplay://vendtable/+505+%5B1:002436%5D" TargetMode="External"/><Relationship Id="rId28" Type="http://schemas.openxmlformats.org/officeDocument/2006/relationships/hyperlink" Target="menuitemdisplay://vendtable/+505+%5B1:002514%5D" TargetMode="External"/><Relationship Id="rId36" Type="http://schemas.openxmlformats.org/officeDocument/2006/relationships/hyperlink" Target="menuitemdisplay://vendtable/+505+%5B1:002859%5D" TargetMode="External"/><Relationship Id="rId49" Type="http://schemas.openxmlformats.org/officeDocument/2006/relationships/hyperlink" Target="menuitemdisplay://vendtable/+505+%5B1:006492%5D" TargetMode="External"/><Relationship Id="rId57" Type="http://schemas.openxmlformats.org/officeDocument/2006/relationships/hyperlink" Target="menuitemdisplay://vendtable/+505+%5B1:007263%5D" TargetMode="External"/><Relationship Id="rId10" Type="http://schemas.openxmlformats.org/officeDocument/2006/relationships/hyperlink" Target="menuitemdisplay://vendtable/+505+%5B1:000296%5D" TargetMode="External"/><Relationship Id="rId31" Type="http://schemas.openxmlformats.org/officeDocument/2006/relationships/hyperlink" Target="menuitemdisplay://vendtable/+505+%5B1:002550%5D" TargetMode="External"/><Relationship Id="rId44" Type="http://schemas.openxmlformats.org/officeDocument/2006/relationships/hyperlink" Target="menuitemdisplay://vendtable/+505+%5B1:005114%5D" TargetMode="External"/><Relationship Id="rId52" Type="http://schemas.openxmlformats.org/officeDocument/2006/relationships/hyperlink" Target="menuitemdisplay://vendtable/+505+%5B1:006742%5D" TargetMode="External"/><Relationship Id="rId60" Type="http://schemas.openxmlformats.org/officeDocument/2006/relationships/hyperlink" Target="menuitemdisplay://vendtable/+505+%5B1:007557%5D" TargetMode="External"/><Relationship Id="rId65" Type="http://schemas.openxmlformats.org/officeDocument/2006/relationships/hyperlink" Target="menuitemdisplay://vendtable/+505+%5B1:007601%5D" TargetMode="External"/><Relationship Id="rId73" Type="http://schemas.openxmlformats.org/officeDocument/2006/relationships/hyperlink" Target="menuitemdisplay://vendtable/+505+%5B1:007648%5D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menuitemdisplay://vendtable/+505+%5B1:000046%5D" TargetMode="External"/><Relationship Id="rId9" Type="http://schemas.openxmlformats.org/officeDocument/2006/relationships/hyperlink" Target="menuitemdisplay://vendtable/+505+%5B1:000146%5D" TargetMode="External"/><Relationship Id="rId13" Type="http://schemas.openxmlformats.org/officeDocument/2006/relationships/hyperlink" Target="menuitemdisplay://vendtable/+505+%5B1:000528%5D" TargetMode="External"/><Relationship Id="rId18" Type="http://schemas.openxmlformats.org/officeDocument/2006/relationships/hyperlink" Target="menuitemdisplay://vendtable/+505+%5B1:002401%5D" TargetMode="External"/><Relationship Id="rId39" Type="http://schemas.openxmlformats.org/officeDocument/2006/relationships/hyperlink" Target="menuitemdisplay://vendtable/+505+%5B1:003570%5D" TargetMode="External"/><Relationship Id="rId34" Type="http://schemas.openxmlformats.org/officeDocument/2006/relationships/hyperlink" Target="menuitemdisplay://vendtable/+505+%5B1:002761%5D" TargetMode="External"/><Relationship Id="rId50" Type="http://schemas.openxmlformats.org/officeDocument/2006/relationships/hyperlink" Target="menuitemdisplay://vendtable/+505+%5B1:006537%5D" TargetMode="External"/><Relationship Id="rId55" Type="http://schemas.openxmlformats.org/officeDocument/2006/relationships/hyperlink" Target="menuitemdisplay://vendtable/+505+%5B1:006810%5D" TargetMode="External"/><Relationship Id="rId76" Type="http://schemas.openxmlformats.org/officeDocument/2006/relationships/hyperlink" Target="menuitemdisplay://vendtable/+505+%5B1:007088%5D" TargetMode="External"/><Relationship Id="rId7" Type="http://schemas.openxmlformats.org/officeDocument/2006/relationships/hyperlink" Target="menuitemdisplay://vendtable/+505+%5B1:000089%5D" TargetMode="External"/><Relationship Id="rId71" Type="http://schemas.openxmlformats.org/officeDocument/2006/relationships/hyperlink" Target="menuitemdisplay://vendtable/+505+%5B1:007636%5D" TargetMode="External"/><Relationship Id="rId2" Type="http://schemas.openxmlformats.org/officeDocument/2006/relationships/hyperlink" Target="menuitemdisplay://vendtable/+505+%5B1:000032%5D" TargetMode="External"/><Relationship Id="rId29" Type="http://schemas.openxmlformats.org/officeDocument/2006/relationships/hyperlink" Target="menuitemdisplay://vendtable/+505+%5B1:002524%5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D7844-01AE-4757-8551-9232AAE6283A}">
  <dimension ref="A1:G110"/>
  <sheetViews>
    <sheetView tabSelected="1" topLeftCell="A103" zoomScaleNormal="100" zoomScaleSheetLayoutView="96" workbookViewId="0">
      <selection activeCell="A109" sqref="A109:D109"/>
    </sheetView>
  </sheetViews>
  <sheetFormatPr baseColWidth="10" defaultRowHeight="14.5" x14ac:dyDescent="0.35"/>
  <cols>
    <col min="2" max="2" width="15.1796875" customWidth="1"/>
    <col min="3" max="3" width="43.1796875" customWidth="1"/>
    <col min="4" max="4" width="21.1796875" customWidth="1"/>
    <col min="5" max="5" width="0" hidden="1" customWidth="1"/>
  </cols>
  <sheetData>
    <row r="1" spans="1:7" x14ac:dyDescent="0.35">
      <c r="A1" s="9"/>
      <c r="B1" s="9"/>
      <c r="C1" s="9"/>
      <c r="D1" s="9"/>
    </row>
    <row r="2" spans="1:7" x14ac:dyDescent="0.35">
      <c r="A2" s="9"/>
      <c r="B2" s="9"/>
      <c r="C2" s="9"/>
      <c r="D2" s="9"/>
    </row>
    <row r="3" spans="1:7" x14ac:dyDescent="0.35">
      <c r="A3" s="9"/>
      <c r="B3" s="9"/>
      <c r="C3" s="9"/>
      <c r="D3" s="9"/>
    </row>
    <row r="4" spans="1:7" x14ac:dyDescent="0.35">
      <c r="A4" s="9"/>
      <c r="B4" s="9"/>
      <c r="C4" s="9"/>
      <c r="D4" s="9"/>
    </row>
    <row r="5" spans="1:7" x14ac:dyDescent="0.35">
      <c r="A5" s="9"/>
      <c r="B5" s="9"/>
      <c r="C5" s="9"/>
      <c r="D5" s="9"/>
    </row>
    <row r="6" spans="1:7" x14ac:dyDescent="0.35">
      <c r="A6" s="9"/>
      <c r="B6" s="9"/>
      <c r="C6" s="9"/>
      <c r="D6" s="9"/>
    </row>
    <row r="7" spans="1:7" ht="17" x14ac:dyDescent="0.35">
      <c r="A7" s="10"/>
      <c r="B7" s="10"/>
      <c r="C7" s="10"/>
      <c r="D7" s="10"/>
    </row>
    <row r="8" spans="1:7" ht="17.5" x14ac:dyDescent="0.35">
      <c r="A8" s="11" t="s">
        <v>0</v>
      </c>
      <c r="B8" s="11"/>
      <c r="C8" s="11"/>
      <c r="D8" s="11"/>
    </row>
    <row r="9" spans="1:7" ht="17.5" x14ac:dyDescent="0.35">
      <c r="A9" s="12" t="s">
        <v>168</v>
      </c>
      <c r="B9" s="12"/>
      <c r="C9" s="12"/>
      <c r="D9" s="12"/>
    </row>
    <row r="10" spans="1:7" ht="17.5" x14ac:dyDescent="0.35">
      <c r="A10" s="12" t="s">
        <v>2</v>
      </c>
      <c r="B10" s="12"/>
      <c r="C10" s="12"/>
      <c r="D10" s="12"/>
    </row>
    <row r="11" spans="1:7" ht="17.5" x14ac:dyDescent="0.35">
      <c r="A11" s="13" t="s">
        <v>3</v>
      </c>
      <c r="B11" s="14" t="s">
        <v>4</v>
      </c>
      <c r="C11" s="14" t="s">
        <v>5</v>
      </c>
      <c r="D11" s="15" t="s">
        <v>6</v>
      </c>
    </row>
    <row r="12" spans="1:7" ht="17.5" x14ac:dyDescent="0.35">
      <c r="A12" s="13">
        <v>1</v>
      </c>
      <c r="B12" s="16" t="s">
        <v>102</v>
      </c>
      <c r="C12" s="17" t="s">
        <v>103</v>
      </c>
      <c r="D12" s="18">
        <v>1521.73</v>
      </c>
      <c r="E12">
        <f>G14</f>
        <v>0</v>
      </c>
      <c r="G12" s="8"/>
    </row>
    <row r="13" spans="1:7" ht="17.5" x14ac:dyDescent="0.35">
      <c r="A13" s="13">
        <v>2</v>
      </c>
      <c r="B13" s="19" t="s">
        <v>104</v>
      </c>
      <c r="C13" s="20" t="s">
        <v>105</v>
      </c>
      <c r="D13" s="18">
        <v>95000</v>
      </c>
    </row>
    <row r="14" spans="1:7" ht="17.5" x14ac:dyDescent="0.35">
      <c r="A14" s="13">
        <v>3</v>
      </c>
      <c r="B14" s="16" t="s">
        <v>106</v>
      </c>
      <c r="C14" s="17" t="s">
        <v>107</v>
      </c>
      <c r="D14" s="21">
        <v>89028.69</v>
      </c>
    </row>
    <row r="15" spans="1:7" ht="17.5" x14ac:dyDescent="0.35">
      <c r="A15" s="13">
        <v>4</v>
      </c>
      <c r="B15" s="19" t="s">
        <v>108</v>
      </c>
      <c r="C15" s="20" t="s">
        <v>109</v>
      </c>
      <c r="D15" s="18">
        <v>278716</v>
      </c>
    </row>
    <row r="16" spans="1:7" ht="17.5" x14ac:dyDescent="0.35">
      <c r="A16" s="13">
        <v>5</v>
      </c>
      <c r="B16" s="16" t="s">
        <v>110</v>
      </c>
      <c r="C16" s="17" t="s">
        <v>111</v>
      </c>
      <c r="D16" s="21">
        <v>59651.99</v>
      </c>
    </row>
    <row r="17" spans="1:4" ht="17.5" x14ac:dyDescent="0.35">
      <c r="A17" s="13">
        <v>6</v>
      </c>
      <c r="B17" s="19" t="s">
        <v>112</v>
      </c>
      <c r="C17" s="20" t="s">
        <v>7</v>
      </c>
      <c r="D17" s="22">
        <v>4640483.8</v>
      </c>
    </row>
    <row r="18" spans="1:4" ht="17.5" x14ac:dyDescent="0.35">
      <c r="A18" s="13">
        <v>7</v>
      </c>
      <c r="B18" s="16" t="s">
        <v>8</v>
      </c>
      <c r="C18" s="17" t="s">
        <v>9</v>
      </c>
      <c r="D18" s="21">
        <v>572800.68000000005</v>
      </c>
    </row>
    <row r="19" spans="1:4" ht="17.5" x14ac:dyDescent="0.35">
      <c r="A19" s="13">
        <v>8</v>
      </c>
      <c r="B19" s="19" t="s">
        <v>113</v>
      </c>
      <c r="C19" s="20" t="s">
        <v>114</v>
      </c>
      <c r="D19" s="18">
        <v>103183.92</v>
      </c>
    </row>
    <row r="20" spans="1:4" ht="17.5" x14ac:dyDescent="0.35">
      <c r="A20" s="13">
        <v>9</v>
      </c>
      <c r="B20" s="16" t="s">
        <v>10</v>
      </c>
      <c r="C20" s="17" t="s">
        <v>11</v>
      </c>
      <c r="D20" s="21">
        <v>152247.1</v>
      </c>
    </row>
    <row r="21" spans="1:4" ht="17.5" x14ac:dyDescent="0.35">
      <c r="A21" s="13">
        <v>10</v>
      </c>
      <c r="B21" s="19" t="s">
        <v>12</v>
      </c>
      <c r="C21" s="20" t="s">
        <v>13</v>
      </c>
      <c r="D21" s="18">
        <v>439495.35</v>
      </c>
    </row>
    <row r="22" spans="1:4" ht="17.5" x14ac:dyDescent="0.35">
      <c r="A22" s="13">
        <v>11</v>
      </c>
      <c r="B22" s="16" t="s">
        <v>14</v>
      </c>
      <c r="C22" s="17" t="s">
        <v>15</v>
      </c>
      <c r="D22" s="21">
        <v>593311.80000000005</v>
      </c>
    </row>
    <row r="23" spans="1:4" ht="17.5" x14ac:dyDescent="0.35">
      <c r="A23" s="13">
        <v>12</v>
      </c>
      <c r="B23" s="19" t="s">
        <v>16</v>
      </c>
      <c r="C23" s="20" t="s">
        <v>17</v>
      </c>
      <c r="D23" s="18">
        <v>112749</v>
      </c>
    </row>
    <row r="24" spans="1:4" ht="17.5" x14ac:dyDescent="0.35">
      <c r="A24" s="13">
        <v>13</v>
      </c>
      <c r="B24" s="16" t="s">
        <v>18</v>
      </c>
      <c r="C24" s="17" t="s">
        <v>19</v>
      </c>
      <c r="D24" s="21">
        <v>622793.47</v>
      </c>
    </row>
    <row r="25" spans="1:4" ht="17.5" x14ac:dyDescent="0.35">
      <c r="A25" s="13">
        <v>14</v>
      </c>
      <c r="B25" s="19" t="s">
        <v>115</v>
      </c>
      <c r="C25" s="20" t="s">
        <v>116</v>
      </c>
      <c r="D25" s="18">
        <v>27324.84</v>
      </c>
    </row>
    <row r="26" spans="1:4" ht="17.5" x14ac:dyDescent="0.35">
      <c r="A26" s="13">
        <v>15</v>
      </c>
      <c r="B26" s="16" t="s">
        <v>117</v>
      </c>
      <c r="C26" s="17" t="s">
        <v>118</v>
      </c>
      <c r="D26" s="21">
        <v>192576</v>
      </c>
    </row>
    <row r="27" spans="1:4" ht="17.5" x14ac:dyDescent="0.35">
      <c r="A27" s="13">
        <v>16</v>
      </c>
      <c r="B27" s="19" t="s">
        <v>20</v>
      </c>
      <c r="C27" s="20" t="s">
        <v>21</v>
      </c>
      <c r="D27" s="18">
        <v>82615.100000000006</v>
      </c>
    </row>
    <row r="28" spans="1:4" ht="17.5" x14ac:dyDescent="0.35">
      <c r="A28" s="13">
        <v>18</v>
      </c>
      <c r="B28" s="19" t="s">
        <v>119</v>
      </c>
      <c r="C28" s="20" t="s">
        <v>120</v>
      </c>
      <c r="D28" s="18">
        <v>45787.040000000001</v>
      </c>
    </row>
    <row r="29" spans="1:4" ht="17.5" x14ac:dyDescent="0.35">
      <c r="A29" s="13">
        <v>19</v>
      </c>
      <c r="B29" s="16" t="s">
        <v>121</v>
      </c>
      <c r="C29" s="17" t="s">
        <v>122</v>
      </c>
      <c r="D29" s="21">
        <v>33725.760000000002</v>
      </c>
    </row>
    <row r="30" spans="1:4" ht="17.5" x14ac:dyDescent="0.35">
      <c r="A30" s="13">
        <v>20</v>
      </c>
      <c r="B30" s="19" t="s">
        <v>22</v>
      </c>
      <c r="C30" s="20" t="s">
        <v>23</v>
      </c>
      <c r="D30" s="18">
        <v>92564.76</v>
      </c>
    </row>
    <row r="31" spans="1:4" ht="17.5" x14ac:dyDescent="0.35">
      <c r="A31" s="13">
        <v>21</v>
      </c>
      <c r="B31" s="16" t="s">
        <v>24</v>
      </c>
      <c r="C31" s="17" t="s">
        <v>25</v>
      </c>
      <c r="D31" s="21">
        <v>389400</v>
      </c>
    </row>
    <row r="32" spans="1:4" ht="17.5" x14ac:dyDescent="0.35">
      <c r="A32" s="13">
        <v>22</v>
      </c>
      <c r="B32" s="19" t="s">
        <v>26</v>
      </c>
      <c r="C32" s="20" t="s">
        <v>27</v>
      </c>
      <c r="D32" s="18">
        <v>27866.2</v>
      </c>
    </row>
    <row r="33" spans="1:4" ht="17.5" x14ac:dyDescent="0.35">
      <c r="A33" s="13">
        <v>23</v>
      </c>
      <c r="B33" s="16" t="s">
        <v>28</v>
      </c>
      <c r="C33" s="17" t="s">
        <v>29</v>
      </c>
      <c r="D33" s="21">
        <v>48895.08</v>
      </c>
    </row>
    <row r="34" spans="1:4" ht="17.5" x14ac:dyDescent="0.35">
      <c r="A34" s="13">
        <v>24</v>
      </c>
      <c r="B34" s="19" t="s">
        <v>30</v>
      </c>
      <c r="C34" s="20" t="s">
        <v>31</v>
      </c>
      <c r="D34" s="18">
        <v>550514.32999999996</v>
      </c>
    </row>
    <row r="35" spans="1:4" ht="17.5" x14ac:dyDescent="0.35">
      <c r="A35" s="13">
        <v>25</v>
      </c>
      <c r="B35" s="16" t="s">
        <v>123</v>
      </c>
      <c r="C35" s="17" t="s">
        <v>124</v>
      </c>
      <c r="D35" s="21">
        <v>258422.49</v>
      </c>
    </row>
    <row r="36" spans="1:4" ht="17.5" x14ac:dyDescent="0.35">
      <c r="A36" s="13">
        <v>26</v>
      </c>
      <c r="B36" s="19" t="s">
        <v>32</v>
      </c>
      <c r="C36" s="20" t="s">
        <v>33</v>
      </c>
      <c r="D36" s="18">
        <v>122.38</v>
      </c>
    </row>
    <row r="37" spans="1:4" ht="17.5" x14ac:dyDescent="0.35">
      <c r="A37" s="13">
        <v>27</v>
      </c>
      <c r="B37" s="16" t="s">
        <v>34</v>
      </c>
      <c r="C37" s="17" t="s">
        <v>35</v>
      </c>
      <c r="D37" s="21">
        <v>67876.87</v>
      </c>
    </row>
    <row r="38" spans="1:4" ht="17.5" x14ac:dyDescent="0.35">
      <c r="A38" s="13">
        <v>28</v>
      </c>
      <c r="B38" s="19" t="s">
        <v>36</v>
      </c>
      <c r="C38" s="20" t="s">
        <v>37</v>
      </c>
      <c r="D38" s="18">
        <v>320714.36</v>
      </c>
    </row>
    <row r="39" spans="1:4" ht="17.5" x14ac:dyDescent="0.35">
      <c r="A39" s="13">
        <v>29</v>
      </c>
      <c r="B39" s="16" t="s">
        <v>38</v>
      </c>
      <c r="C39" s="17" t="s">
        <v>39</v>
      </c>
      <c r="D39" s="21">
        <v>60257.35</v>
      </c>
    </row>
    <row r="40" spans="1:4" ht="17.5" x14ac:dyDescent="0.35">
      <c r="A40" s="13">
        <v>30</v>
      </c>
      <c r="B40" s="19" t="s">
        <v>125</v>
      </c>
      <c r="C40" s="20" t="s">
        <v>126</v>
      </c>
      <c r="D40" s="18">
        <v>129446.12</v>
      </c>
    </row>
    <row r="41" spans="1:4" x14ac:dyDescent="0.35">
      <c r="A41" s="9"/>
      <c r="B41" s="9"/>
      <c r="C41" s="9"/>
      <c r="D41" s="9"/>
    </row>
    <row r="42" spans="1:4" ht="17" x14ac:dyDescent="0.35">
      <c r="A42" s="10"/>
      <c r="B42" s="10"/>
      <c r="C42" s="10"/>
      <c r="D42" s="10"/>
    </row>
    <row r="43" spans="1:4" ht="17.5" x14ac:dyDescent="0.35">
      <c r="A43" s="11" t="s">
        <v>0</v>
      </c>
      <c r="B43" s="11"/>
      <c r="C43" s="11"/>
      <c r="D43" s="11"/>
    </row>
    <row r="44" spans="1:4" ht="35.25" customHeight="1" x14ac:dyDescent="0.35">
      <c r="A44" s="12" t="s">
        <v>1</v>
      </c>
      <c r="B44" s="12"/>
      <c r="C44" s="12"/>
      <c r="D44" s="12"/>
    </row>
    <row r="45" spans="1:4" ht="26.25" customHeight="1" x14ac:dyDescent="0.35">
      <c r="A45" s="11" t="s">
        <v>0</v>
      </c>
      <c r="B45" s="11"/>
      <c r="C45" s="11"/>
      <c r="D45" s="11"/>
    </row>
    <row r="46" spans="1:4" ht="17.5" x14ac:dyDescent="0.35">
      <c r="A46" s="12" t="s">
        <v>168</v>
      </c>
      <c r="B46" s="12"/>
      <c r="C46" s="12"/>
      <c r="D46" s="12"/>
    </row>
    <row r="47" spans="1:4" ht="17.5" x14ac:dyDescent="0.35">
      <c r="A47" s="12" t="s">
        <v>2</v>
      </c>
      <c r="B47" s="12"/>
      <c r="C47" s="12"/>
      <c r="D47" s="12"/>
    </row>
    <row r="48" spans="1:4" ht="17.5" x14ac:dyDescent="0.35">
      <c r="A48" s="13">
        <v>31</v>
      </c>
      <c r="B48" s="19" t="s">
        <v>170</v>
      </c>
      <c r="C48" s="23" t="s">
        <v>40</v>
      </c>
      <c r="D48" s="23">
        <v>15624.87</v>
      </c>
    </row>
    <row r="49" spans="1:4" ht="17.5" x14ac:dyDescent="0.35">
      <c r="A49" s="13">
        <v>32</v>
      </c>
      <c r="B49" s="19" t="s">
        <v>41</v>
      </c>
      <c r="C49" s="19" t="s">
        <v>42</v>
      </c>
      <c r="D49" s="22">
        <v>23442</v>
      </c>
    </row>
    <row r="50" spans="1:4" ht="17.5" x14ac:dyDescent="0.35">
      <c r="A50" s="13">
        <v>33</v>
      </c>
      <c r="B50" s="16" t="s">
        <v>43</v>
      </c>
      <c r="C50" s="16" t="s">
        <v>44</v>
      </c>
      <c r="D50" s="24">
        <v>22463</v>
      </c>
    </row>
    <row r="51" spans="1:4" ht="17.5" x14ac:dyDescent="0.35">
      <c r="A51" s="13">
        <v>34</v>
      </c>
      <c r="B51" s="19" t="s">
        <v>45</v>
      </c>
      <c r="C51" s="19" t="s">
        <v>46</v>
      </c>
      <c r="D51" s="22">
        <v>491670.04</v>
      </c>
    </row>
    <row r="52" spans="1:4" ht="17.5" x14ac:dyDescent="0.35">
      <c r="A52" s="13">
        <v>35</v>
      </c>
      <c r="B52" s="16" t="s">
        <v>47</v>
      </c>
      <c r="C52" s="16" t="s">
        <v>48</v>
      </c>
      <c r="D52" s="24">
        <v>1038356.3</v>
      </c>
    </row>
    <row r="53" spans="1:4" ht="23" x14ac:dyDescent="0.35">
      <c r="A53" s="13">
        <v>36</v>
      </c>
      <c r="B53" s="19" t="s">
        <v>127</v>
      </c>
      <c r="C53" s="19" t="s">
        <v>128</v>
      </c>
      <c r="D53" s="22">
        <v>334149.61</v>
      </c>
    </row>
    <row r="54" spans="1:4" ht="17.5" x14ac:dyDescent="0.35">
      <c r="A54" s="13">
        <v>37</v>
      </c>
      <c r="B54" s="16" t="s">
        <v>129</v>
      </c>
      <c r="C54" s="16" t="s">
        <v>130</v>
      </c>
      <c r="D54" s="24">
        <v>271086.76</v>
      </c>
    </row>
    <row r="55" spans="1:4" ht="17.5" x14ac:dyDescent="0.35">
      <c r="A55" s="13">
        <v>38</v>
      </c>
      <c r="B55" s="19" t="s">
        <v>49</v>
      </c>
      <c r="C55" s="19" t="s">
        <v>50</v>
      </c>
      <c r="D55" s="22">
        <v>902712.44</v>
      </c>
    </row>
    <row r="56" spans="1:4" ht="17.5" x14ac:dyDescent="0.35">
      <c r="A56" s="13">
        <v>39</v>
      </c>
      <c r="B56" s="16" t="s">
        <v>131</v>
      </c>
      <c r="C56" s="16" t="s">
        <v>132</v>
      </c>
      <c r="D56" s="24">
        <v>127184.39</v>
      </c>
    </row>
    <row r="57" spans="1:4" ht="17.5" x14ac:dyDescent="0.35">
      <c r="A57" s="13">
        <v>40</v>
      </c>
      <c r="B57" s="16" t="s">
        <v>133</v>
      </c>
      <c r="C57" s="16" t="s">
        <v>134</v>
      </c>
      <c r="D57" s="24">
        <v>120163.5</v>
      </c>
    </row>
    <row r="58" spans="1:4" ht="17.5" x14ac:dyDescent="0.35">
      <c r="A58" s="13">
        <v>41</v>
      </c>
      <c r="B58" s="19" t="s">
        <v>51</v>
      </c>
      <c r="C58" s="19" t="s">
        <v>52</v>
      </c>
      <c r="D58" s="22">
        <v>550368.73</v>
      </c>
    </row>
    <row r="59" spans="1:4" ht="17.5" x14ac:dyDescent="0.35">
      <c r="A59" s="13">
        <v>42</v>
      </c>
      <c r="B59" s="19" t="s">
        <v>135</v>
      </c>
      <c r="C59" s="19" t="s">
        <v>136</v>
      </c>
      <c r="D59" s="22">
        <v>491517.1</v>
      </c>
    </row>
    <row r="60" spans="1:4" ht="17.5" x14ac:dyDescent="0.35">
      <c r="A60" s="13">
        <v>43</v>
      </c>
      <c r="B60" s="16" t="s">
        <v>53</v>
      </c>
      <c r="C60" s="16" t="s">
        <v>54</v>
      </c>
      <c r="D60" s="24">
        <v>93248.85</v>
      </c>
    </row>
    <row r="61" spans="1:4" ht="17.5" x14ac:dyDescent="0.35">
      <c r="A61" s="13">
        <v>44</v>
      </c>
      <c r="B61" s="19" t="s">
        <v>55</v>
      </c>
      <c r="C61" s="19" t="s">
        <v>56</v>
      </c>
      <c r="D61" s="22">
        <v>31170.28</v>
      </c>
    </row>
    <row r="62" spans="1:4" ht="17.5" x14ac:dyDescent="0.35">
      <c r="A62" s="13">
        <v>45</v>
      </c>
      <c r="B62" s="16" t="s">
        <v>137</v>
      </c>
      <c r="C62" s="16" t="s">
        <v>138</v>
      </c>
      <c r="D62" s="24">
        <v>111069.24</v>
      </c>
    </row>
    <row r="63" spans="1:4" ht="17.5" x14ac:dyDescent="0.35">
      <c r="A63" s="13">
        <v>46</v>
      </c>
      <c r="B63" s="19" t="s">
        <v>57</v>
      </c>
      <c r="C63" s="19" t="s">
        <v>58</v>
      </c>
      <c r="D63" s="22">
        <v>595104.19999999995</v>
      </c>
    </row>
    <row r="64" spans="1:4" ht="17.5" x14ac:dyDescent="0.35">
      <c r="A64" s="13">
        <v>47</v>
      </c>
      <c r="B64" s="16" t="s">
        <v>59</v>
      </c>
      <c r="C64" s="16" t="s">
        <v>60</v>
      </c>
      <c r="D64" s="24">
        <v>82296.45</v>
      </c>
    </row>
    <row r="65" spans="1:4" ht="17.5" x14ac:dyDescent="0.35">
      <c r="A65" s="13">
        <v>48</v>
      </c>
      <c r="B65" s="19" t="s">
        <v>139</v>
      </c>
      <c r="C65" s="19" t="s">
        <v>140</v>
      </c>
      <c r="D65" s="22">
        <v>112298.82</v>
      </c>
    </row>
    <row r="66" spans="1:4" ht="17.5" x14ac:dyDescent="0.35">
      <c r="A66" s="13">
        <v>49</v>
      </c>
      <c r="B66" s="16" t="s">
        <v>61</v>
      </c>
      <c r="C66" s="16" t="s">
        <v>62</v>
      </c>
      <c r="D66" s="24">
        <v>74340</v>
      </c>
    </row>
    <row r="67" spans="1:4" ht="17.5" x14ac:dyDescent="0.35">
      <c r="A67" s="13">
        <v>50</v>
      </c>
      <c r="B67" s="19" t="s">
        <v>63</v>
      </c>
      <c r="C67" s="19" t="s">
        <v>64</v>
      </c>
      <c r="D67" s="22">
        <v>76300</v>
      </c>
    </row>
    <row r="68" spans="1:4" ht="17.5" x14ac:dyDescent="0.35">
      <c r="A68" s="13">
        <v>51</v>
      </c>
      <c r="B68" s="16" t="s">
        <v>65</v>
      </c>
      <c r="C68" s="16" t="s">
        <v>66</v>
      </c>
      <c r="D68" s="24">
        <v>14039.99</v>
      </c>
    </row>
    <row r="69" spans="1:4" ht="17.5" x14ac:dyDescent="0.35">
      <c r="A69" s="13">
        <v>52</v>
      </c>
      <c r="B69" s="19" t="s">
        <v>67</v>
      </c>
      <c r="C69" s="19" t="s">
        <v>68</v>
      </c>
      <c r="D69" s="22">
        <v>28320</v>
      </c>
    </row>
    <row r="70" spans="1:4" ht="17.5" x14ac:dyDescent="0.35">
      <c r="A70" s="13">
        <v>53</v>
      </c>
      <c r="B70" s="16" t="s">
        <v>69</v>
      </c>
      <c r="C70" s="16" t="s">
        <v>70</v>
      </c>
      <c r="D70" s="24">
        <v>242975.96</v>
      </c>
    </row>
    <row r="71" spans="1:4" ht="17.5" x14ac:dyDescent="0.35">
      <c r="A71" s="13">
        <v>54</v>
      </c>
      <c r="B71" s="19" t="s">
        <v>71</v>
      </c>
      <c r="C71" s="19" t="s">
        <v>72</v>
      </c>
      <c r="D71" s="22">
        <v>465500</v>
      </c>
    </row>
    <row r="72" spans="1:4" ht="17.5" x14ac:dyDescent="0.35">
      <c r="A72" s="13">
        <v>55</v>
      </c>
      <c r="B72" s="16" t="s">
        <v>73</v>
      </c>
      <c r="C72" s="16" t="s">
        <v>74</v>
      </c>
      <c r="D72" s="24">
        <v>3055</v>
      </c>
    </row>
    <row r="73" spans="1:4" ht="17.5" x14ac:dyDescent="0.35">
      <c r="A73" s="13">
        <v>56</v>
      </c>
      <c r="B73" s="19" t="s">
        <v>141</v>
      </c>
      <c r="C73" s="19" t="s">
        <v>142</v>
      </c>
      <c r="D73" s="22">
        <v>383960.15</v>
      </c>
    </row>
    <row r="74" spans="1:4" ht="17.5" x14ac:dyDescent="0.35">
      <c r="A74" s="13">
        <v>57</v>
      </c>
      <c r="B74" s="16" t="s">
        <v>75</v>
      </c>
      <c r="C74" s="16" t="s">
        <v>76</v>
      </c>
      <c r="D74" s="24">
        <v>90166.75</v>
      </c>
    </row>
    <row r="75" spans="1:4" ht="17.5" x14ac:dyDescent="0.35">
      <c r="A75" s="13">
        <v>58</v>
      </c>
      <c r="B75" s="19" t="s">
        <v>143</v>
      </c>
      <c r="C75" s="19" t="s">
        <v>144</v>
      </c>
      <c r="D75" s="22">
        <v>6233.03</v>
      </c>
    </row>
    <row r="76" spans="1:4" ht="17.5" x14ac:dyDescent="0.35">
      <c r="A76" s="13">
        <v>59</v>
      </c>
      <c r="B76" s="16" t="s">
        <v>77</v>
      </c>
      <c r="C76" s="16" t="s">
        <v>78</v>
      </c>
      <c r="D76" s="24">
        <v>326101.27</v>
      </c>
    </row>
    <row r="77" spans="1:4" ht="17.5" x14ac:dyDescent="0.35">
      <c r="A77" s="13">
        <v>60</v>
      </c>
      <c r="B77" s="16" t="s">
        <v>145</v>
      </c>
      <c r="C77" s="16" t="s">
        <v>146</v>
      </c>
      <c r="D77" s="24">
        <v>3792131.6</v>
      </c>
    </row>
    <row r="78" spans="1:4" ht="114.75" customHeight="1" x14ac:dyDescent="0.35">
      <c r="A78" s="25"/>
      <c r="B78" s="26"/>
      <c r="C78" s="26"/>
      <c r="D78" s="27"/>
    </row>
    <row r="79" spans="1:4" s="7" customFormat="1" ht="25.5" customHeight="1" x14ac:dyDescent="0.35">
      <c r="A79" s="28" t="s">
        <v>0</v>
      </c>
      <c r="B79" s="28"/>
      <c r="C79" s="28"/>
      <c r="D79" s="28"/>
    </row>
    <row r="80" spans="1:4" ht="17.25" customHeight="1" x14ac:dyDescent="0.35">
      <c r="A80" s="12" t="s">
        <v>168</v>
      </c>
      <c r="B80" s="12"/>
      <c r="C80" s="12"/>
      <c r="D80" s="12"/>
    </row>
    <row r="81" spans="1:4" ht="17.5" x14ac:dyDescent="0.35">
      <c r="A81" s="29" t="s">
        <v>2</v>
      </c>
      <c r="B81" s="29"/>
      <c r="C81" s="29"/>
      <c r="D81" s="29"/>
    </row>
    <row r="82" spans="1:4" ht="17.5" x14ac:dyDescent="0.35">
      <c r="A82" s="13" t="s">
        <v>3</v>
      </c>
      <c r="B82" s="14" t="s">
        <v>4</v>
      </c>
      <c r="C82" s="14" t="s">
        <v>5</v>
      </c>
      <c r="D82" s="15" t="s">
        <v>6</v>
      </c>
    </row>
    <row r="83" spans="1:4" ht="17.5" x14ac:dyDescent="0.35">
      <c r="A83" s="13">
        <v>61</v>
      </c>
      <c r="B83" s="19" t="s">
        <v>147</v>
      </c>
      <c r="C83" s="19" t="s">
        <v>148</v>
      </c>
      <c r="D83" s="22">
        <v>71980</v>
      </c>
    </row>
    <row r="84" spans="1:4" ht="17.5" x14ac:dyDescent="0.35">
      <c r="A84" s="13">
        <v>62</v>
      </c>
      <c r="B84" s="16" t="s">
        <v>79</v>
      </c>
      <c r="C84" s="16" t="s">
        <v>80</v>
      </c>
      <c r="D84" s="30">
        <v>300</v>
      </c>
    </row>
    <row r="85" spans="1:4" ht="17.5" x14ac:dyDescent="0.35">
      <c r="A85" s="13">
        <v>63</v>
      </c>
      <c r="B85" s="19" t="s">
        <v>81</v>
      </c>
      <c r="C85" s="19" t="s">
        <v>82</v>
      </c>
      <c r="D85" s="31">
        <v>150000</v>
      </c>
    </row>
    <row r="86" spans="1:4" ht="17.5" x14ac:dyDescent="0.35">
      <c r="A86" s="13">
        <v>64</v>
      </c>
      <c r="B86" s="16" t="s">
        <v>83</v>
      </c>
      <c r="C86" s="16" t="s">
        <v>84</v>
      </c>
      <c r="D86" s="30">
        <v>564142</v>
      </c>
    </row>
    <row r="87" spans="1:4" ht="17.5" x14ac:dyDescent="0.35">
      <c r="A87" s="13">
        <v>65</v>
      </c>
      <c r="B87" s="19" t="s">
        <v>149</v>
      </c>
      <c r="C87" s="19" t="s">
        <v>150</v>
      </c>
      <c r="D87" s="31">
        <v>247552.2</v>
      </c>
    </row>
    <row r="88" spans="1:4" ht="17.5" x14ac:dyDescent="0.35">
      <c r="A88" s="13">
        <v>66</v>
      </c>
      <c r="B88" s="16" t="s">
        <v>85</v>
      </c>
      <c r="C88" s="16" t="s">
        <v>86</v>
      </c>
      <c r="D88" s="30">
        <v>42000</v>
      </c>
    </row>
    <row r="89" spans="1:4" ht="17.5" x14ac:dyDescent="0.35">
      <c r="A89" s="13">
        <v>67</v>
      </c>
      <c r="B89" s="19" t="s">
        <v>151</v>
      </c>
      <c r="C89" s="19" t="s">
        <v>152</v>
      </c>
      <c r="D89" s="31">
        <v>70800</v>
      </c>
    </row>
    <row r="90" spans="1:4" ht="17.5" x14ac:dyDescent="0.35">
      <c r="A90" s="13">
        <v>68</v>
      </c>
      <c r="B90" s="16" t="s">
        <v>87</v>
      </c>
      <c r="C90" s="16" t="s">
        <v>88</v>
      </c>
      <c r="D90" s="30">
        <v>32370.28</v>
      </c>
    </row>
    <row r="91" spans="1:4" ht="17.5" x14ac:dyDescent="0.35">
      <c r="A91" s="13">
        <v>69</v>
      </c>
      <c r="B91" s="19" t="s">
        <v>89</v>
      </c>
      <c r="C91" s="19" t="s">
        <v>90</v>
      </c>
      <c r="D91" s="31">
        <v>31170.28</v>
      </c>
    </row>
    <row r="92" spans="1:4" ht="17.5" x14ac:dyDescent="0.35">
      <c r="A92" s="13">
        <v>70</v>
      </c>
      <c r="B92" s="16" t="s">
        <v>91</v>
      </c>
      <c r="C92" s="16" t="s">
        <v>92</v>
      </c>
      <c r="D92" s="30">
        <v>31170.28</v>
      </c>
    </row>
    <row r="93" spans="1:4" ht="17.5" x14ac:dyDescent="0.35">
      <c r="A93" s="13">
        <v>71</v>
      </c>
      <c r="B93" s="19" t="s">
        <v>153</v>
      </c>
      <c r="C93" s="19" t="s">
        <v>154</v>
      </c>
      <c r="D93" s="31">
        <v>3933333.41</v>
      </c>
    </row>
    <row r="94" spans="1:4" ht="17.5" x14ac:dyDescent="0.35">
      <c r="A94" s="13">
        <v>72</v>
      </c>
      <c r="B94" s="16" t="s">
        <v>93</v>
      </c>
      <c r="C94" s="16" t="s">
        <v>94</v>
      </c>
      <c r="D94" s="30">
        <v>21422.799999999999</v>
      </c>
    </row>
    <row r="95" spans="1:4" ht="17.5" x14ac:dyDescent="0.35">
      <c r="A95" s="13">
        <v>73</v>
      </c>
      <c r="B95" s="19" t="s">
        <v>155</v>
      </c>
      <c r="C95" s="19" t="s">
        <v>156</v>
      </c>
      <c r="D95" s="31">
        <v>77411.539999999994</v>
      </c>
    </row>
    <row r="96" spans="1:4" ht="17.5" x14ac:dyDescent="0.35">
      <c r="A96" s="13">
        <v>74</v>
      </c>
      <c r="B96" s="16" t="s">
        <v>157</v>
      </c>
      <c r="C96" s="16" t="s">
        <v>158</v>
      </c>
      <c r="D96" s="30">
        <v>765466.8</v>
      </c>
    </row>
    <row r="97" spans="1:4" ht="17.5" x14ac:dyDescent="0.35">
      <c r="A97" s="13">
        <v>75</v>
      </c>
      <c r="B97" s="19" t="s">
        <v>96</v>
      </c>
      <c r="C97" s="19" t="s">
        <v>97</v>
      </c>
      <c r="D97" s="31">
        <v>188040.53</v>
      </c>
    </row>
    <row r="98" spans="1:4" ht="17.5" x14ac:dyDescent="0.35">
      <c r="A98" s="13">
        <v>76</v>
      </c>
      <c r="B98" s="16" t="s">
        <v>159</v>
      </c>
      <c r="C98" s="16" t="s">
        <v>160</v>
      </c>
      <c r="D98" s="30">
        <v>42188.58</v>
      </c>
    </row>
    <row r="99" spans="1:4" ht="17.5" x14ac:dyDescent="0.35">
      <c r="A99" s="13">
        <v>77</v>
      </c>
      <c r="B99" s="19" t="s">
        <v>161</v>
      </c>
      <c r="C99" s="19" t="s">
        <v>162</v>
      </c>
      <c r="D99" s="31">
        <v>3354.74</v>
      </c>
    </row>
    <row r="100" spans="1:4" ht="17.5" x14ac:dyDescent="0.35">
      <c r="A100" s="13">
        <v>78</v>
      </c>
      <c r="B100" s="32" t="s">
        <v>163</v>
      </c>
      <c r="C100" s="16" t="s">
        <v>164</v>
      </c>
      <c r="D100" s="30">
        <v>9808.75</v>
      </c>
    </row>
    <row r="101" spans="1:4" ht="17.5" x14ac:dyDescent="0.35">
      <c r="A101" s="13">
        <v>79</v>
      </c>
      <c r="B101" s="33">
        <v>2858</v>
      </c>
      <c r="C101" s="16" t="s">
        <v>165</v>
      </c>
      <c r="D101" s="31">
        <v>37163.86</v>
      </c>
    </row>
    <row r="102" spans="1:4" ht="17.5" x14ac:dyDescent="0.35">
      <c r="A102" s="13">
        <v>80</v>
      </c>
      <c r="B102" s="34">
        <v>7001</v>
      </c>
      <c r="C102" s="16" t="s">
        <v>166</v>
      </c>
      <c r="D102" s="30">
        <v>56732</v>
      </c>
    </row>
    <row r="103" spans="1:4" ht="17.5" x14ac:dyDescent="0.35">
      <c r="A103" s="13">
        <v>81</v>
      </c>
      <c r="B103" s="34">
        <v>3975</v>
      </c>
      <c r="C103" s="16" t="s">
        <v>167</v>
      </c>
      <c r="D103" s="31">
        <v>30680</v>
      </c>
    </row>
    <row r="104" spans="1:4" ht="17.5" x14ac:dyDescent="0.35">
      <c r="A104" s="13">
        <v>82</v>
      </c>
      <c r="B104" s="34">
        <v>4976</v>
      </c>
      <c r="C104" s="16" t="s">
        <v>169</v>
      </c>
      <c r="D104" s="31">
        <v>25129.279999999999</v>
      </c>
    </row>
    <row r="105" spans="1:4" ht="17.5" x14ac:dyDescent="0.35">
      <c r="A105" s="13">
        <v>83</v>
      </c>
      <c r="B105" s="34">
        <v>3887</v>
      </c>
      <c r="C105" s="16" t="s">
        <v>95</v>
      </c>
      <c r="D105" s="30">
        <v>136684.79999999999</v>
      </c>
    </row>
    <row r="106" spans="1:4" ht="21.5" customHeight="1" thickBot="1" x14ac:dyDescent="0.45">
      <c r="A106" s="1"/>
      <c r="B106" s="2" t="s">
        <v>98</v>
      </c>
      <c r="C106" s="3" t="s">
        <v>99</v>
      </c>
      <c r="D106" s="4">
        <f>SUM(D12:D105)</f>
        <v>27575044.669999998</v>
      </c>
    </row>
    <row r="107" spans="1:4" ht="24" customHeight="1" thickTop="1" x14ac:dyDescent="0.35">
      <c r="A107" s="1"/>
      <c r="B107" s="5"/>
      <c r="C107" s="1"/>
      <c r="D107" s="6"/>
    </row>
    <row r="108" spans="1:4" ht="16" customHeight="1" x14ac:dyDescent="0.35">
      <c r="A108" s="1"/>
      <c r="B108" s="5"/>
      <c r="C108" s="1"/>
      <c r="D108" s="6"/>
    </row>
    <row r="109" spans="1:4" x14ac:dyDescent="0.35">
      <c r="A109" s="35" t="s">
        <v>100</v>
      </c>
      <c r="B109" s="36"/>
      <c r="C109" s="36"/>
      <c r="D109" s="36"/>
    </row>
    <row r="110" spans="1:4" x14ac:dyDescent="0.35">
      <c r="A110" s="35" t="s">
        <v>101</v>
      </c>
      <c r="B110" s="36"/>
      <c r="C110" s="36"/>
      <c r="D110" s="36"/>
    </row>
  </sheetData>
  <mergeCells count="13">
    <mergeCell ref="A45:D45"/>
    <mergeCell ref="A8:D8"/>
    <mergeCell ref="A9:D9"/>
    <mergeCell ref="A10:D10"/>
    <mergeCell ref="A43:D43"/>
    <mergeCell ref="A44:D44"/>
    <mergeCell ref="A46:D46"/>
    <mergeCell ref="A47:D47"/>
    <mergeCell ref="A79:D79"/>
    <mergeCell ref="A80:D80"/>
    <mergeCell ref="A81:D81"/>
    <mergeCell ref="A109:D109"/>
    <mergeCell ref="A110:D110"/>
  </mergeCells>
  <hyperlinks>
    <hyperlink ref="B12" r:id="rId1" xr:uid="{464136D2-756A-41C3-9A7E-C69938786F71}"/>
    <hyperlink ref="B13" r:id="rId2" xr:uid="{251455AF-2F11-4023-9CCA-C34465EA14ED}"/>
    <hyperlink ref="B14" r:id="rId3" xr:uid="{B7DE4345-10D5-497E-84A6-CE80417603BD}"/>
    <hyperlink ref="B15" r:id="rId4" xr:uid="{A4C025F5-8B2E-4C7B-9247-A4D0BAC1C4AB}"/>
    <hyperlink ref="B16" r:id="rId5" xr:uid="{DC047802-A53C-4483-B4E7-837D7B07ACB9}"/>
    <hyperlink ref="B17" r:id="rId6" xr:uid="{2F780147-F9EF-47E7-8E61-2BDDA660346C}"/>
    <hyperlink ref="B18" r:id="rId7" xr:uid="{37D45EB4-F056-4F34-A574-D0CD1DA08C83}"/>
    <hyperlink ref="B19" r:id="rId8" xr:uid="{E374717E-BCF3-4CD0-9796-C9056343A8C8}"/>
    <hyperlink ref="B20" r:id="rId9" xr:uid="{8BB0CC98-7F29-44FA-A33D-741B85977005}"/>
    <hyperlink ref="B21" r:id="rId10" xr:uid="{CFA059B3-52BE-41D6-B4D4-80ED40AC524A}"/>
    <hyperlink ref="B22" r:id="rId11" xr:uid="{BB88EE11-36D1-4A44-88CB-FDACBA71CFEC}"/>
    <hyperlink ref="B23" r:id="rId12" xr:uid="{F5154AC2-C6DB-4A5E-BC87-1B314445B896}"/>
    <hyperlink ref="B24" r:id="rId13" xr:uid="{86641068-5243-4961-A570-D9F69F037130}"/>
    <hyperlink ref="B25" r:id="rId14" xr:uid="{4EF64112-7CC7-47F4-AC64-5B4484CF9581}"/>
    <hyperlink ref="B26" r:id="rId15" xr:uid="{E3449DA2-2439-4901-977E-3CC05A50CFD7}"/>
    <hyperlink ref="B27" r:id="rId16" xr:uid="{2D2A327C-A25B-4E6B-B296-605125789C2B}"/>
    <hyperlink ref="B28" r:id="rId17" display="002374" xr:uid="{9F5E0C84-B90F-4448-9C39-45CB954D2295}"/>
    <hyperlink ref="B29" r:id="rId18" xr:uid="{AFD02F56-63E1-441D-BFED-8C9AB359849B}"/>
    <hyperlink ref="B30" r:id="rId19" xr:uid="{11CB76F9-68F4-49EC-8921-243906983561}"/>
    <hyperlink ref="B31" r:id="rId20" xr:uid="{028B396F-077E-47AC-90D7-C1973F12A371}"/>
    <hyperlink ref="B32" r:id="rId21" xr:uid="{3F681A57-3351-4051-B77F-CF88ECB89E10}"/>
    <hyperlink ref="B33" r:id="rId22" xr:uid="{AB52E9F3-99C7-4439-A8B9-E421160B186A}"/>
    <hyperlink ref="B34" r:id="rId23" xr:uid="{6948EEAE-2CCF-4ECC-A79B-0DEC23982CC0}"/>
    <hyperlink ref="B35" r:id="rId24" xr:uid="{2C1A93EA-6A69-4AA1-8CAA-EFC4F7692BA8}"/>
    <hyperlink ref="B36" r:id="rId25" xr:uid="{B98EC937-646F-41BE-81DD-18F4B0EE8857}"/>
    <hyperlink ref="B37" r:id="rId26" xr:uid="{36573B44-DFC0-4081-B4B7-C25555649264}"/>
    <hyperlink ref="B38" r:id="rId27" xr:uid="{A72772DC-25B5-40A9-A8C2-8539935400DE}"/>
    <hyperlink ref="B39" r:id="rId28" xr:uid="{A23D05DD-C04E-446C-9C76-2F07307308BC}"/>
    <hyperlink ref="B40" r:id="rId29" xr:uid="{B709E009-82A1-455D-9D7D-138606EDBE74}"/>
    <hyperlink ref="B49" r:id="rId30" xr:uid="{24DFB71C-00C2-46F9-A060-9E61FFB0F586}"/>
    <hyperlink ref="B50" r:id="rId31" xr:uid="{0AA2E6B8-05C1-429A-981B-0C5D162DED03}"/>
    <hyperlink ref="B51" r:id="rId32" xr:uid="{E4B6A0D3-6F76-498B-8143-32E819FF3074}"/>
    <hyperlink ref="B52" r:id="rId33" xr:uid="{B7A5D260-3DF9-4857-AE17-216BA37F770A}"/>
    <hyperlink ref="B53" r:id="rId34" xr:uid="{1DD36B37-F0E5-463A-93EC-06B217D7CCA9}"/>
    <hyperlink ref="B54" r:id="rId35" xr:uid="{39F99118-8B88-4C90-A432-D7527C5EB7AF}"/>
    <hyperlink ref="B55" r:id="rId36" xr:uid="{94937507-A1D9-4F48-9BED-9104C63CEA52}"/>
    <hyperlink ref="B56" r:id="rId37" xr:uid="{F8D19E6F-BD66-4CAF-86B6-7A573C4AC8E1}"/>
    <hyperlink ref="B57" r:id="rId38" xr:uid="{AC5FC6A6-D730-4A4D-931C-E94E672957EB}"/>
    <hyperlink ref="B58" r:id="rId39" xr:uid="{55B25FF0-50CE-425B-8C0E-4967A5D104AF}"/>
    <hyperlink ref="B59" r:id="rId40" xr:uid="{8FCCE123-0561-4595-A607-BD9240A1DB8D}"/>
    <hyperlink ref="B60" r:id="rId41" xr:uid="{37D89B38-BE6F-4E27-984A-C6496041D748}"/>
    <hyperlink ref="B61" r:id="rId42" xr:uid="{62BD51F5-A001-41AC-B561-CF114AC0FA00}"/>
    <hyperlink ref="B62" r:id="rId43" xr:uid="{96C05394-6D6C-4692-96BE-4C05D5BEA049}"/>
    <hyperlink ref="B63" r:id="rId44" xr:uid="{C79F6C50-9160-41BA-A8CC-B343955FEEA9}"/>
    <hyperlink ref="B64" r:id="rId45" xr:uid="{4844E49E-F646-44A4-818D-149677FD8E41}"/>
    <hyperlink ref="B65" r:id="rId46" xr:uid="{A6F1A419-9C4C-4CF9-988F-074CF5C69B1D}"/>
    <hyperlink ref="B66" r:id="rId47" xr:uid="{79FEA360-AC95-43E9-B41A-82E563EFF69C}"/>
    <hyperlink ref="B67" r:id="rId48" xr:uid="{FEA8AD36-2BEA-4AA6-91EA-E4338864831E}"/>
    <hyperlink ref="B68" r:id="rId49" xr:uid="{7AB4C8AB-87DE-47A4-965F-25BEB2426541}"/>
    <hyperlink ref="B69" r:id="rId50" xr:uid="{CC14FF09-BDED-4BAF-9F16-06F0BBE8AB5B}"/>
    <hyperlink ref="B70" r:id="rId51" xr:uid="{DB3CE0FD-F9AF-4A80-89B4-C977A6F7EF68}"/>
    <hyperlink ref="B71" r:id="rId52" xr:uid="{C72821F1-F44B-4D8C-93C3-8AED98A19F17}"/>
    <hyperlink ref="B72" r:id="rId53" xr:uid="{8D62DF0A-58BA-4A94-ACDB-2F2D764DBEBC}"/>
    <hyperlink ref="B73" r:id="rId54" xr:uid="{7163BD7D-C15D-46C3-BA9E-F54C3F217430}"/>
    <hyperlink ref="B74" r:id="rId55" xr:uid="{5BD540B2-8D99-45F3-B5E1-3AEAFC2990EE}"/>
    <hyperlink ref="B75" r:id="rId56" xr:uid="{A0337340-98FF-49CF-B06D-0565A16F98B8}"/>
    <hyperlink ref="B84" r:id="rId57" xr:uid="{7B7C81AC-753C-4AE5-A2FB-C1031FAB8A3E}"/>
    <hyperlink ref="B85" r:id="rId58" xr:uid="{C2101BCD-436B-467D-811D-00C45F70B2EE}"/>
    <hyperlink ref="B86" r:id="rId59" xr:uid="{BA14AD58-52D4-477C-93BF-3E4CC4A654C3}"/>
    <hyperlink ref="B87" r:id="rId60" xr:uid="{375F9964-1FDF-4E0D-A23F-D7E72D4F5CF7}"/>
    <hyperlink ref="B88" r:id="rId61" xr:uid="{EE3126D7-7B1A-4DB8-9AA3-DED3BFD96C20}"/>
    <hyperlink ref="B89" r:id="rId62" xr:uid="{C5E28559-977A-4BAE-9436-EF2F6D349022}"/>
    <hyperlink ref="B90" r:id="rId63" xr:uid="{8081D735-60A3-45D9-AB15-3277161F6BA5}"/>
    <hyperlink ref="B91" r:id="rId64" xr:uid="{094A0FD8-7230-4D94-A76E-BE3535332984}"/>
    <hyperlink ref="B92" r:id="rId65" xr:uid="{2FC1A8E5-8E41-47EF-A8A8-D5A76C62126C}"/>
    <hyperlink ref="B93" r:id="rId66" xr:uid="{46A9E5D7-A4DF-4F7C-9FEE-DB5BCCDE6F34}"/>
    <hyperlink ref="B94" r:id="rId67" xr:uid="{632E033A-24EB-4632-B415-F894C5732056}"/>
    <hyperlink ref="B95" r:id="rId68" xr:uid="{272856C7-5A14-447A-9D01-3576891C4DAD}"/>
    <hyperlink ref="B96" r:id="rId69" xr:uid="{FA48A8C4-292E-439A-8343-54BC0BB70DA6}"/>
    <hyperlink ref="B97" r:id="rId70" xr:uid="{A0396FDC-B0F0-4547-9E67-373DDF478310}"/>
    <hyperlink ref="B98" r:id="rId71" xr:uid="{8AE8ACBA-4DF9-42A1-A623-D2C9D65D4E51}"/>
    <hyperlink ref="B99" r:id="rId72" xr:uid="{B087F9F8-A73D-4493-9417-E8439C0773DB}"/>
    <hyperlink ref="B100" r:id="rId73" xr:uid="{1ADA800C-FB03-4414-A76C-D34983126364}"/>
    <hyperlink ref="B76" r:id="rId74" xr:uid="{676B945E-6F42-46E4-941C-623C18CB352E}"/>
    <hyperlink ref="B77" r:id="rId75" display="006939" xr:uid="{660A204A-11A8-4A04-883E-ADD769653DED}"/>
    <hyperlink ref="B83" r:id="rId76" display="007088" xr:uid="{C5AD25E8-5497-484D-94D9-74C0E3BBF46C}"/>
    <hyperlink ref="B48" r:id="rId77" display="002535" xr:uid="{722781BE-28A3-4D5D-80F5-E744C61F0AF6}"/>
  </hyperlinks>
  <pageMargins left="0.70866141732283472" right="0.70866141732283472" top="0.55118110236220474" bottom="0.74803149606299213" header="0.31496062992125984" footer="0.31496062992125984"/>
  <pageSetup scale="97" orientation="portrait" r:id="rId78"/>
  <headerFooter>
    <oddFooter>&amp;R&amp;P</oddFooter>
  </headerFooter>
  <rowBreaks count="2" manualBreakCount="2">
    <brk id="40" max="16383" man="1"/>
    <brk id="77" max="3" man="1"/>
  </rowBreaks>
  <ignoredErrors>
    <ignoredError sqref="B83 B84:B97 B98:B100 B49:B77 B12:B40" numberStoredAsText="1"/>
  </ignoredErrors>
  <drawing r:id="rId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JULIO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Enmanuel  Samboy Perez</dc:creator>
  <cp:lastModifiedBy>Charo Del Rosario Lopez</cp:lastModifiedBy>
  <cp:lastPrinted>2023-08-17T21:26:23Z</cp:lastPrinted>
  <dcterms:created xsi:type="dcterms:W3CDTF">2023-08-17T13:49:57Z</dcterms:created>
  <dcterms:modified xsi:type="dcterms:W3CDTF">2023-08-17T21:26:25Z</dcterms:modified>
</cp:coreProperties>
</file>