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Estadisticas Balance y Gestion OAI\"/>
    </mc:Choice>
  </mc:AlternateContent>
  <xr:revisionPtr revIDLastSave="0" documentId="13_ncr:1_{335C6101-16D1-4ABE-9C60-CD5F44612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D20" i="2" l="1"/>
  <c r="C20" i="2"/>
</calcChain>
</file>

<file path=xl/sharedStrings.xml><?xml version="1.0" encoding="utf-8"?>
<sst xmlns="http://schemas.openxmlformats.org/spreadsheetml/2006/main" count="31" uniqueCount="20">
  <si>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</si>
  <si>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</si>
  <si>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</si>
  <si>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</si>
  <si>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</si>
  <si>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</si>
  <si>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</si>
  <si>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</si>
  <si>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</si>
  <si>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</si>
  <si>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</si>
  <si>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</si>
  <si>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</si>
  <si>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</si>
  <si>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</si>
  <si>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</si>
  <si>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</si>
  <si>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</si>
  <si>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Marzo</t>
  </si>
  <si>
    <t>Informe OAI-Consolidado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</si>
</sst>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SIE!$C$7</c:f>
              <c:strCache>
                <c:ptCount val="1"/>
                <c:pt idx="0">
                  <c:v>Solicitudes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SIE!$B$8:$B$19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SIE!$C$8:$C$19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11</c:v>
                </c:pt>
                <c:pt idx="6">
                  <c:v>18</c:v>
                </c:pt>
                <c:pt idx="7">
                  <c:v>11</c:v>
                </c:pt>
                <c:pt idx="8">
                  <c:v>10</c:v>
                </c:pt>
                <c:pt idx="9">
                  <c:v>30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C-4A4E-8C21-8182601A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3836383"/>
        <c:axId val="1673834303"/>
      </c:barChart>
      <c:catAx>
        <c:axId val="167383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3834303"/>
        <c:crosses val="autoZero"/>
        <c:auto val="1"/>
        <c:lblAlgn val="ctr"/>
        <c:lblOffset val="100"/>
        <c:noMultiLvlLbl val="0"/>
      </c:catAx>
      <c:valAx>
        <c:axId val="167383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3836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Vs Tiempo Respuesta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SIE!$D$7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SIE!$D$8:$D$19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11</c:v>
                </c:pt>
                <c:pt idx="6">
                  <c:v>18</c:v>
                </c:pt>
                <c:pt idx="7">
                  <c:v>11</c:v>
                </c:pt>
                <c:pt idx="8">
                  <c:v>10</c:v>
                </c:pt>
                <c:pt idx="9">
                  <c:v>30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5-4B05-BBFC-9D24F6A37156}"/>
            </c:ext>
          </c:extLst>
        </c:ser>
        <c:ser>
          <c:idx val="1"/>
          <c:order val="1"/>
          <c:tx>
            <c:strRef>
              <c:f>SIE!$E$7</c:f>
              <c:strCache>
                <c:ptCount val="1"/>
                <c:pt idx="0">
                  <c:v>Tiempo promedio de respuesta (en días)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SIE!$E$8:$E$19</c:f>
              <c:numCache>
                <c:formatCode>General</c:formatCode>
                <c:ptCount val="12"/>
                <c:pt idx="0">
                  <c:v>6.55</c:v>
                </c:pt>
                <c:pt idx="1">
                  <c:v>1.8</c:v>
                </c:pt>
                <c:pt idx="2">
                  <c:v>2.71</c:v>
                </c:pt>
                <c:pt idx="3">
                  <c:v>7.8</c:v>
                </c:pt>
                <c:pt idx="4">
                  <c:v>3.21</c:v>
                </c:pt>
                <c:pt idx="5">
                  <c:v>5.81</c:v>
                </c:pt>
                <c:pt idx="6">
                  <c:v>7.55</c:v>
                </c:pt>
                <c:pt idx="7">
                  <c:v>2.36</c:v>
                </c:pt>
                <c:pt idx="8">
                  <c:v>4.0999999999999996</c:v>
                </c:pt>
                <c:pt idx="9">
                  <c:v>3.72</c:v>
                </c:pt>
                <c:pt idx="10">
                  <c:v>10</c:v>
                </c:pt>
                <c:pt idx="11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5-4B05-BBFC-9D24F6A3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519919"/>
        <c:axId val="1817518255"/>
      </c:barChart>
      <c:catAx>
        <c:axId val="18175199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518255"/>
        <c:crosses val="autoZero"/>
        <c:auto val="1"/>
        <c:lblAlgn val="ctr"/>
        <c:lblOffset val="100"/>
        <c:noMultiLvlLbl val="0"/>
      </c:catAx>
      <c:valAx>
        <c:axId val="181751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51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9525</xdr:rowOff>
    </xdr:from>
    <xdr:to>
      <xdr:col>3</xdr:col>
      <xdr:colOff>42900</xdr:colOff>
      <xdr:row>4</xdr:row>
      <xdr:rowOff>23292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519868-221E-4B5D-88BE-5330FD7B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00025"/>
          <a:ext cx="2633700" cy="585267"/>
        </a:xfrm>
        <a:prstGeom prst="rect">
          <a:avLst/>
        </a:prstGeom>
      </xdr:spPr>
    </xdr:pic>
    <xdr:clientData/>
  </xdr:twoCellAnchor>
  <xdr:twoCellAnchor>
    <xdr:from>
      <xdr:col>0</xdr:col>
      <xdr:colOff>742950</xdr:colOff>
      <xdr:row>27</xdr:row>
      <xdr:rowOff>23812</xdr:rowOff>
    </xdr:from>
    <xdr:to>
      <xdr:col>6</xdr:col>
      <xdr:colOff>76200</xdr:colOff>
      <xdr:row>41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0B2CD8-DBB8-4812-B697-261226F5A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46</xdr:row>
      <xdr:rowOff>4762</xdr:rowOff>
    </xdr:from>
    <xdr:to>
      <xdr:col>6</xdr:col>
      <xdr:colOff>104775</xdr:colOff>
      <xdr:row>60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93D67-49D5-4120-A17A-D462694A8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079C-20BC-47F1-9632-23ACF2DA4157}">
  <dimension ref="A5:I20"/>
  <sheetViews>
    <sheetView showGridLines="0" tabSelected="1" topLeftCell="A18" workbookViewId="0">
      <selection activeCell="L44" sqref="L44"/>
    </sheetView>
  </sheetViews>
  <sheetFormatPr baseColWidth="10" defaultRowHeight="15" x14ac:dyDescent="0.25"/>
  <cols>
    <col min="2" max="2" width="19.85546875" customWidth="1"/>
    <col min="5" max="5" width="13" bestFit="1" customWidth="1"/>
  </cols>
  <sheetData>
    <row r="5" spans="1:9" ht="15.75" x14ac:dyDescent="0.25">
      <c r="A5" s="10" t="s">
        <v>19</v>
      </c>
      <c r="B5" s="10"/>
      <c r="C5" s="10"/>
      <c r="D5" s="10"/>
      <c r="E5" s="9"/>
      <c r="F5" s="9"/>
      <c r="G5" s="9"/>
      <c r="H5" s="9"/>
      <c r="I5" s="9"/>
    </row>
    <row r="7" spans="1:9" ht="63" customHeight="1" x14ac:dyDescent="0.25">
      <c r="B7" s="6" t="s">
        <v>0</v>
      </c>
      <c r="C7" s="7" t="s">
        <v>1</v>
      </c>
      <c r="D7" s="7" t="s">
        <v>2</v>
      </c>
      <c r="E7" s="7" t="s">
        <v>3</v>
      </c>
      <c r="F7" s="7" t="s">
        <v>4</v>
      </c>
    </row>
    <row r="8" spans="1:9" ht="15.75" x14ac:dyDescent="0.25">
      <c r="B8" s="2" t="s">
        <v>5</v>
      </c>
      <c r="C8" s="1">
        <v>9</v>
      </c>
      <c r="D8" s="1">
        <v>9</v>
      </c>
      <c r="E8" s="1">
        <v>6.55</v>
      </c>
      <c r="F8" s="1" t="s">
        <v>17</v>
      </c>
    </row>
    <row r="9" spans="1:9" ht="15.75" x14ac:dyDescent="0.25">
      <c r="B9" s="2" t="s">
        <v>6</v>
      </c>
      <c r="C9" s="1">
        <v>10</v>
      </c>
      <c r="D9" s="1">
        <v>10</v>
      </c>
      <c r="E9" s="1">
        <v>1.8</v>
      </c>
      <c r="F9" s="1" t="s">
        <v>17</v>
      </c>
    </row>
    <row r="10" spans="1:9" ht="15.75" x14ac:dyDescent="0.25">
      <c r="B10" s="3" t="s">
        <v>18</v>
      </c>
      <c r="C10" s="4">
        <v>10</v>
      </c>
      <c r="D10" s="4">
        <v>10</v>
      </c>
      <c r="E10" s="4">
        <v>2.71</v>
      </c>
      <c r="F10" s="4" t="s">
        <v>17</v>
      </c>
    </row>
    <row r="11" spans="1:9" ht="15.75" x14ac:dyDescent="0.25">
      <c r="B11" s="3" t="s">
        <v>7</v>
      </c>
      <c r="C11" s="4">
        <v>10</v>
      </c>
      <c r="D11" s="4">
        <v>10</v>
      </c>
      <c r="E11" s="4">
        <v>7.8</v>
      </c>
      <c r="F11" s="4" t="s">
        <v>17</v>
      </c>
    </row>
    <row r="12" spans="1:9" ht="15.75" x14ac:dyDescent="0.25">
      <c r="B12" s="3" t="s">
        <v>8</v>
      </c>
      <c r="C12" s="4">
        <v>15</v>
      </c>
      <c r="D12" s="4">
        <v>15</v>
      </c>
      <c r="E12" s="4">
        <v>3.21</v>
      </c>
      <c r="F12" s="4" t="s">
        <v>17</v>
      </c>
    </row>
    <row r="13" spans="1:9" ht="15.75" x14ac:dyDescent="0.25">
      <c r="B13" s="3" t="s">
        <v>9</v>
      </c>
      <c r="C13" s="4">
        <v>11</v>
      </c>
      <c r="D13" s="4">
        <v>11</v>
      </c>
      <c r="E13" s="4">
        <v>5.81</v>
      </c>
      <c r="F13" s="4" t="s">
        <v>17</v>
      </c>
    </row>
    <row r="14" spans="1:9" ht="15.75" x14ac:dyDescent="0.25">
      <c r="B14" s="3" t="s">
        <v>10</v>
      </c>
      <c r="C14" s="4">
        <v>18</v>
      </c>
      <c r="D14" s="4">
        <v>18</v>
      </c>
      <c r="E14" s="4">
        <v>7.55</v>
      </c>
      <c r="F14" s="4" t="s">
        <v>17</v>
      </c>
    </row>
    <row r="15" spans="1:9" ht="15.75" x14ac:dyDescent="0.25">
      <c r="B15" s="3" t="s">
        <v>11</v>
      </c>
      <c r="C15" s="4">
        <v>11</v>
      </c>
      <c r="D15" s="4">
        <v>11</v>
      </c>
      <c r="E15" s="4">
        <v>2.36</v>
      </c>
      <c r="F15" s="4" t="s">
        <v>17</v>
      </c>
    </row>
    <row r="16" spans="1:9" ht="15.75" x14ac:dyDescent="0.25">
      <c r="B16" s="3" t="s">
        <v>12</v>
      </c>
      <c r="C16" s="4">
        <v>10</v>
      </c>
      <c r="D16" s="4">
        <v>10</v>
      </c>
      <c r="E16" s="4">
        <v>4.0999999999999996</v>
      </c>
      <c r="F16" s="4" t="s">
        <v>17</v>
      </c>
    </row>
    <row r="17" spans="2:6" ht="15.75" x14ac:dyDescent="0.25">
      <c r="B17" s="3" t="s">
        <v>13</v>
      </c>
      <c r="C17" s="4">
        <v>30</v>
      </c>
      <c r="D17" s="4">
        <v>30</v>
      </c>
      <c r="E17" s="4">
        <v>3.72</v>
      </c>
      <c r="F17" s="4" t="s">
        <v>17</v>
      </c>
    </row>
    <row r="18" spans="2:6" ht="15.75" x14ac:dyDescent="0.25">
      <c r="B18" s="3" t="s">
        <v>15</v>
      </c>
      <c r="C18" s="4">
        <v>7</v>
      </c>
      <c r="D18" s="4">
        <v>7</v>
      </c>
      <c r="E18" s="4">
        <v>10</v>
      </c>
      <c r="F18" s="4" t="s">
        <v>17</v>
      </c>
    </row>
    <row r="19" spans="2:6" ht="15.75" x14ac:dyDescent="0.25">
      <c r="B19" s="3" t="s">
        <v>16</v>
      </c>
      <c r="C19" s="4">
        <v>9</v>
      </c>
      <c r="D19" s="4">
        <v>9</v>
      </c>
      <c r="E19" s="4">
        <v>2.25</v>
      </c>
      <c r="F19" s="4" t="s">
        <v>17</v>
      </c>
    </row>
    <row r="20" spans="2:6" ht="15.75" x14ac:dyDescent="0.25">
      <c r="B20" s="3" t="s">
        <v>14</v>
      </c>
      <c r="C20" s="5">
        <f>SUM(C8:C19)</f>
        <v>150</v>
      </c>
      <c r="D20" s="5">
        <f>SUM(D8:D19)</f>
        <v>150</v>
      </c>
      <c r="E20" s="5">
        <f>AVERAGE(E8:E19)</f>
        <v>4.8216666666666663</v>
      </c>
      <c r="F20" s="8">
        <v>1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Paula Evelyn Castillo Martinez</cp:lastModifiedBy>
  <cp:lastPrinted>2023-02-16T15:46:24Z</cp:lastPrinted>
  <dcterms:created xsi:type="dcterms:W3CDTF">2019-01-09T14:24:47Z</dcterms:created>
  <dcterms:modified xsi:type="dcterms:W3CDTF">2023-02-16T15:46:32Z</dcterms:modified>
</cp:coreProperties>
</file>