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rro\Desktop\TRANSPARENCIA ENERO 2023\"/>
    </mc:Choice>
  </mc:AlternateContent>
  <xr:revisionPtr revIDLastSave="0" documentId="13_ncr:1_{4F0BAABE-374B-48CE-8BE3-D758FB9DB6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SEGURIDAD" sheetId="10" r:id="rId1"/>
  </sheets>
  <definedNames>
    <definedName name="_xlnm._FilterDatabase" localSheetId="0" hidden="1">'NOMINA SEGURIDAD'!$A$9:$J$107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0" l="1"/>
  <c r="I56" i="10"/>
  <c r="I81" i="10"/>
  <c r="I82" i="10"/>
  <c r="I45" i="10"/>
  <c r="I52" i="10"/>
  <c r="I57" i="10"/>
  <c r="I74" i="10"/>
  <c r="I66" i="10"/>
  <c r="I93" i="10"/>
  <c r="I16" i="10"/>
  <c r="I32" i="10"/>
  <c r="I21" i="10"/>
  <c r="I53" i="10"/>
  <c r="I58" i="10"/>
  <c r="I83" i="10"/>
  <c r="I95" i="10"/>
  <c r="I71" i="10"/>
  <c r="I67" i="10"/>
  <c r="I96" i="10"/>
  <c r="I59" i="10"/>
  <c r="I33" i="10"/>
  <c r="I68" i="10"/>
  <c r="I51" i="10"/>
  <c r="I49" i="10"/>
  <c r="I69" i="10"/>
  <c r="I34" i="10"/>
  <c r="I98" i="10"/>
  <c r="I72" i="10"/>
  <c r="I99" i="10"/>
  <c r="I70" i="10"/>
  <c r="I63" i="10"/>
  <c r="I100" i="10"/>
  <c r="I64" i="10"/>
  <c r="I94" i="10"/>
  <c r="I47" i="10"/>
  <c r="I80" i="10"/>
  <c r="I101" i="10"/>
  <c r="I22" i="10"/>
  <c r="I75" i="10"/>
  <c r="I104" i="10"/>
  <c r="I76" i="10"/>
  <c r="I35" i="10"/>
  <c r="I36" i="10"/>
  <c r="I37" i="10"/>
  <c r="I38" i="10"/>
  <c r="I55" i="10"/>
  <c r="I10" i="10"/>
  <c r="I11" i="10"/>
  <c r="I12" i="10"/>
  <c r="I13" i="10"/>
  <c r="I23" i="10"/>
  <c r="I39" i="10"/>
  <c r="I48" i="10"/>
  <c r="I73" i="10"/>
  <c r="I61" i="10"/>
  <c r="I40" i="10"/>
  <c r="I41" i="10"/>
  <c r="I62" i="10"/>
  <c r="I42" i="10"/>
  <c r="I24" i="10"/>
  <c r="I25" i="10"/>
  <c r="I26" i="10"/>
  <c r="I27" i="10"/>
  <c r="I77" i="10"/>
  <c r="I17" i="10"/>
  <c r="I50" i="10"/>
  <c r="I18" i="10"/>
  <c r="I19" i="10"/>
  <c r="I20" i="10"/>
  <c r="I84" i="10"/>
  <c r="I85" i="10"/>
  <c r="I86" i="10"/>
  <c r="I28" i="10"/>
  <c r="I78" i="10"/>
  <c r="I29" i="10"/>
  <c r="I105" i="10"/>
  <c r="I106" i="10"/>
  <c r="I14" i="10"/>
  <c r="I87" i="10"/>
  <c r="I88" i="10"/>
  <c r="I30" i="10"/>
  <c r="I15" i="10"/>
  <c r="I89" i="10"/>
  <c r="I43" i="10"/>
  <c r="I90" i="10"/>
  <c r="I60" i="10"/>
  <c r="I102" i="10"/>
  <c r="I91" i="10"/>
  <c r="I46" i="10"/>
  <c r="I92" i="10"/>
  <c r="I54" i="10"/>
  <c r="I44" i="10"/>
  <c r="I79" i="10"/>
  <c r="I103" i="10"/>
  <c r="I97" i="10"/>
  <c r="I107" i="10"/>
  <c r="I65" i="10"/>
</calcChain>
</file>

<file path=xl/sharedStrings.xml><?xml version="1.0" encoding="utf-8"?>
<sst xmlns="http://schemas.openxmlformats.org/spreadsheetml/2006/main" count="407" uniqueCount="151">
  <si>
    <t>DIRECCIÓN DE RECURSOS HUMANOS</t>
  </si>
  <si>
    <t>SERIE</t>
  </si>
  <si>
    <t>NOMBRE(S) Y APELLIDO(S)</t>
  </si>
  <si>
    <t>CARGO</t>
  </si>
  <si>
    <t>DIRECCIÓN O DEPARTAMENTO</t>
  </si>
  <si>
    <t>Compensación Bruta</t>
  </si>
  <si>
    <t>Compensación Neta</t>
  </si>
  <si>
    <t xml:space="preserve">Fecha  Inicio </t>
  </si>
  <si>
    <t>Otros Descuentos</t>
  </si>
  <si>
    <t>ISR</t>
  </si>
  <si>
    <t>________________________________________</t>
  </si>
  <si>
    <t>Directora de Recursos Humanos</t>
  </si>
  <si>
    <t>Lic. Annery G. Galván</t>
  </si>
  <si>
    <t>PEDRO  ARNO SUERO</t>
  </si>
  <si>
    <t>ROBERTO ANTONIO  NOBOA VICIOSO</t>
  </si>
  <si>
    <t>RAMON  RODRIGUEZ ABREU</t>
  </si>
  <si>
    <t>RICARDO  VASQUEZ REYES</t>
  </si>
  <si>
    <t>SANTOS  RUIZ NOVAS</t>
  </si>
  <si>
    <t>ANDERSON  RAMIREZ BERIHUETE</t>
  </si>
  <si>
    <t>RAFAEL JOAQUIN  RAMIREZ DE LEON</t>
  </si>
  <si>
    <t>ETANISLAO  PEREZ</t>
  </si>
  <si>
    <t>MAXIMO  FLORIAN MEDINA</t>
  </si>
  <si>
    <t>RHINA ISABEL  SANCHEZ ARIAS</t>
  </si>
  <si>
    <t>YIMI ALBERTO  SANTANA</t>
  </si>
  <si>
    <t>MOISES  SANTANA PEREZ</t>
  </si>
  <si>
    <t>BRELIN  PEREZ PEREZ</t>
  </si>
  <si>
    <t>PANTALEON  DOTEL MONTERO</t>
  </si>
  <si>
    <t>ARTURO  JIMENEZ JIMENEZ</t>
  </si>
  <si>
    <t>JUAN DOMINGO  DE LEON FELIZ</t>
  </si>
  <si>
    <t>WELLINGTON  PEREZ RESTITUYO</t>
  </si>
  <si>
    <t>IVAN DEL ROSARIO PEREZ</t>
  </si>
  <si>
    <t>ROBERTO FLORENTINO DIAZ</t>
  </si>
  <si>
    <t>JESUS BLANCO CABRERA</t>
  </si>
  <si>
    <t>ROBERT EMILIO CACERES SANTOS</t>
  </si>
  <si>
    <t>ALVARO  RAMIREZ  MATOS</t>
  </si>
  <si>
    <t>LUIS MARIA MENDEZ LANDA</t>
  </si>
  <si>
    <t>RUFINO  ALCANTARA TERRERO</t>
  </si>
  <si>
    <t>LEYCI  TOLENTINO ENCARNANCION</t>
  </si>
  <si>
    <t>JORKIN  MEDINA NIVAR</t>
  </si>
  <si>
    <t>HERIBERTO  MEDINA DIAZ</t>
  </si>
  <si>
    <t>JUANITO  DE LA ROSA PINALES</t>
  </si>
  <si>
    <t>WILQUIN DIAZ GUZMAN</t>
  </si>
  <si>
    <t>FRANCIS  CUEVAS PEREZ</t>
  </si>
  <si>
    <t>JOSE MANUEL IVE PACHECO</t>
  </si>
  <si>
    <t>MARTIN  ENCARNACION VICENTE</t>
  </si>
  <si>
    <t>YAQUELY  SUERO BAUTISTA</t>
  </si>
  <si>
    <t>GERSON VLADIMIR DISLA CASTILLO</t>
  </si>
  <si>
    <t>YERRY  SANCHEZ GARCIA</t>
  </si>
  <si>
    <t>CESAR EDGARDO SEVERINO  CASTRO</t>
  </si>
  <si>
    <t>CRISTIAN  MONTERO MONTERO</t>
  </si>
  <si>
    <t>HUANDER  SANCHEZ</t>
  </si>
  <si>
    <t>DAVID  VILORIO MARTINEZ</t>
  </si>
  <si>
    <t>JESUS FRANCISCO VASQUEZ MEJIA</t>
  </si>
  <si>
    <t>FERMIN  NOVAS FLORIAN</t>
  </si>
  <si>
    <t>RAFAEL  FURCAL OGANDO</t>
  </si>
  <si>
    <t>JUANA  SIME MUESES</t>
  </si>
  <si>
    <t>ROSELY  TORRES</t>
  </si>
  <si>
    <t>YOSELIN  BERROA DEL ROSARIO</t>
  </si>
  <si>
    <t>YRIS LORAIME MAURICIO MARQUEZ</t>
  </si>
  <si>
    <t>CHRISTOPHER IVAN FELIZ</t>
  </si>
  <si>
    <t>MARIO ADOLFO ACOSTA MACHADO</t>
  </si>
  <si>
    <t>JOSE FRANCISCO PAYANO DEL ROSARIO</t>
  </si>
  <si>
    <t>JESUS  GOMEZ DE JESUS</t>
  </si>
  <si>
    <t>JOSE ALEJANDRO DE LA CRUZ LOPEZ</t>
  </si>
  <si>
    <t>JUNIOR  TERRERO CONSUEGRA</t>
  </si>
  <si>
    <t>ADALBERTO  TEJADA CONTRERAS</t>
  </si>
  <si>
    <t>WASCAR ORANGEL GOMEZ FELIZ</t>
  </si>
  <si>
    <t>JESUS MANUEL GUZMAN MARTINEZ</t>
  </si>
  <si>
    <t>CESAR  SOSA AQUINO</t>
  </si>
  <si>
    <t>ADALGISA  NUÑEZ DE FELIZ</t>
  </si>
  <si>
    <t>JOHANNA  CIPRIAN FELIZ</t>
  </si>
  <si>
    <t>DARLING MANUEL PAYANO DE PAULA</t>
  </si>
  <si>
    <t>FRANCISCO  ALCANTARA JIMENEZ</t>
  </si>
  <si>
    <t>FRANCISCO ANTONIO HILARIO RODRIGUEZ</t>
  </si>
  <si>
    <t>VICTOR NICOLAS RAMIREZ BOCIO</t>
  </si>
  <si>
    <t>JULIO CESAR GAVINO MAÑON</t>
  </si>
  <si>
    <t>AQUILES  PERALTA ALCANTARA</t>
  </si>
  <si>
    <t>ANGEL ODALIS LUGO ADAMES</t>
  </si>
  <si>
    <t>SANTOS RAFAEL BERAS SOLANO</t>
  </si>
  <si>
    <t>ANDRES  SORIANO ORTIZ</t>
  </si>
  <si>
    <t>CARLOS HUMBERTO NUÑEZ MEJIA</t>
  </si>
  <si>
    <t>YENNY MARIA RODRIGUEZ DE LA ROSA</t>
  </si>
  <si>
    <t>LOANDRIS  ALVINO VALDEZ</t>
  </si>
  <si>
    <t>ANTONIO  VALDEZ</t>
  </si>
  <si>
    <t>FERNANDO JOSE HENRIQUEZ PEREZ</t>
  </si>
  <si>
    <t>ARSENILIO  ROSARIO RAMIREZ</t>
  </si>
  <si>
    <t>JOSE MARTIN ORTIZ DOMINGUEZ</t>
  </si>
  <si>
    <t>EMMANUEL DE MILAGROS REYES NOVAS</t>
  </si>
  <si>
    <t>ELVIN JOAN SOTO GOMEZ</t>
  </si>
  <si>
    <t>WASCAR ANTONIO VALDEZ REGALADO</t>
  </si>
  <si>
    <t>SANTIAGO  DURAN PAULINO</t>
  </si>
  <si>
    <t>VICTORIANO  MOSCOSO GARCIA</t>
  </si>
  <si>
    <t>PEDRO FRANCISCO SANCHEZ ORTIZ</t>
  </si>
  <si>
    <t>PEDRO ANTONIO DELGADO NINA</t>
  </si>
  <si>
    <t>ENMANUEL  DOCILIS LUIS</t>
  </si>
  <si>
    <t>PAULINO  TRINIDAD DICENT</t>
  </si>
  <si>
    <t>EDINSON RAFAEL CASTILLO MARCELINO</t>
  </si>
  <si>
    <t>IRIANDA YUNELY MANZUETA DE LOS SANTOS</t>
  </si>
  <si>
    <t>SEGURIDAD</t>
  </si>
  <si>
    <t>SEGURIDAD PROTECOM LA VEGA</t>
  </si>
  <si>
    <t>SEGURIDAD PROTECOM LA ROMANA</t>
  </si>
  <si>
    <t>SEGURIDAD PROTECOM SAN FRANCISCO DE MACORIS</t>
  </si>
  <si>
    <t>CHOFER TRANSPORTACION</t>
  </si>
  <si>
    <t>SEGURIDAD PROTECOM AZUA</t>
  </si>
  <si>
    <t>SEGURIDAD PROTECOM PUERTO PLATA</t>
  </si>
  <si>
    <t>CHOFER/ SEGURIDAD MIEMBRO CONSEJO</t>
  </si>
  <si>
    <t>CHOFER/ MIEMBRO CONSEJO</t>
  </si>
  <si>
    <t>SEGURIDAD PROTECOM SAN JUAN</t>
  </si>
  <si>
    <t>SEGURIDAD PROTECOM BARAHONA</t>
  </si>
  <si>
    <t>SEGURIDAD PROTECOM SAN CRISTOBAL</t>
  </si>
  <si>
    <t>SEGURIDAD PROTECOM MAO</t>
  </si>
  <si>
    <t>CHOFER ESCOLTA/ DIR. ADM. FINANCIERA</t>
  </si>
  <si>
    <t>CHOFER MIEMBRO DEL CONSEJO</t>
  </si>
  <si>
    <t>SEGURIDAD ANTEDESPACHO SUPERINTENDENTE</t>
  </si>
  <si>
    <t>SEGURIDAD PUERTA ACCESO SOTANO</t>
  </si>
  <si>
    <t>SEGURIDAD RECEPCION</t>
  </si>
  <si>
    <t>ENCARGADO DE SEGURIDAD</t>
  </si>
  <si>
    <t>ASISTENTE MILITAR</t>
  </si>
  <si>
    <t>ESCOLTA DEL SUPERINTENDENTE</t>
  </si>
  <si>
    <t>CHOFER SEGURIDAD</t>
  </si>
  <si>
    <t>ENCARGADA DE OFICINA</t>
  </si>
  <si>
    <t>CHOFER SUPERINTENDENTE</t>
  </si>
  <si>
    <t>SUB ENCARGADO SEGURIDAD</t>
  </si>
  <si>
    <t>SEGURIDAD PROTECOM BANI</t>
  </si>
  <si>
    <t>SEGURIDAD PROTECOM BOCA CHICA</t>
  </si>
  <si>
    <t>CHOFER</t>
  </si>
  <si>
    <t>SUPERVISOR GENERAL PROTECOM</t>
  </si>
  <si>
    <t>SEGURIDAD PROTECOM LAS TERRENAS</t>
  </si>
  <si>
    <t>SEGURIDAD PROTECOM COTUI</t>
  </si>
  <si>
    <t>SEGURIDAD PROTECOM MOCA</t>
  </si>
  <si>
    <t>MASCULINO</t>
  </si>
  <si>
    <t>FEMENINO</t>
  </si>
  <si>
    <t>DEPARTAMENTO DE SEGURIDAD</t>
  </si>
  <si>
    <t>Sexo</t>
  </si>
  <si>
    <t>JUVENARDO  MADE</t>
  </si>
  <si>
    <t>JUAN CARLOS FABIAN GONZALEZ</t>
  </si>
  <si>
    <t>EDISON  PEREZ</t>
  </si>
  <si>
    <t>FERNANDO  DOTEL VICENTE</t>
  </si>
  <si>
    <t>SEGURIDAD PROTECOM BONAO</t>
  </si>
  <si>
    <t>NELSON  RAMIREZ NAVARRO</t>
  </si>
  <si>
    <t>ANGEL ANTONIO SEVERINO DE LA ROSA</t>
  </si>
  <si>
    <t>ERIDANIO  DURAN MEJIA</t>
  </si>
  <si>
    <t>SANTO  CEPEDA CABRAL</t>
  </si>
  <si>
    <t>BRAYAN  VERAS DE LA CRUZ</t>
  </si>
  <si>
    <t>MAUNORI  ALCANTARA ALCANTARA</t>
  </si>
  <si>
    <t>ALEXANDER  TAVERAS HERNANDEZ</t>
  </si>
  <si>
    <t>ESMELIN  TERRERO CONSUEGRA</t>
  </si>
  <si>
    <t>SEGURIDAD PROTECOM NAGUA</t>
  </si>
  <si>
    <t>SEGURIDAD PROTECOM SAMANA</t>
  </si>
  <si>
    <t>NÓMINA SEGURIDAD ENERO 2023</t>
  </si>
  <si>
    <t>JOSE VALENTIN NUÑEZ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</si>
</sst>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\-mmm\-yy;@"/>
  </numFmts>
  <fonts count="7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4" fontId="0" fillId="2" borderId="0" xfId="0" applyNumberFormat="1" applyFill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91419</xdr:colOff>
      <xdr:row>1</xdr:row>
      <xdr:rowOff>68259</xdr:rowOff>
    </xdr:from>
    <xdr:to>
      <xdr:col>3</xdr:col>
      <xdr:colOff>2297183</xdr:colOff>
      <xdr:row>5</xdr:row>
      <xdr:rowOff>109200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E6498F-224D-42EA-B7D0-AF4CD6014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3169" y="230184"/>
          <a:ext cx="2205764" cy="688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2FE0-8D96-4D9B-A80F-ED853696847A}">
  <sheetPr>
    <pageSetUpPr fitToPage="1"/>
  </sheetPr>
  <dimension ref="A1:J116"/>
  <sheetViews>
    <sheetView showGridLines="0" tabSelected="1" zoomScale="82" zoomScaleNormal="82" workbookViewId="0">
      <selection activeCell="D7" sqref="D7"/>
    </sheetView>
  </sheetViews>
  <sheetFormatPr baseColWidth="10" defaultRowHeight="12.75" x14ac:dyDescent="0.2"/>
  <cols>
    <col min="1" max="1" width="7.5703125" style="15" customWidth="1"/>
    <col min="2" max="2" width="40.140625" style="15" bestFit="1" customWidth="1"/>
    <col min="3" max="3" width="48" style="15" customWidth="1"/>
    <col min="4" max="4" width="35.140625" style="15" customWidth="1"/>
    <col min="5" max="5" width="14.28515625" style="15" customWidth="1"/>
    <col min="6" max="6" width="20" style="15" customWidth="1"/>
    <col min="7" max="7" width="10.42578125" style="15" customWidth="1"/>
    <col min="8" max="8" width="18" style="15" customWidth="1"/>
    <col min="9" max="9" width="19.5703125" style="15" customWidth="1"/>
    <col min="10" max="10" width="14.140625" style="15" bestFit="1" customWidth="1"/>
    <col min="11" max="16384" width="11.42578125" style="15"/>
  </cols>
  <sheetData>
    <row r="1" spans="1:10" x14ac:dyDescent="0.2">
      <c r="A1" s="1"/>
      <c r="B1" s="1"/>
      <c r="C1" s="2"/>
      <c r="D1" s="1"/>
      <c r="E1" s="1"/>
      <c r="F1" s="1"/>
      <c r="G1" s="1"/>
      <c r="H1" s="13"/>
      <c r="I1" s="13"/>
      <c r="J1" s="1"/>
    </row>
    <row r="2" spans="1:10" x14ac:dyDescent="0.2">
      <c r="A2" s="1"/>
      <c r="B2" s="1"/>
      <c r="C2" s="2"/>
      <c r="D2" s="16"/>
      <c r="E2" s="3"/>
      <c r="F2" s="1"/>
      <c r="G2" s="1"/>
      <c r="H2" s="13"/>
      <c r="I2" s="13"/>
      <c r="J2" s="1"/>
    </row>
    <row r="3" spans="1:10" x14ac:dyDescent="0.2">
      <c r="A3" s="1"/>
      <c r="B3" s="1"/>
      <c r="C3" s="2"/>
      <c r="D3" s="16"/>
      <c r="E3" s="3"/>
      <c r="F3" s="1"/>
      <c r="G3" s="1"/>
      <c r="H3" s="13"/>
      <c r="I3" s="13"/>
      <c r="J3" s="1"/>
    </row>
    <row r="4" spans="1:10" x14ac:dyDescent="0.2">
      <c r="A4" s="1"/>
      <c r="B4" s="1"/>
      <c r="C4" s="2"/>
      <c r="D4" s="16"/>
      <c r="E4" s="3"/>
      <c r="F4" s="1"/>
      <c r="G4" s="1"/>
      <c r="H4" s="13"/>
      <c r="I4" s="13"/>
      <c r="J4" s="1"/>
    </row>
    <row r="5" spans="1:10" x14ac:dyDescent="0.2">
      <c r="A5" s="1"/>
      <c r="B5" s="1"/>
      <c r="C5" s="2"/>
      <c r="D5" s="16"/>
      <c r="E5" s="3"/>
      <c r="F5" s="1"/>
      <c r="G5" s="1"/>
      <c r="H5" s="13"/>
      <c r="I5" s="13"/>
      <c r="J5" s="1"/>
    </row>
    <row r="6" spans="1:10" x14ac:dyDescent="0.2">
      <c r="B6" s="17"/>
      <c r="C6" s="17"/>
      <c r="D6" s="16" t="s">
        <v>0</v>
      </c>
      <c r="E6" s="17"/>
      <c r="F6" s="17"/>
      <c r="G6" s="17"/>
      <c r="H6" s="17"/>
      <c r="I6" s="17"/>
      <c r="J6" s="17"/>
    </row>
    <row r="7" spans="1:10" x14ac:dyDescent="0.2">
      <c r="B7" s="17"/>
      <c r="C7" s="17"/>
      <c r="D7" s="16" t="s">
        <v>149</v>
      </c>
      <c r="E7" s="17"/>
      <c r="F7" s="17"/>
      <c r="G7" s="17"/>
      <c r="H7" s="17"/>
      <c r="I7" s="17"/>
      <c r="J7" s="17"/>
    </row>
    <row r="8" spans="1:10" x14ac:dyDescent="0.2">
      <c r="A8" s="1"/>
      <c r="B8" s="1"/>
      <c r="C8" s="2"/>
      <c r="D8" s="1"/>
      <c r="E8" s="3"/>
      <c r="F8" s="1"/>
      <c r="G8" s="1"/>
      <c r="H8" s="13"/>
      <c r="I8" s="13"/>
      <c r="J8" s="1"/>
    </row>
    <row r="9" spans="1:10" ht="22.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2" t="s">
        <v>7</v>
      </c>
      <c r="F9" s="12" t="s">
        <v>5</v>
      </c>
      <c r="G9" s="12" t="s">
        <v>9</v>
      </c>
      <c r="H9" s="12" t="s">
        <v>8</v>
      </c>
      <c r="I9" s="12" t="s">
        <v>6</v>
      </c>
      <c r="J9" s="12" t="s">
        <v>133</v>
      </c>
    </row>
    <row r="10" spans="1:10" x14ac:dyDescent="0.2">
      <c r="A10" s="5">
        <v>2202</v>
      </c>
      <c r="B10" s="4" t="s">
        <v>60</v>
      </c>
      <c r="C10" s="5" t="s">
        <v>116</v>
      </c>
      <c r="D10" s="5" t="s">
        <v>132</v>
      </c>
      <c r="E10" s="6">
        <v>44784</v>
      </c>
      <c r="F10" s="11">
        <v>185000</v>
      </c>
      <c r="G10" s="11">
        <v>34832.82</v>
      </c>
      <c r="H10" s="14">
        <v>0</v>
      </c>
      <c r="I10" s="11">
        <f t="shared" ref="I10:I41" si="0">F10-G10-H10</f>
        <v>150167.18</v>
      </c>
      <c r="J10" s="5" t="s">
        <v>130</v>
      </c>
    </row>
    <row r="11" spans="1:10" x14ac:dyDescent="0.2">
      <c r="A11" s="7">
        <v>2206</v>
      </c>
      <c r="B11" s="4" t="s">
        <v>61</v>
      </c>
      <c r="C11" s="5" t="s">
        <v>117</v>
      </c>
      <c r="D11" s="5" t="s">
        <v>132</v>
      </c>
      <c r="E11" s="6">
        <v>44784</v>
      </c>
      <c r="F11" s="11">
        <v>100000</v>
      </c>
      <c r="G11" s="11">
        <v>13582.82</v>
      </c>
      <c r="H11" s="14">
        <v>4200</v>
      </c>
      <c r="I11" s="11">
        <f t="shared" si="0"/>
        <v>82217.179999999993</v>
      </c>
      <c r="J11" s="5" t="s">
        <v>130</v>
      </c>
    </row>
    <row r="12" spans="1:10" x14ac:dyDescent="0.2">
      <c r="A12" s="7">
        <v>2207</v>
      </c>
      <c r="B12" s="4" t="s">
        <v>62</v>
      </c>
      <c r="C12" s="5" t="s">
        <v>118</v>
      </c>
      <c r="D12" s="5" t="s">
        <v>132</v>
      </c>
      <c r="E12" s="6">
        <v>44790</v>
      </c>
      <c r="F12" s="11">
        <v>70000</v>
      </c>
      <c r="G12" s="11">
        <v>6195.86</v>
      </c>
      <c r="H12" s="14">
        <v>0</v>
      </c>
      <c r="I12" s="11">
        <f t="shared" si="0"/>
        <v>63804.14</v>
      </c>
      <c r="J12" s="5" t="s">
        <v>130</v>
      </c>
    </row>
    <row r="13" spans="1:10" x14ac:dyDescent="0.2">
      <c r="A13" s="5">
        <v>2208</v>
      </c>
      <c r="B13" s="4" t="s">
        <v>63</v>
      </c>
      <c r="C13" s="5" t="s">
        <v>118</v>
      </c>
      <c r="D13" s="5" t="s">
        <v>132</v>
      </c>
      <c r="E13" s="6">
        <v>44790</v>
      </c>
      <c r="F13" s="11">
        <v>70000</v>
      </c>
      <c r="G13" s="11">
        <v>6195.86</v>
      </c>
      <c r="H13" s="14">
        <v>0</v>
      </c>
      <c r="I13" s="11">
        <f t="shared" si="0"/>
        <v>63804.14</v>
      </c>
      <c r="J13" s="5" t="s">
        <v>130</v>
      </c>
    </row>
    <row r="14" spans="1:10" x14ac:dyDescent="0.2">
      <c r="A14" s="5">
        <v>2276</v>
      </c>
      <c r="B14" s="4" t="s">
        <v>89</v>
      </c>
      <c r="C14" s="5" t="s">
        <v>126</v>
      </c>
      <c r="D14" s="5" t="s">
        <v>132</v>
      </c>
      <c r="E14" s="6">
        <v>44835</v>
      </c>
      <c r="F14" s="11">
        <v>60000</v>
      </c>
      <c r="G14" s="11">
        <v>4195.8599999999997</v>
      </c>
      <c r="H14" s="14">
        <v>0</v>
      </c>
      <c r="I14" s="11">
        <f t="shared" si="0"/>
        <v>55804.14</v>
      </c>
      <c r="J14" s="5" t="s">
        <v>130</v>
      </c>
    </row>
    <row r="15" spans="1:10" x14ac:dyDescent="0.2">
      <c r="A15" s="5">
        <v>2284</v>
      </c>
      <c r="B15" s="4" t="s">
        <v>93</v>
      </c>
      <c r="C15" s="5" t="s">
        <v>98</v>
      </c>
      <c r="D15" s="5" t="s">
        <v>132</v>
      </c>
      <c r="E15" s="6">
        <v>44840</v>
      </c>
      <c r="F15" s="11">
        <v>60000</v>
      </c>
      <c r="G15" s="11">
        <v>4195.8599999999997</v>
      </c>
      <c r="H15" s="14">
        <v>0</v>
      </c>
      <c r="I15" s="11">
        <f t="shared" si="0"/>
        <v>55804.14</v>
      </c>
      <c r="J15" s="5" t="s">
        <v>130</v>
      </c>
    </row>
    <row r="16" spans="1:10" x14ac:dyDescent="0.2">
      <c r="A16" s="5">
        <v>1180</v>
      </c>
      <c r="B16" s="4" t="s">
        <v>24</v>
      </c>
      <c r="C16" s="5" t="s">
        <v>105</v>
      </c>
      <c r="D16" s="5" t="s">
        <v>132</v>
      </c>
      <c r="E16" s="6">
        <v>42916</v>
      </c>
      <c r="F16" s="11">
        <v>50000</v>
      </c>
      <c r="G16" s="11">
        <v>2297.25</v>
      </c>
      <c r="H16" s="14">
        <v>0</v>
      </c>
      <c r="I16" s="11">
        <f t="shared" si="0"/>
        <v>47702.75</v>
      </c>
      <c r="J16" s="5" t="s">
        <v>130</v>
      </c>
    </row>
    <row r="17" spans="1:10" x14ac:dyDescent="0.2">
      <c r="A17" s="5">
        <v>2230</v>
      </c>
      <c r="B17" s="4" t="s">
        <v>77</v>
      </c>
      <c r="C17" s="5" t="s">
        <v>98</v>
      </c>
      <c r="D17" s="5" t="s">
        <v>132</v>
      </c>
      <c r="E17" s="6">
        <v>44797</v>
      </c>
      <c r="F17" s="11">
        <v>50000</v>
      </c>
      <c r="G17" s="11">
        <v>2297.25</v>
      </c>
      <c r="H17" s="14">
        <v>0</v>
      </c>
      <c r="I17" s="11">
        <f t="shared" si="0"/>
        <v>47702.75</v>
      </c>
      <c r="J17" s="5" t="s">
        <v>130</v>
      </c>
    </row>
    <row r="18" spans="1:10" x14ac:dyDescent="0.2">
      <c r="A18" s="5">
        <v>2238</v>
      </c>
      <c r="B18" s="4" t="s">
        <v>79</v>
      </c>
      <c r="C18" s="5" t="s">
        <v>121</v>
      </c>
      <c r="D18" s="5" t="s">
        <v>132</v>
      </c>
      <c r="E18" s="6">
        <v>44805</v>
      </c>
      <c r="F18" s="11">
        <v>50000</v>
      </c>
      <c r="G18" s="11">
        <v>2297.25</v>
      </c>
      <c r="H18" s="14">
        <v>0</v>
      </c>
      <c r="I18" s="11">
        <f t="shared" si="0"/>
        <v>47702.75</v>
      </c>
      <c r="J18" s="5" t="s">
        <v>130</v>
      </c>
    </row>
    <row r="19" spans="1:10" x14ac:dyDescent="0.2">
      <c r="A19" s="5">
        <v>2242</v>
      </c>
      <c r="B19" s="4" t="s">
        <v>80</v>
      </c>
      <c r="C19" s="5" t="s">
        <v>98</v>
      </c>
      <c r="D19" s="5" t="s">
        <v>132</v>
      </c>
      <c r="E19" s="6">
        <v>44797</v>
      </c>
      <c r="F19" s="11">
        <v>50000</v>
      </c>
      <c r="G19" s="11">
        <v>2297.25</v>
      </c>
      <c r="H19" s="14">
        <v>0</v>
      </c>
      <c r="I19" s="11">
        <f t="shared" si="0"/>
        <v>47702.75</v>
      </c>
      <c r="J19" s="5" t="s">
        <v>130</v>
      </c>
    </row>
    <row r="20" spans="1:10" x14ac:dyDescent="0.2">
      <c r="A20" s="5">
        <v>2244</v>
      </c>
      <c r="B20" s="4" t="s">
        <v>81</v>
      </c>
      <c r="C20" s="5" t="s">
        <v>122</v>
      </c>
      <c r="D20" s="5" t="s">
        <v>132</v>
      </c>
      <c r="E20" s="6">
        <v>44806</v>
      </c>
      <c r="F20" s="11">
        <v>50000</v>
      </c>
      <c r="G20" s="11">
        <v>2297.25</v>
      </c>
      <c r="H20" s="14">
        <v>0</v>
      </c>
      <c r="I20" s="11">
        <f t="shared" si="0"/>
        <v>47702.75</v>
      </c>
      <c r="J20" s="5" t="s">
        <v>131</v>
      </c>
    </row>
    <row r="21" spans="1:10" x14ac:dyDescent="0.2">
      <c r="A21" s="5">
        <v>1298</v>
      </c>
      <c r="B21" s="4" t="s">
        <v>26</v>
      </c>
      <c r="C21" s="5" t="s">
        <v>106</v>
      </c>
      <c r="D21" s="5" t="s">
        <v>132</v>
      </c>
      <c r="E21" s="6">
        <v>41761</v>
      </c>
      <c r="F21" s="11">
        <v>40000</v>
      </c>
      <c r="G21" s="11">
        <v>797.25</v>
      </c>
      <c r="H21" s="14">
        <v>2290.4499999999998</v>
      </c>
      <c r="I21" s="11">
        <f t="shared" si="0"/>
        <v>36912.300000000003</v>
      </c>
      <c r="J21" s="5" t="s">
        <v>130</v>
      </c>
    </row>
    <row r="22" spans="1:10" x14ac:dyDescent="0.2">
      <c r="A22" s="5">
        <v>2008</v>
      </c>
      <c r="B22" s="4" t="s">
        <v>51</v>
      </c>
      <c r="C22" s="5" t="s">
        <v>112</v>
      </c>
      <c r="D22" s="5" t="s">
        <v>132</v>
      </c>
      <c r="E22" s="6">
        <v>44256</v>
      </c>
      <c r="F22" s="11">
        <v>40000</v>
      </c>
      <c r="G22" s="11">
        <v>797.25</v>
      </c>
      <c r="H22" s="14">
        <v>0</v>
      </c>
      <c r="I22" s="11">
        <f t="shared" si="0"/>
        <v>39202.75</v>
      </c>
      <c r="J22" s="5" t="s">
        <v>130</v>
      </c>
    </row>
    <row r="23" spans="1:10" x14ac:dyDescent="0.2">
      <c r="A23" s="5">
        <v>2210</v>
      </c>
      <c r="B23" s="4" t="s">
        <v>64</v>
      </c>
      <c r="C23" s="5" t="s">
        <v>98</v>
      </c>
      <c r="D23" s="5" t="s">
        <v>132</v>
      </c>
      <c r="E23" s="6">
        <v>44835</v>
      </c>
      <c r="F23" s="11">
        <v>30000</v>
      </c>
      <c r="G23" s="11">
        <v>0</v>
      </c>
      <c r="H23" s="14">
        <v>0</v>
      </c>
      <c r="I23" s="11">
        <f t="shared" si="0"/>
        <v>30000</v>
      </c>
      <c r="J23" s="5" t="s">
        <v>130</v>
      </c>
    </row>
    <row r="24" spans="1:10" x14ac:dyDescent="0.2">
      <c r="A24" s="5">
        <v>2224</v>
      </c>
      <c r="B24" s="4" t="s">
        <v>72</v>
      </c>
      <c r="C24" s="5" t="s">
        <v>98</v>
      </c>
      <c r="D24" s="5" t="s">
        <v>132</v>
      </c>
      <c r="E24" s="6">
        <v>44797</v>
      </c>
      <c r="F24" s="11">
        <v>30000</v>
      </c>
      <c r="G24" s="11">
        <v>0</v>
      </c>
      <c r="H24" s="14">
        <v>10400</v>
      </c>
      <c r="I24" s="11">
        <f t="shared" si="0"/>
        <v>19600</v>
      </c>
      <c r="J24" s="5" t="s">
        <v>130</v>
      </c>
    </row>
    <row r="25" spans="1:10" x14ac:dyDescent="0.2">
      <c r="A25" s="5">
        <v>2225</v>
      </c>
      <c r="B25" s="4" t="s">
        <v>73</v>
      </c>
      <c r="C25" s="5" t="s">
        <v>98</v>
      </c>
      <c r="D25" s="5" t="s">
        <v>132</v>
      </c>
      <c r="E25" s="6">
        <v>44797</v>
      </c>
      <c r="F25" s="11">
        <v>30000</v>
      </c>
      <c r="G25" s="11">
        <v>0</v>
      </c>
      <c r="H25" s="14">
        <v>0</v>
      </c>
      <c r="I25" s="11">
        <f t="shared" si="0"/>
        <v>30000</v>
      </c>
      <c r="J25" s="5" t="s">
        <v>130</v>
      </c>
    </row>
    <row r="26" spans="1:10" x14ac:dyDescent="0.2">
      <c r="A26" s="5">
        <v>2226</v>
      </c>
      <c r="B26" s="4" t="s">
        <v>74</v>
      </c>
      <c r="C26" s="5" t="s">
        <v>98</v>
      </c>
      <c r="D26" s="5" t="s">
        <v>132</v>
      </c>
      <c r="E26" s="6">
        <v>44797</v>
      </c>
      <c r="F26" s="11">
        <v>30000</v>
      </c>
      <c r="G26" s="11">
        <v>0</v>
      </c>
      <c r="H26" s="14">
        <v>0</v>
      </c>
      <c r="I26" s="11">
        <f t="shared" si="0"/>
        <v>30000</v>
      </c>
      <c r="J26" s="5" t="s">
        <v>130</v>
      </c>
    </row>
    <row r="27" spans="1:10" x14ac:dyDescent="0.2">
      <c r="A27" s="5">
        <v>2227</v>
      </c>
      <c r="B27" s="4" t="s">
        <v>75</v>
      </c>
      <c r="C27" s="5" t="s">
        <v>98</v>
      </c>
      <c r="D27" s="5" t="s">
        <v>132</v>
      </c>
      <c r="E27" s="6">
        <v>44797</v>
      </c>
      <c r="F27" s="11">
        <v>30000</v>
      </c>
      <c r="G27" s="11">
        <v>0</v>
      </c>
      <c r="H27" s="14">
        <v>1100</v>
      </c>
      <c r="I27" s="11">
        <f t="shared" si="0"/>
        <v>28900</v>
      </c>
      <c r="J27" s="5" t="s">
        <v>130</v>
      </c>
    </row>
    <row r="28" spans="1:10" x14ac:dyDescent="0.2">
      <c r="A28" s="5">
        <v>2261</v>
      </c>
      <c r="B28" s="4" t="s">
        <v>84</v>
      </c>
      <c r="C28" s="5" t="s">
        <v>98</v>
      </c>
      <c r="D28" s="5" t="s">
        <v>132</v>
      </c>
      <c r="E28" s="6">
        <v>44835</v>
      </c>
      <c r="F28" s="11">
        <v>30000</v>
      </c>
      <c r="G28" s="11">
        <v>0</v>
      </c>
      <c r="H28" s="14">
        <v>0</v>
      </c>
      <c r="I28" s="11">
        <f t="shared" si="0"/>
        <v>30000</v>
      </c>
      <c r="J28" s="5" t="s">
        <v>130</v>
      </c>
    </row>
    <row r="29" spans="1:10" x14ac:dyDescent="0.2">
      <c r="A29" s="5">
        <v>2273</v>
      </c>
      <c r="B29" s="4" t="s">
        <v>86</v>
      </c>
      <c r="C29" s="5" t="s">
        <v>125</v>
      </c>
      <c r="D29" s="5" t="s">
        <v>132</v>
      </c>
      <c r="E29" s="6">
        <v>44832</v>
      </c>
      <c r="F29" s="11">
        <v>30000</v>
      </c>
      <c r="G29" s="11">
        <v>0</v>
      </c>
      <c r="H29" s="14">
        <v>0</v>
      </c>
      <c r="I29" s="11">
        <f t="shared" si="0"/>
        <v>30000</v>
      </c>
      <c r="J29" s="5" t="s">
        <v>130</v>
      </c>
    </row>
    <row r="30" spans="1:10" x14ac:dyDescent="0.2">
      <c r="A30" s="5">
        <v>2279</v>
      </c>
      <c r="B30" s="4" t="s">
        <v>92</v>
      </c>
      <c r="C30" s="5" t="s">
        <v>98</v>
      </c>
      <c r="D30" s="5" t="s">
        <v>132</v>
      </c>
      <c r="E30" s="6">
        <v>44838</v>
      </c>
      <c r="F30" s="11">
        <v>30000</v>
      </c>
      <c r="G30" s="11">
        <v>0</v>
      </c>
      <c r="H30" s="14">
        <v>0</v>
      </c>
      <c r="I30" s="11">
        <f t="shared" si="0"/>
        <v>30000</v>
      </c>
      <c r="J30" s="5" t="s">
        <v>130</v>
      </c>
    </row>
    <row r="31" spans="1:10" x14ac:dyDescent="0.2">
      <c r="A31" s="5">
        <v>768</v>
      </c>
      <c r="B31" s="4" t="s">
        <v>14</v>
      </c>
      <c r="C31" s="5" t="s">
        <v>98</v>
      </c>
      <c r="D31" s="5" t="s">
        <v>132</v>
      </c>
      <c r="E31" s="6">
        <v>38874</v>
      </c>
      <c r="F31" s="11">
        <v>25000</v>
      </c>
      <c r="G31" s="11">
        <v>0</v>
      </c>
      <c r="H31" s="14">
        <v>2700</v>
      </c>
      <c r="I31" s="11">
        <f t="shared" si="0"/>
        <v>22300</v>
      </c>
      <c r="J31" s="5" t="s">
        <v>130</v>
      </c>
    </row>
    <row r="32" spans="1:10" x14ac:dyDescent="0.2">
      <c r="A32" s="5">
        <v>1284</v>
      </c>
      <c r="B32" s="4" t="s">
        <v>25</v>
      </c>
      <c r="C32" s="5" t="s">
        <v>98</v>
      </c>
      <c r="D32" s="5" t="s">
        <v>132</v>
      </c>
      <c r="E32" s="6">
        <v>41730</v>
      </c>
      <c r="F32" s="11">
        <v>25000</v>
      </c>
      <c r="G32" s="11">
        <v>0</v>
      </c>
      <c r="H32" s="14">
        <v>5200</v>
      </c>
      <c r="I32" s="11">
        <f t="shared" si="0"/>
        <v>19800</v>
      </c>
      <c r="J32" s="5" t="s">
        <v>130</v>
      </c>
    </row>
    <row r="33" spans="1:10" x14ac:dyDescent="0.2">
      <c r="A33" s="5">
        <v>1521</v>
      </c>
      <c r="B33" s="4" t="s">
        <v>35</v>
      </c>
      <c r="C33" s="5" t="s">
        <v>98</v>
      </c>
      <c r="D33" s="5" t="s">
        <v>132</v>
      </c>
      <c r="E33" s="6">
        <v>42675</v>
      </c>
      <c r="F33" s="11">
        <v>25000</v>
      </c>
      <c r="G33" s="11">
        <v>0</v>
      </c>
      <c r="H33" s="14">
        <v>0</v>
      </c>
      <c r="I33" s="11">
        <f t="shared" si="0"/>
        <v>25000</v>
      </c>
      <c r="J33" s="5" t="s">
        <v>130</v>
      </c>
    </row>
    <row r="34" spans="1:10" x14ac:dyDescent="0.2">
      <c r="A34" s="5">
        <v>1597</v>
      </c>
      <c r="B34" s="4" t="s">
        <v>40</v>
      </c>
      <c r="C34" s="5" t="s">
        <v>98</v>
      </c>
      <c r="D34" s="5" t="s">
        <v>132</v>
      </c>
      <c r="E34" s="6">
        <v>42795</v>
      </c>
      <c r="F34" s="11">
        <v>25000</v>
      </c>
      <c r="G34" s="11">
        <v>0</v>
      </c>
      <c r="H34" s="14">
        <v>2200</v>
      </c>
      <c r="I34" s="11">
        <f t="shared" si="0"/>
        <v>22800</v>
      </c>
      <c r="J34" s="5" t="s">
        <v>130</v>
      </c>
    </row>
    <row r="35" spans="1:10" x14ac:dyDescent="0.2">
      <c r="A35" s="5">
        <v>2183</v>
      </c>
      <c r="B35" s="4" t="s">
        <v>55</v>
      </c>
      <c r="C35" s="5" t="s">
        <v>113</v>
      </c>
      <c r="D35" s="5" t="s">
        <v>132</v>
      </c>
      <c r="E35" s="6">
        <v>44725</v>
      </c>
      <c r="F35" s="11">
        <v>25000</v>
      </c>
      <c r="G35" s="11">
        <v>0</v>
      </c>
      <c r="H35" s="14">
        <v>0</v>
      </c>
      <c r="I35" s="11">
        <f t="shared" si="0"/>
        <v>25000</v>
      </c>
      <c r="J35" s="5" t="s">
        <v>131</v>
      </c>
    </row>
    <row r="36" spans="1:10" x14ac:dyDescent="0.2">
      <c r="A36" s="5">
        <v>2185</v>
      </c>
      <c r="B36" s="4" t="s">
        <v>56</v>
      </c>
      <c r="C36" s="5" t="s">
        <v>114</v>
      </c>
      <c r="D36" s="5" t="s">
        <v>132</v>
      </c>
      <c r="E36" s="6">
        <v>44725</v>
      </c>
      <c r="F36" s="11">
        <v>25000</v>
      </c>
      <c r="G36" s="11">
        <v>0</v>
      </c>
      <c r="H36" s="14">
        <v>0</v>
      </c>
      <c r="I36" s="11">
        <f t="shared" si="0"/>
        <v>25000</v>
      </c>
      <c r="J36" s="5" t="s">
        <v>131</v>
      </c>
    </row>
    <row r="37" spans="1:10" x14ac:dyDescent="0.2">
      <c r="A37" s="7">
        <v>2187</v>
      </c>
      <c r="B37" s="4" t="s">
        <v>57</v>
      </c>
      <c r="C37" s="5" t="s">
        <v>115</v>
      </c>
      <c r="D37" s="5" t="s">
        <v>132</v>
      </c>
      <c r="E37" s="6">
        <v>44743</v>
      </c>
      <c r="F37" s="11">
        <v>25000</v>
      </c>
      <c r="G37" s="11">
        <v>0</v>
      </c>
      <c r="H37" s="14">
        <v>0</v>
      </c>
      <c r="I37" s="11">
        <f t="shared" si="0"/>
        <v>25000</v>
      </c>
      <c r="J37" s="5" t="s">
        <v>131</v>
      </c>
    </row>
    <row r="38" spans="1:10" x14ac:dyDescent="0.2">
      <c r="A38" s="7">
        <v>2189</v>
      </c>
      <c r="B38" s="4" t="s">
        <v>58</v>
      </c>
      <c r="C38" s="5" t="s">
        <v>114</v>
      </c>
      <c r="D38" s="5" t="s">
        <v>132</v>
      </c>
      <c r="E38" s="6">
        <v>44743</v>
      </c>
      <c r="F38" s="11">
        <v>25000</v>
      </c>
      <c r="G38" s="11">
        <v>0</v>
      </c>
      <c r="H38" s="14">
        <v>0</v>
      </c>
      <c r="I38" s="11">
        <f t="shared" si="0"/>
        <v>25000</v>
      </c>
      <c r="J38" s="5" t="s">
        <v>131</v>
      </c>
    </row>
    <row r="39" spans="1:10" x14ac:dyDescent="0.2">
      <c r="A39" s="5">
        <v>2211</v>
      </c>
      <c r="B39" s="4" t="s">
        <v>65</v>
      </c>
      <c r="C39" s="5" t="s">
        <v>113</v>
      </c>
      <c r="D39" s="5" t="s">
        <v>132</v>
      </c>
      <c r="E39" s="6">
        <v>44788</v>
      </c>
      <c r="F39" s="11">
        <v>25000</v>
      </c>
      <c r="G39" s="11">
        <v>0</v>
      </c>
      <c r="H39" s="14">
        <v>0</v>
      </c>
      <c r="I39" s="11">
        <f t="shared" si="0"/>
        <v>25000</v>
      </c>
      <c r="J39" s="5" t="s">
        <v>130</v>
      </c>
    </row>
    <row r="40" spans="1:10" x14ac:dyDescent="0.2">
      <c r="A40" s="5">
        <v>2219</v>
      </c>
      <c r="B40" s="4" t="s">
        <v>69</v>
      </c>
      <c r="C40" s="5" t="s">
        <v>115</v>
      </c>
      <c r="D40" s="5" t="s">
        <v>132</v>
      </c>
      <c r="E40" s="6">
        <v>44835</v>
      </c>
      <c r="F40" s="11">
        <v>25000</v>
      </c>
      <c r="G40" s="11">
        <v>0</v>
      </c>
      <c r="H40" s="14">
        <v>5200</v>
      </c>
      <c r="I40" s="11">
        <f t="shared" si="0"/>
        <v>19800</v>
      </c>
      <c r="J40" s="5" t="s">
        <v>131</v>
      </c>
    </row>
    <row r="41" spans="1:10" x14ac:dyDescent="0.2">
      <c r="A41" s="5">
        <v>2220</v>
      </c>
      <c r="B41" s="4" t="s">
        <v>70</v>
      </c>
      <c r="C41" s="5" t="s">
        <v>120</v>
      </c>
      <c r="D41" s="5" t="s">
        <v>132</v>
      </c>
      <c r="E41" s="6">
        <v>44835</v>
      </c>
      <c r="F41" s="11">
        <v>25000</v>
      </c>
      <c r="G41" s="11">
        <v>0</v>
      </c>
      <c r="H41" s="14">
        <v>0</v>
      </c>
      <c r="I41" s="11">
        <f t="shared" si="0"/>
        <v>25000</v>
      </c>
      <c r="J41" s="5" t="s">
        <v>131</v>
      </c>
    </row>
    <row r="42" spans="1:10" x14ac:dyDescent="0.2">
      <c r="A42" s="5">
        <v>2222</v>
      </c>
      <c r="B42" s="4" t="s">
        <v>134</v>
      </c>
      <c r="C42" s="5" t="s">
        <v>114</v>
      </c>
      <c r="D42" s="5" t="s">
        <v>132</v>
      </c>
      <c r="E42" s="6">
        <v>44805</v>
      </c>
      <c r="F42" s="11">
        <v>25000</v>
      </c>
      <c r="G42" s="11">
        <v>0</v>
      </c>
      <c r="H42" s="14">
        <v>5200</v>
      </c>
      <c r="I42" s="11">
        <f t="shared" ref="I42:I73" si="1">F42-G42-H42</f>
        <v>19800</v>
      </c>
      <c r="J42" s="5" t="s">
        <v>130</v>
      </c>
    </row>
    <row r="43" spans="1:10" x14ac:dyDescent="0.2">
      <c r="A43" s="5">
        <v>2286</v>
      </c>
      <c r="B43" s="4" t="s">
        <v>95</v>
      </c>
      <c r="C43" s="5" t="s">
        <v>98</v>
      </c>
      <c r="D43" s="5" t="s">
        <v>132</v>
      </c>
      <c r="E43" s="6">
        <v>44838</v>
      </c>
      <c r="F43" s="11">
        <v>25000</v>
      </c>
      <c r="G43" s="11">
        <v>0</v>
      </c>
      <c r="H43" s="14">
        <v>0</v>
      </c>
      <c r="I43" s="11">
        <f t="shared" si="1"/>
        <v>25000</v>
      </c>
      <c r="J43" s="5" t="s">
        <v>130</v>
      </c>
    </row>
    <row r="44" spans="1:10" x14ac:dyDescent="0.2">
      <c r="A44" s="5">
        <v>2323</v>
      </c>
      <c r="B44" s="4" t="s">
        <v>143</v>
      </c>
      <c r="C44" s="5" t="s">
        <v>98</v>
      </c>
      <c r="D44" s="5" t="s">
        <v>132</v>
      </c>
      <c r="E44" s="6">
        <v>44866</v>
      </c>
      <c r="F44" s="11">
        <v>25000</v>
      </c>
      <c r="G44" s="11">
        <v>0</v>
      </c>
      <c r="H44" s="14">
        <v>0</v>
      </c>
      <c r="I44" s="11">
        <f t="shared" si="1"/>
        <v>25000</v>
      </c>
      <c r="J44" s="5" t="s">
        <v>130</v>
      </c>
    </row>
    <row r="45" spans="1:10" x14ac:dyDescent="0.2">
      <c r="A45" s="5">
        <v>966</v>
      </c>
      <c r="B45" s="4" t="s">
        <v>18</v>
      </c>
      <c r="C45" s="5" t="s">
        <v>102</v>
      </c>
      <c r="D45" s="5" t="s">
        <v>132</v>
      </c>
      <c r="E45" s="6">
        <v>40511</v>
      </c>
      <c r="F45" s="11">
        <v>24605</v>
      </c>
      <c r="G45" s="11">
        <v>0</v>
      </c>
      <c r="H45" s="14">
        <v>0</v>
      </c>
      <c r="I45" s="11">
        <f t="shared" si="1"/>
        <v>24605</v>
      </c>
      <c r="J45" s="5" t="s">
        <v>130</v>
      </c>
    </row>
    <row r="46" spans="1:10" x14ac:dyDescent="0.2">
      <c r="A46" s="5">
        <v>2302</v>
      </c>
      <c r="B46" s="4" t="s">
        <v>137</v>
      </c>
      <c r="C46" s="5" t="s">
        <v>112</v>
      </c>
      <c r="D46" s="5" t="s">
        <v>132</v>
      </c>
      <c r="E46" s="6">
        <v>44866</v>
      </c>
      <c r="F46" s="11">
        <v>24605</v>
      </c>
      <c r="G46" s="11">
        <v>0</v>
      </c>
      <c r="H46" s="14">
        <v>0</v>
      </c>
      <c r="I46" s="11">
        <f t="shared" si="1"/>
        <v>24605</v>
      </c>
      <c r="J46" s="5" t="s">
        <v>130</v>
      </c>
    </row>
    <row r="47" spans="1:10" x14ac:dyDescent="0.2">
      <c r="A47" s="5">
        <v>1859</v>
      </c>
      <c r="B47" s="4" t="s">
        <v>48</v>
      </c>
      <c r="C47" s="5" t="s">
        <v>98</v>
      </c>
      <c r="D47" s="5" t="s">
        <v>132</v>
      </c>
      <c r="E47" s="6">
        <v>44075</v>
      </c>
      <c r="F47" s="11">
        <v>24000</v>
      </c>
      <c r="G47" s="11">
        <v>0</v>
      </c>
      <c r="H47" s="14">
        <v>0</v>
      </c>
      <c r="I47" s="11">
        <f t="shared" si="1"/>
        <v>24000</v>
      </c>
      <c r="J47" s="5" t="s">
        <v>130</v>
      </c>
    </row>
    <row r="48" spans="1:10" x14ac:dyDescent="0.2">
      <c r="A48" s="5">
        <v>2212</v>
      </c>
      <c r="B48" s="4" t="s">
        <v>66</v>
      </c>
      <c r="C48" s="5" t="s">
        <v>119</v>
      </c>
      <c r="D48" s="5" t="s">
        <v>132</v>
      </c>
      <c r="E48" s="6">
        <v>44795</v>
      </c>
      <c r="F48" s="11">
        <v>24000</v>
      </c>
      <c r="G48" s="11">
        <v>0</v>
      </c>
      <c r="H48" s="14">
        <v>2600</v>
      </c>
      <c r="I48" s="11">
        <f t="shared" si="1"/>
        <v>21400</v>
      </c>
      <c r="J48" s="5" t="s">
        <v>130</v>
      </c>
    </row>
    <row r="49" spans="1:10" x14ac:dyDescent="0.2">
      <c r="A49" s="5">
        <v>1594</v>
      </c>
      <c r="B49" s="4" t="s">
        <v>38</v>
      </c>
      <c r="C49" s="5" t="s">
        <v>111</v>
      </c>
      <c r="D49" s="5" t="s">
        <v>132</v>
      </c>
      <c r="E49" s="6">
        <v>42795</v>
      </c>
      <c r="F49" s="11">
        <v>21000</v>
      </c>
      <c r="G49" s="11">
        <v>0</v>
      </c>
      <c r="H49" s="14">
        <v>0</v>
      </c>
      <c r="I49" s="11">
        <f t="shared" si="1"/>
        <v>21000</v>
      </c>
      <c r="J49" s="5" t="s">
        <v>130</v>
      </c>
    </row>
    <row r="50" spans="1:10" x14ac:dyDescent="0.2">
      <c r="A50" s="5">
        <v>2231</v>
      </c>
      <c r="B50" s="4" t="s">
        <v>78</v>
      </c>
      <c r="C50" s="5" t="s">
        <v>98</v>
      </c>
      <c r="D50" s="5" t="s">
        <v>132</v>
      </c>
      <c r="E50" s="6">
        <v>44795</v>
      </c>
      <c r="F50" s="11">
        <v>21000</v>
      </c>
      <c r="G50" s="11">
        <v>0</v>
      </c>
      <c r="H50" s="14">
        <v>0</v>
      </c>
      <c r="I50" s="11">
        <f t="shared" si="1"/>
        <v>21000</v>
      </c>
      <c r="J50" s="5" t="s">
        <v>130</v>
      </c>
    </row>
    <row r="51" spans="1:10" x14ac:dyDescent="0.2">
      <c r="A51" s="5">
        <v>1580</v>
      </c>
      <c r="B51" s="4" t="s">
        <v>37</v>
      </c>
      <c r="C51" s="5" t="s">
        <v>110</v>
      </c>
      <c r="D51" s="5" t="s">
        <v>132</v>
      </c>
      <c r="E51" s="6">
        <v>42767</v>
      </c>
      <c r="F51" s="11">
        <v>18703.900000000001</v>
      </c>
      <c r="G51" s="11">
        <v>0</v>
      </c>
      <c r="H51" s="14">
        <v>0</v>
      </c>
      <c r="I51" s="11">
        <f t="shared" si="1"/>
        <v>18703.900000000001</v>
      </c>
      <c r="J51" s="5" t="s">
        <v>130</v>
      </c>
    </row>
    <row r="52" spans="1:10" x14ac:dyDescent="0.2">
      <c r="A52" s="5">
        <v>974</v>
      </c>
      <c r="B52" s="4" t="s">
        <v>19</v>
      </c>
      <c r="C52" s="5" t="s">
        <v>103</v>
      </c>
      <c r="D52" s="5" t="s">
        <v>132</v>
      </c>
      <c r="E52" s="6">
        <v>40081</v>
      </c>
      <c r="F52" s="11">
        <v>18403</v>
      </c>
      <c r="G52" s="11">
        <v>0</v>
      </c>
      <c r="H52" s="14">
        <v>0</v>
      </c>
      <c r="I52" s="11">
        <f t="shared" si="1"/>
        <v>18403</v>
      </c>
      <c r="J52" s="5" t="s">
        <v>130</v>
      </c>
    </row>
    <row r="53" spans="1:10" x14ac:dyDescent="0.2">
      <c r="A53" s="5">
        <v>1324</v>
      </c>
      <c r="B53" s="4" t="s">
        <v>27</v>
      </c>
      <c r="C53" s="5" t="s">
        <v>107</v>
      </c>
      <c r="D53" s="5" t="s">
        <v>132</v>
      </c>
      <c r="E53" s="6">
        <v>41821</v>
      </c>
      <c r="F53" s="11">
        <v>18403</v>
      </c>
      <c r="G53" s="11">
        <v>0</v>
      </c>
      <c r="H53" s="14">
        <v>0</v>
      </c>
      <c r="I53" s="11">
        <f t="shared" si="1"/>
        <v>18403</v>
      </c>
      <c r="J53" s="5" t="s">
        <v>130</v>
      </c>
    </row>
    <row r="54" spans="1:10" x14ac:dyDescent="0.2">
      <c r="A54" s="5">
        <v>2321</v>
      </c>
      <c r="B54" s="4" t="s">
        <v>142</v>
      </c>
      <c r="C54" s="5" t="s">
        <v>98</v>
      </c>
      <c r="D54" s="5" t="s">
        <v>132</v>
      </c>
      <c r="E54" s="6">
        <v>44866</v>
      </c>
      <c r="F54" s="11">
        <v>18403</v>
      </c>
      <c r="G54" s="11">
        <v>0</v>
      </c>
      <c r="H54" s="14">
        <v>0</v>
      </c>
      <c r="I54" s="11">
        <f t="shared" si="1"/>
        <v>18403</v>
      </c>
      <c r="J54" s="5" t="s">
        <v>130</v>
      </c>
    </row>
    <row r="55" spans="1:10" x14ac:dyDescent="0.2">
      <c r="A55" s="8">
        <v>2197</v>
      </c>
      <c r="B55" s="4" t="s">
        <v>59</v>
      </c>
      <c r="C55" s="5" t="s">
        <v>98</v>
      </c>
      <c r="D55" s="5" t="s">
        <v>132</v>
      </c>
      <c r="E55" s="6">
        <v>44754</v>
      </c>
      <c r="F55" s="11">
        <v>18400</v>
      </c>
      <c r="G55" s="11">
        <v>0</v>
      </c>
      <c r="H55" s="14">
        <v>0</v>
      </c>
      <c r="I55" s="11">
        <f t="shared" si="1"/>
        <v>18400</v>
      </c>
      <c r="J55" s="5" t="s">
        <v>130</v>
      </c>
    </row>
    <row r="56" spans="1:10" x14ac:dyDescent="0.2">
      <c r="A56" s="9">
        <v>844</v>
      </c>
      <c r="B56" s="4" t="s">
        <v>15</v>
      </c>
      <c r="C56" s="5" t="s">
        <v>99</v>
      </c>
      <c r="D56" s="5" t="s">
        <v>132</v>
      </c>
      <c r="E56" s="6">
        <v>39258</v>
      </c>
      <c r="F56" s="11">
        <v>18000</v>
      </c>
      <c r="G56" s="11">
        <v>0</v>
      </c>
      <c r="H56" s="14">
        <v>3222.18</v>
      </c>
      <c r="I56" s="11">
        <f t="shared" si="1"/>
        <v>14777.82</v>
      </c>
      <c r="J56" s="5" t="s">
        <v>130</v>
      </c>
    </row>
    <row r="57" spans="1:10" x14ac:dyDescent="0.2">
      <c r="A57" s="5">
        <v>978</v>
      </c>
      <c r="B57" s="4" t="s">
        <v>20</v>
      </c>
      <c r="C57" s="5" t="s">
        <v>104</v>
      </c>
      <c r="D57" s="5" t="s">
        <v>132</v>
      </c>
      <c r="E57" s="6">
        <v>40081</v>
      </c>
      <c r="F57" s="11">
        <v>18000</v>
      </c>
      <c r="G57" s="11">
        <v>0</v>
      </c>
      <c r="H57" s="14">
        <v>0</v>
      </c>
      <c r="I57" s="11">
        <f t="shared" si="1"/>
        <v>18000</v>
      </c>
      <c r="J57" s="5" t="s">
        <v>130</v>
      </c>
    </row>
    <row r="58" spans="1:10" x14ac:dyDescent="0.2">
      <c r="A58" s="5">
        <v>1336</v>
      </c>
      <c r="B58" s="4" t="s">
        <v>28</v>
      </c>
      <c r="C58" s="5" t="s">
        <v>108</v>
      </c>
      <c r="D58" s="5" t="s">
        <v>132</v>
      </c>
      <c r="E58" s="6">
        <v>41913</v>
      </c>
      <c r="F58" s="11">
        <v>18000</v>
      </c>
      <c r="G58" s="11">
        <v>0</v>
      </c>
      <c r="H58" s="14">
        <v>0</v>
      </c>
      <c r="I58" s="11">
        <f t="shared" si="1"/>
        <v>18000</v>
      </c>
      <c r="J58" s="5" t="s">
        <v>130</v>
      </c>
    </row>
    <row r="59" spans="1:10" x14ac:dyDescent="0.2">
      <c r="A59" s="5">
        <v>1518</v>
      </c>
      <c r="B59" s="4" t="s">
        <v>34</v>
      </c>
      <c r="C59" s="5" t="s">
        <v>98</v>
      </c>
      <c r="D59" s="5" t="s">
        <v>132</v>
      </c>
      <c r="E59" s="6">
        <v>42675</v>
      </c>
      <c r="F59" s="11">
        <v>18000</v>
      </c>
      <c r="G59" s="11">
        <v>0</v>
      </c>
      <c r="H59" s="14">
        <v>0</v>
      </c>
      <c r="I59" s="11">
        <f t="shared" si="1"/>
        <v>18000</v>
      </c>
      <c r="J59" s="5" t="s">
        <v>130</v>
      </c>
    </row>
    <row r="60" spans="1:10" x14ac:dyDescent="0.2">
      <c r="A60" s="5">
        <v>2291</v>
      </c>
      <c r="B60" s="4" t="s">
        <v>97</v>
      </c>
      <c r="C60" s="5" t="s">
        <v>98</v>
      </c>
      <c r="D60" s="5" t="s">
        <v>132</v>
      </c>
      <c r="E60" s="6">
        <v>44838</v>
      </c>
      <c r="F60" s="11">
        <v>16767</v>
      </c>
      <c r="G60" s="11">
        <v>0</v>
      </c>
      <c r="H60" s="14">
        <v>0</v>
      </c>
      <c r="I60" s="11">
        <f t="shared" si="1"/>
        <v>16767</v>
      </c>
      <c r="J60" s="5" t="s">
        <v>131</v>
      </c>
    </row>
    <row r="61" spans="1:10" x14ac:dyDescent="0.2">
      <c r="A61" s="5">
        <v>2217</v>
      </c>
      <c r="B61" s="4" t="s">
        <v>68</v>
      </c>
      <c r="C61" s="5" t="s">
        <v>98</v>
      </c>
      <c r="D61" s="5" t="s">
        <v>132</v>
      </c>
      <c r="E61" s="6">
        <v>44795</v>
      </c>
      <c r="F61" s="11">
        <v>16603</v>
      </c>
      <c r="G61" s="11">
        <v>0</v>
      </c>
      <c r="H61" s="14">
        <v>0</v>
      </c>
      <c r="I61" s="11">
        <f t="shared" si="1"/>
        <v>16603</v>
      </c>
      <c r="J61" s="5" t="s">
        <v>130</v>
      </c>
    </row>
    <row r="62" spans="1:10" x14ac:dyDescent="0.2">
      <c r="A62" s="5">
        <v>2221</v>
      </c>
      <c r="B62" s="4" t="s">
        <v>71</v>
      </c>
      <c r="C62" s="5" t="s">
        <v>98</v>
      </c>
      <c r="D62" s="5" t="s">
        <v>132</v>
      </c>
      <c r="E62" s="6">
        <v>44795</v>
      </c>
      <c r="F62" s="11">
        <v>16603</v>
      </c>
      <c r="G62" s="11">
        <v>0</v>
      </c>
      <c r="H62" s="14">
        <v>0</v>
      </c>
      <c r="I62" s="11">
        <f t="shared" si="1"/>
        <v>16603</v>
      </c>
      <c r="J62" s="5" t="s">
        <v>130</v>
      </c>
    </row>
    <row r="63" spans="1:10" x14ac:dyDescent="0.2">
      <c r="A63" s="5">
        <v>1744</v>
      </c>
      <c r="B63" s="4" t="s">
        <v>139</v>
      </c>
      <c r="C63" s="5" t="s">
        <v>98</v>
      </c>
      <c r="D63" s="5" t="s">
        <v>132</v>
      </c>
      <c r="E63" s="6">
        <v>43669</v>
      </c>
      <c r="F63" s="11">
        <v>16305</v>
      </c>
      <c r="G63" s="11">
        <v>0</v>
      </c>
      <c r="H63" s="14">
        <v>0</v>
      </c>
      <c r="I63" s="11">
        <f t="shared" si="1"/>
        <v>16305</v>
      </c>
      <c r="J63" s="5" t="s">
        <v>130</v>
      </c>
    </row>
    <row r="64" spans="1:10" x14ac:dyDescent="0.2">
      <c r="A64" s="5">
        <v>1767</v>
      </c>
      <c r="B64" s="4" t="s">
        <v>46</v>
      </c>
      <c r="C64" s="5" t="s">
        <v>98</v>
      </c>
      <c r="D64" s="5" t="s">
        <v>132</v>
      </c>
      <c r="E64" s="6">
        <v>43766</v>
      </c>
      <c r="F64" s="11">
        <v>16305</v>
      </c>
      <c r="G64" s="11">
        <v>0</v>
      </c>
      <c r="H64" s="14">
        <v>0</v>
      </c>
      <c r="I64" s="11">
        <f t="shared" si="1"/>
        <v>16305</v>
      </c>
      <c r="J64" s="5" t="s">
        <v>130</v>
      </c>
    </row>
    <row r="65" spans="1:10" x14ac:dyDescent="0.2">
      <c r="A65" s="5">
        <v>110</v>
      </c>
      <c r="B65" s="4" t="s">
        <v>13</v>
      </c>
      <c r="C65" s="5" t="s">
        <v>98</v>
      </c>
      <c r="D65" s="5" t="s">
        <v>132</v>
      </c>
      <c r="E65" s="6">
        <v>38961</v>
      </c>
      <c r="F65" s="11">
        <v>16303.35</v>
      </c>
      <c r="G65" s="11">
        <v>0</v>
      </c>
      <c r="H65" s="14">
        <v>0</v>
      </c>
      <c r="I65" s="11">
        <f t="shared" si="1"/>
        <v>16303.35</v>
      </c>
      <c r="J65" s="5" t="s">
        <v>130</v>
      </c>
    </row>
    <row r="66" spans="1:10" x14ac:dyDescent="0.2">
      <c r="A66" s="5">
        <v>1150</v>
      </c>
      <c r="B66" s="4" t="s">
        <v>22</v>
      </c>
      <c r="C66" s="5" t="s">
        <v>98</v>
      </c>
      <c r="D66" s="5" t="s">
        <v>132</v>
      </c>
      <c r="E66" s="6">
        <v>41195</v>
      </c>
      <c r="F66" s="11">
        <v>16303.35</v>
      </c>
      <c r="G66" s="11">
        <v>0</v>
      </c>
      <c r="H66" s="14">
        <v>0</v>
      </c>
      <c r="I66" s="11">
        <f t="shared" si="1"/>
        <v>16303.35</v>
      </c>
      <c r="J66" s="5" t="s">
        <v>131</v>
      </c>
    </row>
    <row r="67" spans="1:10" x14ac:dyDescent="0.2">
      <c r="A67" s="5">
        <v>1508</v>
      </c>
      <c r="B67" s="4" t="s">
        <v>32</v>
      </c>
      <c r="C67" s="5" t="s">
        <v>98</v>
      </c>
      <c r="D67" s="5" t="s">
        <v>132</v>
      </c>
      <c r="E67" s="6">
        <v>42675</v>
      </c>
      <c r="F67" s="11">
        <v>16303.35</v>
      </c>
      <c r="G67" s="11">
        <v>0</v>
      </c>
      <c r="H67" s="14">
        <v>2156.4</v>
      </c>
      <c r="I67" s="11">
        <f t="shared" si="1"/>
        <v>14146.95</v>
      </c>
      <c r="J67" s="5" t="s">
        <v>130</v>
      </c>
    </row>
    <row r="68" spans="1:10" x14ac:dyDescent="0.2">
      <c r="A68" s="7">
        <v>1525</v>
      </c>
      <c r="B68" s="4" t="s">
        <v>36</v>
      </c>
      <c r="C68" s="5" t="s">
        <v>98</v>
      </c>
      <c r="D68" s="5" t="s">
        <v>132</v>
      </c>
      <c r="E68" s="6">
        <v>42675</v>
      </c>
      <c r="F68" s="11">
        <v>16303.35</v>
      </c>
      <c r="G68" s="11">
        <v>0</v>
      </c>
      <c r="H68" s="14">
        <v>0</v>
      </c>
      <c r="I68" s="11">
        <f t="shared" si="1"/>
        <v>16303.35</v>
      </c>
      <c r="J68" s="5" t="s">
        <v>130</v>
      </c>
    </row>
    <row r="69" spans="1:10" x14ac:dyDescent="0.2">
      <c r="A69" s="5">
        <v>1596</v>
      </c>
      <c r="B69" s="4" t="s">
        <v>39</v>
      </c>
      <c r="C69" s="5" t="s">
        <v>98</v>
      </c>
      <c r="D69" s="5" t="s">
        <v>132</v>
      </c>
      <c r="E69" s="6">
        <v>42795</v>
      </c>
      <c r="F69" s="11">
        <v>16303.35</v>
      </c>
      <c r="G69" s="11">
        <v>0</v>
      </c>
      <c r="H69" s="14">
        <v>0</v>
      </c>
      <c r="I69" s="11">
        <f t="shared" si="1"/>
        <v>16303.35</v>
      </c>
      <c r="J69" s="5" t="s">
        <v>130</v>
      </c>
    </row>
    <row r="70" spans="1:10" x14ac:dyDescent="0.2">
      <c r="A70" s="9">
        <v>1726</v>
      </c>
      <c r="B70" s="4" t="s">
        <v>44</v>
      </c>
      <c r="C70" s="5" t="s">
        <v>98</v>
      </c>
      <c r="D70" s="5" t="s">
        <v>132</v>
      </c>
      <c r="E70" s="6">
        <v>43556</v>
      </c>
      <c r="F70" s="11">
        <v>16303.35</v>
      </c>
      <c r="G70" s="11">
        <v>0</v>
      </c>
      <c r="H70" s="14">
        <v>0</v>
      </c>
      <c r="I70" s="11">
        <f t="shared" si="1"/>
        <v>16303.35</v>
      </c>
      <c r="J70" s="5" t="s">
        <v>130</v>
      </c>
    </row>
    <row r="71" spans="1:10" x14ac:dyDescent="0.2">
      <c r="A71" s="5">
        <v>1507</v>
      </c>
      <c r="B71" s="4" t="s">
        <v>31</v>
      </c>
      <c r="C71" s="5" t="s">
        <v>98</v>
      </c>
      <c r="D71" s="5" t="s">
        <v>132</v>
      </c>
      <c r="E71" s="6">
        <v>42675</v>
      </c>
      <c r="F71" s="11">
        <v>16303</v>
      </c>
      <c r="G71" s="11">
        <v>0</v>
      </c>
      <c r="H71" s="14">
        <v>0</v>
      </c>
      <c r="I71" s="11">
        <f t="shared" si="1"/>
        <v>16303</v>
      </c>
      <c r="J71" s="5" t="s">
        <v>130</v>
      </c>
    </row>
    <row r="72" spans="1:10" x14ac:dyDescent="0.2">
      <c r="A72" s="5">
        <v>1633</v>
      </c>
      <c r="B72" s="4" t="s">
        <v>42</v>
      </c>
      <c r="C72" s="5" t="s">
        <v>98</v>
      </c>
      <c r="D72" s="5" t="s">
        <v>132</v>
      </c>
      <c r="E72" s="6">
        <v>42944</v>
      </c>
      <c r="F72" s="11">
        <v>16303</v>
      </c>
      <c r="G72" s="11">
        <v>0</v>
      </c>
      <c r="H72" s="14">
        <v>0</v>
      </c>
      <c r="I72" s="11">
        <f t="shared" si="1"/>
        <v>16303</v>
      </c>
      <c r="J72" s="5" t="s">
        <v>130</v>
      </c>
    </row>
    <row r="73" spans="1:10" x14ac:dyDescent="0.2">
      <c r="A73" s="5">
        <v>2214</v>
      </c>
      <c r="B73" s="4" t="s">
        <v>67</v>
      </c>
      <c r="C73" s="5" t="s">
        <v>98</v>
      </c>
      <c r="D73" s="5" t="s">
        <v>132</v>
      </c>
      <c r="E73" s="6">
        <v>44795</v>
      </c>
      <c r="F73" s="11">
        <v>16303</v>
      </c>
      <c r="G73" s="11">
        <v>0</v>
      </c>
      <c r="H73" s="14">
        <v>3134.54</v>
      </c>
      <c r="I73" s="11">
        <f t="shared" si="1"/>
        <v>13168.46</v>
      </c>
      <c r="J73" s="5" t="s">
        <v>130</v>
      </c>
    </row>
    <row r="74" spans="1:10" x14ac:dyDescent="0.2">
      <c r="A74" s="5">
        <v>1041</v>
      </c>
      <c r="B74" s="4" t="s">
        <v>21</v>
      </c>
      <c r="C74" s="5" t="s">
        <v>98</v>
      </c>
      <c r="D74" s="5" t="s">
        <v>132</v>
      </c>
      <c r="E74" s="6">
        <v>44835</v>
      </c>
      <c r="F74" s="11">
        <v>16300</v>
      </c>
      <c r="G74" s="11">
        <v>0</v>
      </c>
      <c r="H74" s="14">
        <v>0</v>
      </c>
      <c r="I74" s="11">
        <f t="shared" ref="I74:I105" si="2">F74-G74-H74</f>
        <v>16300</v>
      </c>
      <c r="J74" s="5" t="s">
        <v>130</v>
      </c>
    </row>
    <row r="75" spans="1:10" x14ac:dyDescent="0.2">
      <c r="A75" s="5">
        <v>2009</v>
      </c>
      <c r="B75" s="4" t="s">
        <v>52</v>
      </c>
      <c r="C75" s="5" t="s">
        <v>98</v>
      </c>
      <c r="D75" s="5" t="s">
        <v>132</v>
      </c>
      <c r="E75" s="6">
        <v>44270</v>
      </c>
      <c r="F75" s="11">
        <v>16300</v>
      </c>
      <c r="G75" s="11">
        <v>0</v>
      </c>
      <c r="H75" s="14">
        <v>0</v>
      </c>
      <c r="I75" s="11">
        <f t="shared" si="2"/>
        <v>16300</v>
      </c>
      <c r="J75" s="5" t="s">
        <v>130</v>
      </c>
    </row>
    <row r="76" spans="1:10" x14ac:dyDescent="0.2">
      <c r="A76" s="5">
        <v>2121</v>
      </c>
      <c r="B76" s="4" t="s">
        <v>54</v>
      </c>
      <c r="C76" s="5" t="s">
        <v>98</v>
      </c>
      <c r="D76" s="5" t="s">
        <v>132</v>
      </c>
      <c r="E76" s="6">
        <v>44562</v>
      </c>
      <c r="F76" s="11">
        <v>16300</v>
      </c>
      <c r="G76" s="11">
        <v>0</v>
      </c>
      <c r="H76" s="14">
        <v>0</v>
      </c>
      <c r="I76" s="11">
        <f t="shared" si="2"/>
        <v>16300</v>
      </c>
      <c r="J76" s="5" t="s">
        <v>130</v>
      </c>
    </row>
    <row r="77" spans="1:10" x14ac:dyDescent="0.2">
      <c r="A77" s="9">
        <v>2229</v>
      </c>
      <c r="B77" s="4" t="s">
        <v>76</v>
      </c>
      <c r="C77" s="5" t="s">
        <v>98</v>
      </c>
      <c r="D77" s="5" t="s">
        <v>132</v>
      </c>
      <c r="E77" s="6">
        <v>44797</v>
      </c>
      <c r="F77" s="11">
        <v>16300</v>
      </c>
      <c r="G77" s="11">
        <v>0</v>
      </c>
      <c r="H77" s="14">
        <v>0</v>
      </c>
      <c r="I77" s="11">
        <f t="shared" si="2"/>
        <v>16300</v>
      </c>
      <c r="J77" s="5" t="s">
        <v>130</v>
      </c>
    </row>
    <row r="78" spans="1:10" x14ac:dyDescent="0.2">
      <c r="A78" s="9">
        <v>2272</v>
      </c>
      <c r="B78" s="4" t="s">
        <v>85</v>
      </c>
      <c r="C78" s="5" t="s">
        <v>98</v>
      </c>
      <c r="D78" s="5" t="s">
        <v>132</v>
      </c>
      <c r="E78" s="6">
        <v>44835</v>
      </c>
      <c r="F78" s="11">
        <v>16300</v>
      </c>
      <c r="G78" s="11">
        <v>0</v>
      </c>
      <c r="H78" s="14">
        <v>0</v>
      </c>
      <c r="I78" s="11">
        <f t="shared" si="2"/>
        <v>16300</v>
      </c>
      <c r="J78" s="5" t="s">
        <v>130</v>
      </c>
    </row>
    <row r="79" spans="1:10" x14ac:dyDescent="0.2">
      <c r="A79" s="5">
        <v>2326</v>
      </c>
      <c r="B79" s="4" t="s">
        <v>144</v>
      </c>
      <c r="C79" s="5" t="s">
        <v>98</v>
      </c>
      <c r="D79" s="5" t="s">
        <v>132</v>
      </c>
      <c r="E79" s="6">
        <v>44866</v>
      </c>
      <c r="F79" s="11">
        <v>16300</v>
      </c>
      <c r="G79" s="11">
        <v>0</v>
      </c>
      <c r="H79" s="14">
        <v>0</v>
      </c>
      <c r="I79" s="11">
        <f t="shared" si="2"/>
        <v>16300</v>
      </c>
      <c r="J79" s="5" t="s">
        <v>130</v>
      </c>
    </row>
    <row r="80" spans="1:10" x14ac:dyDescent="0.2">
      <c r="A80" s="5">
        <v>1867</v>
      </c>
      <c r="B80" s="4" t="s">
        <v>49</v>
      </c>
      <c r="C80" s="5" t="s">
        <v>98</v>
      </c>
      <c r="D80" s="5" t="s">
        <v>132</v>
      </c>
      <c r="E80" s="6">
        <v>44075</v>
      </c>
      <c r="F80" s="11">
        <v>16188.35</v>
      </c>
      <c r="G80" s="11">
        <v>0</v>
      </c>
      <c r="H80" s="14">
        <v>0</v>
      </c>
      <c r="I80" s="11">
        <f t="shared" si="2"/>
        <v>16188.35</v>
      </c>
      <c r="J80" s="5" t="s">
        <v>130</v>
      </c>
    </row>
    <row r="81" spans="1:10" x14ac:dyDescent="0.2">
      <c r="A81" s="7">
        <v>874</v>
      </c>
      <c r="B81" s="4" t="s">
        <v>16</v>
      </c>
      <c r="C81" s="5" t="s">
        <v>100</v>
      </c>
      <c r="D81" s="5" t="s">
        <v>132</v>
      </c>
      <c r="E81" s="6">
        <v>39610</v>
      </c>
      <c r="F81" s="11">
        <v>15978</v>
      </c>
      <c r="G81" s="11">
        <v>0</v>
      </c>
      <c r="H81" s="14">
        <v>0</v>
      </c>
      <c r="I81" s="11">
        <f t="shared" si="2"/>
        <v>15978</v>
      </c>
      <c r="J81" s="5" t="s">
        <v>130</v>
      </c>
    </row>
    <row r="82" spans="1:10" x14ac:dyDescent="0.2">
      <c r="A82" s="8">
        <v>876</v>
      </c>
      <c r="B82" s="4" t="s">
        <v>17</v>
      </c>
      <c r="C82" s="5" t="s">
        <v>101</v>
      </c>
      <c r="D82" s="5" t="s">
        <v>132</v>
      </c>
      <c r="E82" s="6">
        <v>39620</v>
      </c>
      <c r="F82" s="11">
        <v>15978</v>
      </c>
      <c r="G82" s="11">
        <v>0</v>
      </c>
      <c r="H82" s="14">
        <v>0</v>
      </c>
      <c r="I82" s="11">
        <f t="shared" si="2"/>
        <v>15978</v>
      </c>
      <c r="J82" s="5" t="s">
        <v>130</v>
      </c>
    </row>
    <row r="83" spans="1:10" x14ac:dyDescent="0.2">
      <c r="A83" s="5">
        <v>1339</v>
      </c>
      <c r="B83" s="4" t="s">
        <v>29</v>
      </c>
      <c r="C83" s="5" t="s">
        <v>109</v>
      </c>
      <c r="D83" s="5" t="s">
        <v>132</v>
      </c>
      <c r="E83" s="6">
        <v>41948</v>
      </c>
      <c r="F83" s="11">
        <v>15978</v>
      </c>
      <c r="G83" s="11">
        <v>0</v>
      </c>
      <c r="H83" s="14">
        <v>0</v>
      </c>
      <c r="I83" s="11">
        <f t="shared" si="2"/>
        <v>15978</v>
      </c>
      <c r="J83" s="5" t="s">
        <v>130</v>
      </c>
    </row>
    <row r="84" spans="1:10" x14ac:dyDescent="0.2">
      <c r="A84" s="5">
        <v>2257</v>
      </c>
      <c r="B84" s="4" t="s">
        <v>82</v>
      </c>
      <c r="C84" s="5" t="s">
        <v>123</v>
      </c>
      <c r="D84" s="5" t="s">
        <v>132</v>
      </c>
      <c r="E84" s="6">
        <v>44835</v>
      </c>
      <c r="F84" s="11">
        <v>15000</v>
      </c>
      <c r="G84" s="11">
        <v>0</v>
      </c>
      <c r="H84" s="14">
        <v>0</v>
      </c>
      <c r="I84" s="11">
        <f t="shared" si="2"/>
        <v>15000</v>
      </c>
      <c r="J84" s="5" t="s">
        <v>130</v>
      </c>
    </row>
    <row r="85" spans="1:10" x14ac:dyDescent="0.2">
      <c r="A85" s="5">
        <v>2259</v>
      </c>
      <c r="B85" s="4" t="s">
        <v>83</v>
      </c>
      <c r="C85" s="5" t="s">
        <v>124</v>
      </c>
      <c r="D85" s="5" t="s">
        <v>132</v>
      </c>
      <c r="E85" s="6">
        <v>44835</v>
      </c>
      <c r="F85" s="11">
        <v>15000</v>
      </c>
      <c r="G85" s="11">
        <v>0</v>
      </c>
      <c r="H85" s="14">
        <v>0</v>
      </c>
      <c r="I85" s="11">
        <f t="shared" si="2"/>
        <v>15000</v>
      </c>
      <c r="J85" s="5" t="s">
        <v>130</v>
      </c>
    </row>
    <row r="86" spans="1:10" x14ac:dyDescent="0.2">
      <c r="A86" s="7">
        <v>2260</v>
      </c>
      <c r="B86" s="4" t="s">
        <v>140</v>
      </c>
      <c r="C86" s="5" t="s">
        <v>148</v>
      </c>
      <c r="D86" s="5" t="s">
        <v>132</v>
      </c>
      <c r="E86" s="6">
        <v>44896</v>
      </c>
      <c r="F86" s="11">
        <v>15000</v>
      </c>
      <c r="G86" s="11">
        <v>0</v>
      </c>
      <c r="H86" s="14">
        <v>0</v>
      </c>
      <c r="I86" s="11">
        <f t="shared" si="2"/>
        <v>15000</v>
      </c>
      <c r="J86" s="5" t="s">
        <v>130</v>
      </c>
    </row>
    <row r="87" spans="1:10" x14ac:dyDescent="0.2">
      <c r="A87" s="5">
        <v>2277</v>
      </c>
      <c r="B87" s="4" t="s">
        <v>90</v>
      </c>
      <c r="C87" s="5" t="s">
        <v>127</v>
      </c>
      <c r="D87" s="5" t="s">
        <v>132</v>
      </c>
      <c r="E87" s="6">
        <v>44837</v>
      </c>
      <c r="F87" s="11">
        <v>15000</v>
      </c>
      <c r="G87" s="11">
        <v>0</v>
      </c>
      <c r="H87" s="14">
        <v>0</v>
      </c>
      <c r="I87" s="11">
        <f t="shared" si="2"/>
        <v>15000</v>
      </c>
      <c r="J87" s="5" t="s">
        <v>130</v>
      </c>
    </row>
    <row r="88" spans="1:10" x14ac:dyDescent="0.2">
      <c r="A88" s="5">
        <v>2278</v>
      </c>
      <c r="B88" s="4" t="s">
        <v>91</v>
      </c>
      <c r="C88" s="5" t="s">
        <v>128</v>
      </c>
      <c r="D88" s="5" t="s">
        <v>132</v>
      </c>
      <c r="E88" s="6">
        <v>44837</v>
      </c>
      <c r="F88" s="11">
        <v>15000</v>
      </c>
      <c r="G88" s="11">
        <v>0</v>
      </c>
      <c r="H88" s="14">
        <v>0</v>
      </c>
      <c r="I88" s="11">
        <f t="shared" si="2"/>
        <v>15000</v>
      </c>
      <c r="J88" s="5" t="s">
        <v>130</v>
      </c>
    </row>
    <row r="89" spans="1:10" x14ac:dyDescent="0.2">
      <c r="A89" s="5">
        <v>2285</v>
      </c>
      <c r="B89" s="4" t="s">
        <v>94</v>
      </c>
      <c r="C89" s="5" t="s">
        <v>98</v>
      </c>
      <c r="D89" s="5" t="s">
        <v>132</v>
      </c>
      <c r="E89" s="6">
        <v>44838</v>
      </c>
      <c r="F89" s="11">
        <v>15000</v>
      </c>
      <c r="G89" s="11">
        <v>0</v>
      </c>
      <c r="H89" s="14">
        <v>0</v>
      </c>
      <c r="I89" s="11">
        <f t="shared" si="2"/>
        <v>15000</v>
      </c>
      <c r="J89" s="5" t="s">
        <v>130</v>
      </c>
    </row>
    <row r="90" spans="1:10" x14ac:dyDescent="0.2">
      <c r="A90" s="7">
        <v>2288</v>
      </c>
      <c r="B90" s="4" t="s">
        <v>96</v>
      </c>
      <c r="C90" s="5" t="s">
        <v>129</v>
      </c>
      <c r="D90" s="5" t="s">
        <v>132</v>
      </c>
      <c r="E90" s="6">
        <v>44840</v>
      </c>
      <c r="F90" s="11">
        <v>15000</v>
      </c>
      <c r="G90" s="11">
        <v>0</v>
      </c>
      <c r="H90" s="14">
        <v>0</v>
      </c>
      <c r="I90" s="11">
        <f t="shared" si="2"/>
        <v>15000</v>
      </c>
      <c r="J90" s="5" t="s">
        <v>130</v>
      </c>
    </row>
    <row r="91" spans="1:10" x14ac:dyDescent="0.2">
      <c r="A91" s="5">
        <v>2294</v>
      </c>
      <c r="B91" s="4" t="s">
        <v>136</v>
      </c>
      <c r="C91" s="5" t="s">
        <v>138</v>
      </c>
      <c r="D91" s="5" t="s">
        <v>132</v>
      </c>
      <c r="E91" s="6">
        <v>44835</v>
      </c>
      <c r="F91" s="11">
        <v>15000</v>
      </c>
      <c r="G91" s="11">
        <v>0</v>
      </c>
      <c r="H91" s="14">
        <v>0</v>
      </c>
      <c r="I91" s="11">
        <f t="shared" si="2"/>
        <v>15000</v>
      </c>
      <c r="J91" s="5" t="s">
        <v>130</v>
      </c>
    </row>
    <row r="92" spans="1:10" x14ac:dyDescent="0.2">
      <c r="A92" s="5">
        <v>2320</v>
      </c>
      <c r="B92" s="4" t="s">
        <v>141</v>
      </c>
      <c r="C92" s="5" t="s">
        <v>147</v>
      </c>
      <c r="D92" s="5" t="s">
        <v>132</v>
      </c>
      <c r="E92" s="6">
        <v>44866</v>
      </c>
      <c r="F92" s="11">
        <v>15000</v>
      </c>
      <c r="G92" s="11">
        <v>0</v>
      </c>
      <c r="H92" s="14">
        <v>0</v>
      </c>
      <c r="I92" s="11">
        <f t="shared" si="2"/>
        <v>15000</v>
      </c>
      <c r="J92" s="5" t="s">
        <v>130</v>
      </c>
    </row>
    <row r="93" spans="1:10" x14ac:dyDescent="0.2">
      <c r="A93" s="5">
        <v>1154</v>
      </c>
      <c r="B93" s="4" t="s">
        <v>23</v>
      </c>
      <c r="C93" s="5" t="s">
        <v>98</v>
      </c>
      <c r="D93" s="5" t="s">
        <v>132</v>
      </c>
      <c r="E93" s="6">
        <v>41204</v>
      </c>
      <c r="F93" s="11">
        <v>13878.35</v>
      </c>
      <c r="G93" s="11">
        <v>0</v>
      </c>
      <c r="H93" s="14">
        <v>0</v>
      </c>
      <c r="I93" s="11">
        <f t="shared" si="2"/>
        <v>13878.35</v>
      </c>
      <c r="J93" s="5" t="s">
        <v>130</v>
      </c>
    </row>
    <row r="94" spans="1:10" x14ac:dyDescent="0.2">
      <c r="A94" s="5">
        <v>1777</v>
      </c>
      <c r="B94" s="4" t="s">
        <v>47</v>
      </c>
      <c r="C94" s="5" t="s">
        <v>98</v>
      </c>
      <c r="D94" s="5" t="s">
        <v>132</v>
      </c>
      <c r="E94" s="6">
        <v>43800</v>
      </c>
      <c r="F94" s="11">
        <v>13878.35</v>
      </c>
      <c r="G94" s="11">
        <v>0</v>
      </c>
      <c r="H94" s="14">
        <v>0</v>
      </c>
      <c r="I94" s="11">
        <f t="shared" si="2"/>
        <v>13878.35</v>
      </c>
      <c r="J94" s="5" t="s">
        <v>130</v>
      </c>
    </row>
    <row r="95" spans="1:10" x14ac:dyDescent="0.2">
      <c r="A95" s="5">
        <v>1506</v>
      </c>
      <c r="B95" s="4" t="s">
        <v>30</v>
      </c>
      <c r="C95" s="5" t="s">
        <v>98</v>
      </c>
      <c r="D95" s="5" t="s">
        <v>132</v>
      </c>
      <c r="E95" s="6">
        <v>42675</v>
      </c>
      <c r="F95" s="11">
        <v>13878.05</v>
      </c>
      <c r="G95" s="11">
        <v>0</v>
      </c>
      <c r="H95" s="14">
        <v>1310.24</v>
      </c>
      <c r="I95" s="11">
        <f t="shared" si="2"/>
        <v>12567.81</v>
      </c>
      <c r="J95" s="5" t="s">
        <v>130</v>
      </c>
    </row>
    <row r="96" spans="1:10" x14ac:dyDescent="0.2">
      <c r="A96" s="5">
        <v>1510</v>
      </c>
      <c r="B96" s="4" t="s">
        <v>33</v>
      </c>
      <c r="C96" s="5" t="s">
        <v>98</v>
      </c>
      <c r="D96" s="5" t="s">
        <v>132</v>
      </c>
      <c r="E96" s="6">
        <v>42675</v>
      </c>
      <c r="F96" s="11">
        <v>13878.05</v>
      </c>
      <c r="G96" s="11">
        <v>0</v>
      </c>
      <c r="H96" s="14">
        <v>0</v>
      </c>
      <c r="I96" s="11">
        <f t="shared" si="2"/>
        <v>13878.05</v>
      </c>
      <c r="J96" s="5" t="s">
        <v>130</v>
      </c>
    </row>
    <row r="97" spans="1:10" x14ac:dyDescent="0.2">
      <c r="A97" s="5">
        <v>2334</v>
      </c>
      <c r="B97" s="4" t="s">
        <v>146</v>
      </c>
      <c r="C97" s="5" t="s">
        <v>98</v>
      </c>
      <c r="D97" s="5" t="s">
        <v>132</v>
      </c>
      <c r="E97" s="6">
        <v>44896</v>
      </c>
      <c r="F97" s="11">
        <v>13878.05</v>
      </c>
      <c r="G97" s="11">
        <v>0</v>
      </c>
      <c r="H97" s="14">
        <v>0</v>
      </c>
      <c r="I97" s="11">
        <f t="shared" si="2"/>
        <v>13878.05</v>
      </c>
      <c r="J97" s="5" t="s">
        <v>130</v>
      </c>
    </row>
    <row r="98" spans="1:10" x14ac:dyDescent="0.2">
      <c r="A98" s="5">
        <v>1613</v>
      </c>
      <c r="B98" s="4" t="s">
        <v>41</v>
      </c>
      <c r="C98" s="5" t="s">
        <v>98</v>
      </c>
      <c r="D98" s="5" t="s">
        <v>132</v>
      </c>
      <c r="E98" s="6">
        <v>42880</v>
      </c>
      <c r="F98" s="11">
        <v>13878</v>
      </c>
      <c r="G98" s="11">
        <v>0</v>
      </c>
      <c r="H98" s="14">
        <v>0</v>
      </c>
      <c r="I98" s="11">
        <f t="shared" si="2"/>
        <v>13878</v>
      </c>
      <c r="J98" s="5" t="s">
        <v>130</v>
      </c>
    </row>
    <row r="99" spans="1:10" x14ac:dyDescent="0.2">
      <c r="A99" s="7">
        <v>1700</v>
      </c>
      <c r="B99" s="4" t="s">
        <v>43</v>
      </c>
      <c r="C99" s="5" t="s">
        <v>98</v>
      </c>
      <c r="D99" s="5" t="s">
        <v>132</v>
      </c>
      <c r="E99" s="6">
        <v>43374</v>
      </c>
      <c r="F99" s="11">
        <v>13878</v>
      </c>
      <c r="G99" s="11">
        <v>0</v>
      </c>
      <c r="H99" s="14">
        <v>0</v>
      </c>
      <c r="I99" s="11">
        <f t="shared" si="2"/>
        <v>13878</v>
      </c>
      <c r="J99" s="5" t="s">
        <v>130</v>
      </c>
    </row>
    <row r="100" spans="1:10" x14ac:dyDescent="0.2">
      <c r="A100" s="7">
        <v>1761</v>
      </c>
      <c r="B100" s="4" t="s">
        <v>45</v>
      </c>
      <c r="C100" s="5" t="s">
        <v>98</v>
      </c>
      <c r="D100" s="5" t="s">
        <v>132</v>
      </c>
      <c r="E100" s="6">
        <v>43710</v>
      </c>
      <c r="F100" s="11">
        <v>13878</v>
      </c>
      <c r="G100" s="11">
        <v>0</v>
      </c>
      <c r="H100" s="14">
        <v>0</v>
      </c>
      <c r="I100" s="11">
        <f t="shared" si="2"/>
        <v>13878</v>
      </c>
      <c r="J100" s="5" t="s">
        <v>130</v>
      </c>
    </row>
    <row r="101" spans="1:10" x14ac:dyDescent="0.2">
      <c r="A101" s="5">
        <v>1930</v>
      </c>
      <c r="B101" s="4" t="s">
        <v>50</v>
      </c>
      <c r="C101" s="5" t="s">
        <v>98</v>
      </c>
      <c r="D101" s="5" t="s">
        <v>132</v>
      </c>
      <c r="E101" s="6">
        <v>44105</v>
      </c>
      <c r="F101" s="11">
        <v>13878</v>
      </c>
      <c r="G101" s="11">
        <v>0</v>
      </c>
      <c r="H101" s="14">
        <v>0</v>
      </c>
      <c r="I101" s="11">
        <f t="shared" si="2"/>
        <v>13878</v>
      </c>
      <c r="J101" s="5" t="s">
        <v>130</v>
      </c>
    </row>
    <row r="102" spans="1:10" x14ac:dyDescent="0.2">
      <c r="A102" s="5">
        <v>2292</v>
      </c>
      <c r="B102" s="4" t="s">
        <v>135</v>
      </c>
      <c r="C102" s="5" t="s">
        <v>98</v>
      </c>
      <c r="D102" s="5" t="s">
        <v>132</v>
      </c>
      <c r="E102" s="6">
        <v>44840</v>
      </c>
      <c r="F102" s="11">
        <v>13878</v>
      </c>
      <c r="G102" s="11">
        <v>0</v>
      </c>
      <c r="H102" s="14">
        <v>0</v>
      </c>
      <c r="I102" s="11">
        <f t="shared" si="2"/>
        <v>13878</v>
      </c>
      <c r="J102" s="5" t="s">
        <v>130</v>
      </c>
    </row>
    <row r="103" spans="1:10" x14ac:dyDescent="0.2">
      <c r="A103" s="5">
        <v>2327</v>
      </c>
      <c r="B103" s="4" t="s">
        <v>145</v>
      </c>
      <c r="C103" s="5" t="s">
        <v>98</v>
      </c>
      <c r="D103" s="5" t="s">
        <v>132</v>
      </c>
      <c r="E103" s="6">
        <v>44866</v>
      </c>
      <c r="F103" s="11">
        <v>13878</v>
      </c>
      <c r="G103" s="11">
        <v>0</v>
      </c>
      <c r="H103" s="14">
        <v>0</v>
      </c>
      <c r="I103" s="11">
        <f t="shared" si="2"/>
        <v>13878</v>
      </c>
      <c r="J103" s="5" t="s">
        <v>130</v>
      </c>
    </row>
    <row r="104" spans="1:10" x14ac:dyDescent="0.2">
      <c r="A104" s="5">
        <v>2074</v>
      </c>
      <c r="B104" s="4" t="s">
        <v>53</v>
      </c>
      <c r="C104" s="5" t="s">
        <v>98</v>
      </c>
      <c r="D104" s="5" t="s">
        <v>132</v>
      </c>
      <c r="E104" s="6">
        <v>44409</v>
      </c>
      <c r="F104" s="11">
        <v>13800</v>
      </c>
      <c r="G104" s="11">
        <v>0</v>
      </c>
      <c r="H104" s="14">
        <v>0</v>
      </c>
      <c r="I104" s="11">
        <f t="shared" si="2"/>
        <v>13800</v>
      </c>
      <c r="J104" s="5" t="s">
        <v>130</v>
      </c>
    </row>
    <row r="105" spans="1:10" x14ac:dyDescent="0.2">
      <c r="A105" s="5">
        <v>2274</v>
      </c>
      <c r="B105" s="4" t="s">
        <v>87</v>
      </c>
      <c r="C105" s="5" t="s">
        <v>98</v>
      </c>
      <c r="D105" s="5" t="s">
        <v>132</v>
      </c>
      <c r="E105" s="6">
        <v>44838</v>
      </c>
      <c r="F105" s="11">
        <v>13800</v>
      </c>
      <c r="G105" s="11">
        <v>0</v>
      </c>
      <c r="H105" s="14">
        <v>0</v>
      </c>
      <c r="I105" s="11">
        <f t="shared" si="2"/>
        <v>13800</v>
      </c>
      <c r="J105" s="5" t="s">
        <v>130</v>
      </c>
    </row>
    <row r="106" spans="1:10" x14ac:dyDescent="0.2">
      <c r="A106" s="5">
        <v>2275</v>
      </c>
      <c r="B106" s="4" t="s">
        <v>88</v>
      </c>
      <c r="C106" s="5" t="s">
        <v>98</v>
      </c>
      <c r="D106" s="5" t="s">
        <v>132</v>
      </c>
      <c r="E106" s="6">
        <v>44835</v>
      </c>
      <c r="F106" s="11">
        <v>13800</v>
      </c>
      <c r="G106" s="11">
        <v>0</v>
      </c>
      <c r="H106" s="14">
        <v>0</v>
      </c>
      <c r="I106" s="11">
        <f t="shared" ref="I106:I107" si="3">F106-G106-H106</f>
        <v>13800</v>
      </c>
      <c r="J106" s="5" t="s">
        <v>130</v>
      </c>
    </row>
    <row r="107" spans="1:10" x14ac:dyDescent="0.2">
      <c r="A107" s="5">
        <v>2348</v>
      </c>
      <c r="B107" s="4" t="s">
        <v>150</v>
      </c>
      <c r="C107" s="5" t="s">
        <v>98</v>
      </c>
      <c r="D107" s="5" t="s">
        <v>132</v>
      </c>
      <c r="E107" s="6">
        <v>44936</v>
      </c>
      <c r="F107" s="11">
        <v>10071.34</v>
      </c>
      <c r="G107" s="11">
        <v>0</v>
      </c>
      <c r="H107" s="14">
        <v>0</v>
      </c>
      <c r="I107" s="11">
        <f t="shared" si="3"/>
        <v>10071.34</v>
      </c>
      <c r="J107" s="5" t="s">
        <v>130</v>
      </c>
    </row>
    <row r="108" spans="1:10" x14ac:dyDescent="0.2">
      <c r="F108" s="19"/>
    </row>
    <row r="109" spans="1:10" x14ac:dyDescent="0.2">
      <c r="D109" s="18" t="s">
        <v>10</v>
      </c>
    </row>
    <row r="110" spans="1:10" x14ac:dyDescent="0.2">
      <c r="D110" s="18" t="s">
        <v>12</v>
      </c>
    </row>
    <row r="111" spans="1:10" x14ac:dyDescent="0.2">
      <c r="D111" s="18" t="s">
        <v>11</v>
      </c>
    </row>
    <row r="116" spans="6:6" x14ac:dyDescent="0.2">
      <c r="F116" s="19"/>
    </row>
  </sheetData>
  <autoFilter ref="A9:J107" xr:uid="{9A9921E0-E354-46BD-AB80-E39CF2A83810}">
    <sortState xmlns:xlrd2="http://schemas.microsoft.com/office/spreadsheetml/2017/richdata2" ref="A10:J107">
      <sortCondition descending="1" ref="F10:F107"/>
    </sortState>
  </autoFilter>
  <pageMargins left="0.7" right="0.7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vbaez</dc:creator>
  <cp:lastModifiedBy>Danilo Arturo Porro Nin</cp:lastModifiedBy>
  <cp:lastPrinted>2023-02-10T15:48:53Z</cp:lastPrinted>
  <dcterms:created xsi:type="dcterms:W3CDTF">2011-05-12T20:51:19Z</dcterms:created>
  <dcterms:modified xsi:type="dcterms:W3CDTF">2023-02-10T17:52:14Z</dcterms:modified>
</cp:coreProperties>
</file>