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iedo-my.sharepoint.com/personal/aheredia_sie_gov_do/Documents/Estados Financieros/UAI/"/>
    </mc:Choice>
  </mc:AlternateContent>
  <xr:revisionPtr revIDLastSave="6" documentId="8_{0DDC440B-6983-4E20-A668-C5D4064F1212}" xr6:coauthVersionLast="47" xr6:coauthVersionMax="47" xr10:uidLastSave="{2A1B2E15-10B8-439E-A8EB-F7CA485CBE1A}"/>
  <bookViews>
    <workbookView xWindow="-108" yWindow="-108" windowWidth="23256" windowHeight="12576" xr2:uid="{A90A528B-E934-4A1C-AEC7-386C128112A8}"/>
  </bookViews>
  <sheets>
    <sheet name="7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</externalReferences>
  <definedNames>
    <definedName name="\">#REF!</definedName>
    <definedName name="\0">#N/A</definedName>
    <definedName name="\A">#REF!</definedName>
    <definedName name="\a2">'[1]Cashflow Forecast Port'!$BV$5:$BV$5</definedName>
    <definedName name="\a3">'[2]Constr, Op &amp; Fin Assmp'!#REF!</definedName>
    <definedName name="\a4">'[3]Op Assmp'!#REF!</definedName>
    <definedName name="\a6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'[4]Prueba de retencion'!#REF!</definedName>
    <definedName name="\H">#REF!</definedName>
    <definedName name="\I">#REF!</definedName>
    <definedName name="\J">#REF!</definedName>
    <definedName name="\K">'[3]Op Assmp'!#REF!</definedName>
    <definedName name="\L">'[3]Op Assmp'!#REF!</definedName>
    <definedName name="\M">#REF!</definedName>
    <definedName name="\N">'[3]Op Assmp'!#REF!</definedName>
    <definedName name="\O">'[3]Op Assmp'!#REF!</definedName>
    <definedName name="\p">#REF!</definedName>
    <definedName name="\p2">'[1]Cashflow Forecast Port'!$BV$22:$BV$22</definedName>
    <definedName name="\p3">'[2]Constr, Op &amp; Fin Assmp'!$B$575:$B$575</definedName>
    <definedName name="\p4">'[3]Op Assmp'!#REF!</definedName>
    <definedName name="\p6">#REF!</definedName>
    <definedName name="\q">#REF!</definedName>
    <definedName name="\R">#REF!</definedName>
    <definedName name="\s">#REF!</definedName>
    <definedName name="\t">[5]modaj!#REF!</definedName>
    <definedName name="\Y">#REF!</definedName>
    <definedName name="\Z">#REF!</definedName>
    <definedName name="______key2" hidden="1">#REF!</definedName>
    <definedName name="_____aju2">#REF!</definedName>
    <definedName name="_____aju3">#REF!</definedName>
    <definedName name="_____cap3">#REF!</definedName>
    <definedName name="_____Fx1999">'[6] AnexoOpDiv99'!#REF!</definedName>
    <definedName name="_____fx99">'[6] AnexoOpDiv99'!#REF!</definedName>
    <definedName name="_____idc1">[7]Drawdown!#REF!</definedName>
    <definedName name="_____idc2">[7]Drawdown!#REF!</definedName>
    <definedName name="_____IMP2">#REF!</definedName>
    <definedName name="_____int1">'[7]Debt Service'!#REF!</definedName>
    <definedName name="_____int2">'[7]Debt Service'!#REF!</definedName>
    <definedName name="_____IPC84">#REF!</definedName>
    <definedName name="_____key2" hidden="1">#REF!</definedName>
    <definedName name="_____MAL1">#REF!</definedName>
    <definedName name="_____mej2">#REF!</definedName>
    <definedName name="_____mej3">#REF!</definedName>
    <definedName name="_____new95">'[8]#REF'!$A$4:$N$36</definedName>
    <definedName name="_____NIL1">#REF!</definedName>
    <definedName name="_____NIL2">#REF!</definedName>
    <definedName name="_____NIL3">#REF!</definedName>
    <definedName name="_____NIL4">#REF!</definedName>
    <definedName name="_____NIL5">#REF!</definedName>
    <definedName name="_____p038">'[9]Ced. Anal. de Gastos Op.'!#REF!</definedName>
    <definedName name="_____PAG1">[10]INSS1!#REF!</definedName>
    <definedName name="_____PAG2">[10]INSS1!#REF!</definedName>
    <definedName name="_____PAG5">[10]INSS1!#REF!</definedName>
    <definedName name="_____PG1">#REF!</definedName>
    <definedName name="_____PG3">#REF!</definedName>
    <definedName name="_____ppp2">#N/A</definedName>
    <definedName name="_____QUA2">[11]CP!#REF!</definedName>
    <definedName name="_____QUA3">[11]CP!#REF!</definedName>
    <definedName name="_____QUA4">[11]CP!#REF!</definedName>
    <definedName name="_____QUA5">[11]CP!#REF!</definedName>
    <definedName name="_____r">'[8]#REF'!$C$157:$FR$189</definedName>
    <definedName name="_____rec1">#REF!</definedName>
    <definedName name="_____rec2">#REF!</definedName>
    <definedName name="_____rec3">#REF!</definedName>
    <definedName name="_____ret2">#REF!</definedName>
    <definedName name="_____ret3">#REF!</definedName>
    <definedName name="_____sal2" hidden="1">{"SALARIOS",#N/A,FALSE,"Hoja3";"SUELDOS EMPLEADOS",#N/A,FALSE,"Hoja4";"SUELDOS EJECUTIVOS",#N/A,FALSE,"Hoja5"}</definedName>
    <definedName name="_____TAB2">#REF!</definedName>
    <definedName name="_____tax1">#REF!</definedName>
    <definedName name="_____tax2">#REF!</definedName>
    <definedName name="_____tax3">#REF!</definedName>
    <definedName name="_____tax4">#REF!</definedName>
    <definedName name="_____vu1">#REF!</definedName>
    <definedName name="_____vu2">#REF!</definedName>
    <definedName name="_____vu3">#REF!</definedName>
    <definedName name="_____vu4">#REF!</definedName>
    <definedName name="_____vu5">#REF!</definedName>
    <definedName name="____aju2">#REF!</definedName>
    <definedName name="____aju3">#REF!</definedName>
    <definedName name="____cap3">#REF!</definedName>
    <definedName name="____DAT15">#REF!</definedName>
    <definedName name="____DAT16">#REF!</definedName>
    <definedName name="____Fx1999">'[6] AnexoOpDiv99'!#REF!</definedName>
    <definedName name="____fx99">'[6] AnexoOpDiv99'!#REF!</definedName>
    <definedName name="____idc1">[7]Drawdown!#REF!</definedName>
    <definedName name="____idc2">[7]Drawdown!#REF!</definedName>
    <definedName name="____IMP2">#REF!</definedName>
    <definedName name="____int1">'[7]Debt Service'!#REF!</definedName>
    <definedName name="____int2">'[7]Debt Service'!#REF!</definedName>
    <definedName name="____IPC84">#REF!</definedName>
    <definedName name="____key2" hidden="1">#REF!</definedName>
    <definedName name="____MAL1">#REF!</definedName>
    <definedName name="____mej2">#REF!</definedName>
    <definedName name="____mej3">#REF!</definedName>
    <definedName name="____new95">'[8]#REF'!$A$4:$N$36</definedName>
    <definedName name="____NIL1">#REF!</definedName>
    <definedName name="____NIL2">#REF!</definedName>
    <definedName name="____NIL3">#REF!</definedName>
    <definedName name="____NIL4">#REF!</definedName>
    <definedName name="____NIL5">#REF!</definedName>
    <definedName name="____p038">'[9]Ced. Anal. de Gastos Op.'!#REF!</definedName>
    <definedName name="____PAG1">[10]INSS1!#REF!</definedName>
    <definedName name="____PAG2">[10]INSS1!#REF!</definedName>
    <definedName name="____PAG5">[10]INSS1!#REF!</definedName>
    <definedName name="____PG1">[12]Income!$B$1:$Z$33</definedName>
    <definedName name="____PG3">[12]Income!$B$42:$Z$71</definedName>
    <definedName name="____ppp2">#N/A</definedName>
    <definedName name="____QUA2">[11]CP!#REF!</definedName>
    <definedName name="____QUA3">[11]CP!#REF!</definedName>
    <definedName name="____QUA4">[11]CP!#REF!</definedName>
    <definedName name="____QUA5">[11]CP!#REF!</definedName>
    <definedName name="____r">'[8]#REF'!$C$157:$FR$189</definedName>
    <definedName name="____rec1">#REF!</definedName>
    <definedName name="____rec2">#REF!</definedName>
    <definedName name="____rec3">#REF!</definedName>
    <definedName name="____ret2">#REF!</definedName>
    <definedName name="____ret3">#REF!</definedName>
    <definedName name="____sal2" hidden="1">{"SALARIOS",#N/A,FALSE,"Hoja3";"SUELDOS EMPLEADOS",#N/A,FALSE,"Hoja4";"SUELDOS EJECUTIVOS",#N/A,FALSE,"Hoja5"}</definedName>
    <definedName name="____TAB2">#REF!</definedName>
    <definedName name="____tax1">#REF!</definedName>
    <definedName name="____tax2">#REF!</definedName>
    <definedName name="____tax3">#REF!</definedName>
    <definedName name="____tax4">#REF!</definedName>
    <definedName name="____vu1">#REF!</definedName>
    <definedName name="____vu2">#REF!</definedName>
    <definedName name="____vu3">#REF!</definedName>
    <definedName name="____vu4">#REF!</definedName>
    <definedName name="____vu5">#REF!</definedName>
    <definedName name="___10__123Graph_ACHART_16" hidden="1">[13]Calc!$AL$8:$AL$21</definedName>
    <definedName name="___100MBFEBO_M">[12]Income!#REF!</definedName>
    <definedName name="___101MBJANO_M">[12]Income!#REF!</definedName>
    <definedName name="___102MBJULO_M">[12]Income!#REF!</definedName>
    <definedName name="___103MBJUNO_M">[12]Income!#REF!</definedName>
    <definedName name="___104MBMARO_M">[12]Income!#REF!</definedName>
    <definedName name="___105MBMAYO_M">[12]Income!#REF!</definedName>
    <definedName name="___106MBNOVO_M">[12]Income!#REF!</definedName>
    <definedName name="___107MBSEPO_M">[12]Income!#REF!</definedName>
    <definedName name="___108YAAPRO_M">[12]Income!#REF!</definedName>
    <definedName name="___109YAAUGO_M">[12]Income!#REF!</definedName>
    <definedName name="___11__123Graph_ACHART_17" hidden="1">[13]GoEight!$B$115:$B$160</definedName>
    <definedName name="___110YADECO_M">[12]Income!#REF!</definedName>
    <definedName name="___111YAFEBO_M">[12]Income!#REF!</definedName>
    <definedName name="___112YAJANO_M">[12]Income!#REF!</definedName>
    <definedName name="___113YAJULO_M">[12]Income!#REF!</definedName>
    <definedName name="___114YAJUNO_M">[12]Income!#REF!</definedName>
    <definedName name="___115YAMARO_M">[12]Income!#REF!</definedName>
    <definedName name="___116YAMAYO_M">[12]Income!#REF!</definedName>
    <definedName name="___117YANOVO_M">[12]Income!#REF!</definedName>
    <definedName name="___118YAOCTO_M">[12]Income!#REF!</definedName>
    <definedName name="___119YASEPO_M">[12]Income!#REF!</definedName>
    <definedName name="___12__123Graph_ACHART_18" hidden="1">[13]GrFour!$B$115:$B$185</definedName>
    <definedName name="___120YBAPRO_M">[12]Income!#REF!</definedName>
    <definedName name="___121YBAUGO_M">[12]Income!#REF!</definedName>
    <definedName name="___122YBDECO_M">[12]Income!#REF!</definedName>
    <definedName name="___123YBFEBO_M">[12]Income!#REF!</definedName>
    <definedName name="___124YBJANO_M">[12]Income!#REF!</definedName>
    <definedName name="___125YBJULO_M">[12]Income!#REF!</definedName>
    <definedName name="___126YBJUNO_M">[12]Income!#REF!</definedName>
    <definedName name="___127YBMARO_M">[12]Income!#REF!</definedName>
    <definedName name="___128YBMAYO_M">[12]Income!#REF!</definedName>
    <definedName name="___129YBNOVO_M">[12]Income!#REF!</definedName>
    <definedName name="___13__123Graph_ACHART_2" hidden="1">[13]Calc!$F$23:$F$58</definedName>
    <definedName name="___130YBOCTO_M">[12]Income!#REF!</definedName>
    <definedName name="___131YBSEPO_M">[12]Income!#REF!</definedName>
    <definedName name="___14__123Graph_ACHART_22" hidden="1">[13]MOne!$B$145:$B$231</definedName>
    <definedName name="___15__123Graph_ACHART_23" hidden="1">[13]MTwo!$B$145:$B$232</definedName>
    <definedName name="___16__123Graph_ACHART_24" hidden="1">[13]KOne!$B$230:$B$755</definedName>
    <definedName name="___17__123Graph_ACHART_25" hidden="1">[13]GoSeven!$B$90:$B$125</definedName>
    <definedName name="___18__123Graph_ACHART_26" hidden="1">[13]GrThree!$B$90:$B$140</definedName>
    <definedName name="___19__123Graph_ACHART_27" hidden="1">[13]HTwo!$B$88:$B$130</definedName>
    <definedName name="___1D">'[2]Constr, Op &amp; Fin Assmp'!#REF!</definedName>
    <definedName name="___20__123Graph_ACHART_28" hidden="1">[13]JOne!$B$86:$B$112</definedName>
    <definedName name="___21__123Graph_ACHART_29" hidden="1">[13]JTwo!$B$86:$B$116</definedName>
    <definedName name="___22__123Graph_ACHART_3" hidden="1">[13]Calc!$H$38:$H$107</definedName>
    <definedName name="___23__123Graph_ACHART_30" hidden="1">[13]HOne!$B$88:$B$130</definedName>
    <definedName name="___24__123Graph_ACHART_4" hidden="1">[13]Calc!$L$13:$L$53</definedName>
    <definedName name="___25__123Graph_ACHART_5" hidden="1">[13]Calc!$N$9:$N$36</definedName>
    <definedName name="___26__123Graph_ACHART_6" hidden="1">[13]Calc!$P$9:$P$41</definedName>
    <definedName name="___27__123Graph_ACHART_7" hidden="1">[13]Calc!$R$153:$R$688</definedName>
    <definedName name="___28__123Graph_ACHART_8" hidden="1">[13]Calc!$T$83:$T$153</definedName>
    <definedName name="___29__123Graph_ACHART_9" hidden="1">[13]Calc!$V$83:$V$153</definedName>
    <definedName name="___2P">[12]Income!$BV$22:$BV$22</definedName>
    <definedName name="___3__123Graph_ACHART_1" hidden="1">[13]Calc!$D$38:$D$83</definedName>
    <definedName name="___30__123Graph_BCHART_1" hidden="1">[13]Calc!$E$38:$E$83</definedName>
    <definedName name="___31__123Graph_BCHART_10" hidden="1">[13]Calc!$AC$153:$AC$325</definedName>
    <definedName name="___32__123Graph_BCHART_11" hidden="1">[13]Calc!$AA$153:$AA$315</definedName>
    <definedName name="___33__123Graph_BCHART_12" hidden="1">[13]Calc!$Y$153:$Y$313</definedName>
    <definedName name="___34__123Graph_BCHART_13" hidden="1">[13]Calc!$AE$10:$AE$33</definedName>
    <definedName name="___35__123Graph_BCHART_14" hidden="1">[13]Calc!$AI$10:$AI$28</definedName>
    <definedName name="___36__123Graph_BCHART_15" hidden="1">[13]Calc!$AK$8:$AK$19</definedName>
    <definedName name="___37__123Graph_BCHART_16" hidden="1">[13]Calc!$AM$8:$AM$21</definedName>
    <definedName name="___38__123Graph_BCHART_17" hidden="1">[13]GoEight!$C$115:$C$160</definedName>
    <definedName name="___39__123Graph_BCHART_18" hidden="1">[13]GrFour!$C$115:$C$190</definedName>
    <definedName name="___4__123Graph_ACHART_10" hidden="1">[13]Calc!$AB$153:$AB$325</definedName>
    <definedName name="___40__123Graph_BCHART_2" hidden="1">[13]Calc!$G$23:$G$58</definedName>
    <definedName name="___41__123Graph_BCHART_22" hidden="1">[13]MOne!$C$145:$C$231</definedName>
    <definedName name="___42__123Graph_BCHART_23" hidden="1">[13]MTwo!$C$145:$C$231</definedName>
    <definedName name="___43__123Graph_BCHART_24" hidden="1">[13]KOne!$C$230:$C$755</definedName>
    <definedName name="___44__123Graph_BCHART_25" hidden="1">[13]GoSeven!$C$90:$C$125</definedName>
    <definedName name="___45__123Graph_BCHART_26" hidden="1">[13]GrThree!$C$90:$C$140</definedName>
    <definedName name="___46__123Graph_BCHART_27" hidden="1">[13]HTwo!$C$88:$C$130</definedName>
    <definedName name="___47__123Graph_BCHART_28" hidden="1">[13]JOne!$C$86:$C$112</definedName>
    <definedName name="___48__123Graph_BCHART_29" hidden="1">[13]JTwo!$C$86:$C$116</definedName>
    <definedName name="___49__123Graph_BCHART_3" hidden="1">[13]Calc!$I$38:$I$107</definedName>
    <definedName name="___5__123Graph_ACHART_11" hidden="1">[13]Calc!$Z$153:$Z$315</definedName>
    <definedName name="___50__123Graph_BCHART_30" hidden="1">[13]HOne!$C$88:$C$130</definedName>
    <definedName name="___51__123Graph_BCHART_4" hidden="1">[13]Calc!$M$13:$M$53</definedName>
    <definedName name="___52__123Graph_BCHART_5" hidden="1">[13]Calc!$O$9:$O$36</definedName>
    <definedName name="___53__123Graph_BCHART_6" hidden="1">[13]Calc!$Q$9:$Q$41</definedName>
    <definedName name="___54__123Graph_BCHART_7" hidden="1">[13]Calc!$S$153:$S$688</definedName>
    <definedName name="___55__123Graph_BCHART_8" hidden="1">[13]Calc!$U$83:$U$153</definedName>
    <definedName name="___56__123Graph_BCHART_9" hidden="1">[13]Calc!$W$83:$W$153</definedName>
    <definedName name="___57__123Graph_CCHART_25" hidden="1">[13]GoSeven!$D$90:$D$105</definedName>
    <definedName name="___58__123Graph_CCHART_26" hidden="1">[13]GrThree!$D$90:$D$110</definedName>
    <definedName name="___59__123Graph_CCHART_27" hidden="1">[13]HTwo!$D$88:$D$110</definedName>
    <definedName name="___6__123Graph_ACHART_12" hidden="1">[13]Calc!$X$153:$X$313</definedName>
    <definedName name="___60__123Graph_CCHART_28" hidden="1">[13]JOne!$D$86:$D$98</definedName>
    <definedName name="___61__123Graph_CCHART_29" hidden="1">[13]JTwo!$D$86:$D$98</definedName>
    <definedName name="___62__123Graph_CCHART_30" hidden="1">[13]HOne!$D$88:$D$110</definedName>
    <definedName name="___63__123Graph_DCHART_25" hidden="1">[13]GoSeven!$E$90:$E$105</definedName>
    <definedName name="___64__123Graph_DCHART_26" hidden="1">[13]GrThree!$E$90:$E$110</definedName>
    <definedName name="___65__123Graph_DCHART_27" hidden="1">[13]HTwo!$E$88:$E$110</definedName>
    <definedName name="___66__123Graph_DCHART_28" hidden="1">[13]JOne!$E$86:$E$98</definedName>
    <definedName name="___67__123Graph_DCHART_29" hidden="1">[13]JTwo!$E$86:$E$98</definedName>
    <definedName name="___68__123Graph_DCHART_30" hidden="1">[13]HOne!$E$86:$E$110</definedName>
    <definedName name="___69__123Graph_XCHART_10" hidden="1">[13]Calc!$A$153:$A$325</definedName>
    <definedName name="___7__123Graph_ACHART_13" hidden="1">[13]Calc!$AD$10:$AD$33</definedName>
    <definedName name="___70__123Graph_XCHART_11" hidden="1">[13]Calc!$A$153:$A$315</definedName>
    <definedName name="___71__123Graph_XCHART_12" hidden="1">[13]Calc!$A$153:$A$313</definedName>
    <definedName name="___72__123Graph_XCHART_13" hidden="1">[13]Calc!$A$13:$A$33</definedName>
    <definedName name="___73__123Graph_XCHART_14" hidden="1">[13]Calc!$A$11:$A$28</definedName>
    <definedName name="___74__123Graph_XCHART_15" hidden="1">[13]Calc!$A$8:$A$19</definedName>
    <definedName name="___75__123Graph_XCHART_16" hidden="1">[13]Calc!$A$8:$A$21</definedName>
    <definedName name="___76__123Graph_XCHART_2" hidden="1">[13]Calc!$A$23:$A$58</definedName>
    <definedName name="___77__123Graph_XCHART_3" hidden="1">[13]Calc!$A$38:$A$107</definedName>
    <definedName name="___78__123Graph_XCHART_4" hidden="1">[13]Calc!$A$13:$A$53</definedName>
    <definedName name="___79__123Graph_XCHART_5" hidden="1">[13]Calc!$A$9:$A$36</definedName>
    <definedName name="___8__123Graph_ACHART_14" hidden="1">[13]Calc!$AH$10:$AH$28</definedName>
    <definedName name="___80__123Graph_XCHART_6" hidden="1">[13]Calc!$A$9:$A$41</definedName>
    <definedName name="___81__123Graph_XCHART_7" hidden="1">[13]Calc!$A$153:$A$688</definedName>
    <definedName name="___82__123Graph_XCHART_8" hidden="1">[13]Calc!$A$83:$A$154</definedName>
    <definedName name="___83__123Graph_XCHART_9" hidden="1">[13]Calc!$A$83:$A$153</definedName>
    <definedName name="___84_98CONSY">'[14]99 cons YTD'!#REF!</definedName>
    <definedName name="___85MAAPRO_M">[12]Income!#REF!</definedName>
    <definedName name="___86MAAUGO_M">[12]Income!#REF!</definedName>
    <definedName name="___87MADECO_M">[12]Income!#REF!</definedName>
    <definedName name="___88MAFEBO_M">[12]Income!#REF!</definedName>
    <definedName name="___89MAJANO_M">[12]Income!#REF!</definedName>
    <definedName name="___9__123Graph_ACHART_15" hidden="1">[13]Calc!$AJ$8:$AJ$19</definedName>
    <definedName name="___90MAJULO_M">[12]Income!#REF!</definedName>
    <definedName name="___91MAJUNO_M">[12]Income!#REF!</definedName>
    <definedName name="___92MAMARO_M">[12]Income!#REF!</definedName>
    <definedName name="___93MAMAYO_M">[12]Income!#REF!</definedName>
    <definedName name="___94MANOVO_M">[12]Income!#REF!</definedName>
    <definedName name="___95MAOCTO_M">[12]Income!#REF!</definedName>
    <definedName name="___96MASEPO_M">[12]Income!#REF!</definedName>
    <definedName name="___97MBAPRO_M">[12]Income!#REF!</definedName>
    <definedName name="___98MBAUGO_M">[12]Income!#REF!</definedName>
    <definedName name="___99MBDECO_M">[12]Income!#REF!</definedName>
    <definedName name="___aju2">#REF!</definedName>
    <definedName name="___aju3">#REF!</definedName>
    <definedName name="___cap3">#REF!</definedName>
    <definedName name="___DAT15">[15]Hoja1!#REF!</definedName>
    <definedName name="___DAT16">[15]Hoja1!#REF!</definedName>
    <definedName name="___F">#REF!</definedName>
    <definedName name="___fc">[1]Assumptions!#REF!</definedName>
    <definedName name="___Fx1999">'[6] AnexoOpDiv99'!#REF!</definedName>
    <definedName name="___fx99">'[6] AnexoOpDiv99'!#REF!</definedName>
    <definedName name="___idc1">[7]Drawdown!#REF!</definedName>
    <definedName name="___idc2">[7]Drawdown!#REF!</definedName>
    <definedName name="___IMP2">#REF!</definedName>
    <definedName name="___int1">'[7]Debt Service'!#REF!</definedName>
    <definedName name="___int2">'[7]Debt Service'!#REF!</definedName>
    <definedName name="___IPC84">#REF!</definedName>
    <definedName name="___key2" hidden="1">#REF!</definedName>
    <definedName name="___MAL1">#REF!</definedName>
    <definedName name="___mej2">#REF!</definedName>
    <definedName name="___mej3">#REF!</definedName>
    <definedName name="___new95">'[8]#REF'!$A$4:$N$36</definedName>
    <definedName name="___NIL1">#REF!</definedName>
    <definedName name="___NIL2">#REF!</definedName>
    <definedName name="___NIL3">#REF!</definedName>
    <definedName name="___NIL4">#REF!</definedName>
    <definedName name="___NIL5">#REF!</definedName>
    <definedName name="___p038">'[9]Ced. Anal. de Gastos Op.'!#REF!</definedName>
    <definedName name="___PAG1">[10]INSS1!#REF!</definedName>
    <definedName name="___PAG2">[10]INSS1!#REF!</definedName>
    <definedName name="___PAG5">[10]INSS1!#REF!</definedName>
    <definedName name="___PG1">#REF!</definedName>
    <definedName name="___PG2">'[12]Balance Summary'!#REF!</definedName>
    <definedName name="___PG3">#REF!</definedName>
    <definedName name="___PG5">'[12]Balance Summary'!#REF!</definedName>
    <definedName name="___PG6">'[12]Balance Summary'!#REF!</definedName>
    <definedName name="___ppp2">#N/A</definedName>
    <definedName name="___QUA2">[11]CP!#REF!</definedName>
    <definedName name="___QUA3">[11]CP!#REF!</definedName>
    <definedName name="___QUA4">[11]CP!#REF!</definedName>
    <definedName name="___QUA5">[11]CP!#REF!</definedName>
    <definedName name="___r">'[8]#REF'!$C$157:$FR$189</definedName>
    <definedName name="___rec1">#REF!</definedName>
    <definedName name="___rec2">#REF!</definedName>
    <definedName name="___rec3">#REF!</definedName>
    <definedName name="___ret2">#REF!</definedName>
    <definedName name="___ret3">#REF!</definedName>
    <definedName name="___sal2" hidden="1">{"SALARIOS",#N/A,FALSE,"Hoja3";"SUELDOS EMPLEADOS",#N/A,FALSE,"Hoja4";"SUELDOS EJECUTIVOS",#N/A,FALSE,"Hoja5"}</definedName>
    <definedName name="___TAB2">#REF!</definedName>
    <definedName name="___tax1">#REF!</definedName>
    <definedName name="___tax2">#REF!</definedName>
    <definedName name="___tax3">#REF!</definedName>
    <definedName name="___tax4">#REF!</definedName>
    <definedName name="___vu1">#REF!</definedName>
    <definedName name="___vu2">#REF!</definedName>
    <definedName name="___vu3">#REF!</definedName>
    <definedName name="___vu4">#REF!</definedName>
    <definedName name="___vu5">#REF!</definedName>
    <definedName name="__10__123Graph_ACHART_16" hidden="1">[13]Calc!$AL$8:$AL$21</definedName>
    <definedName name="__100MBFEBO_M">#REF!</definedName>
    <definedName name="__101MBJANO_M">#REF!</definedName>
    <definedName name="__102MBJULO_M">#REF!</definedName>
    <definedName name="__103MBJUNO_M">#REF!</definedName>
    <definedName name="__104MBMARO_M">#REF!</definedName>
    <definedName name="__105MBMAYO_M">#REF!</definedName>
    <definedName name="__106MBNOVO_M">#REF!</definedName>
    <definedName name="__107MBSEPO_M">#REF!</definedName>
    <definedName name="__108YAAPRO_M">#REF!</definedName>
    <definedName name="__109YAAUGO_M">#REF!</definedName>
    <definedName name="__11__123Graph_ACHART_17" hidden="1">[13]GoEight!$B$115:$B$160</definedName>
    <definedName name="__110YADECO_M">#REF!</definedName>
    <definedName name="__111YAFEBO_M">#REF!</definedName>
    <definedName name="__112YAJANO_M">#REF!</definedName>
    <definedName name="__113YAJULO_M">#REF!</definedName>
    <definedName name="__114YAJUNO_M">#REF!</definedName>
    <definedName name="__115YAMARO_M">#REF!</definedName>
    <definedName name="__116YAMAYO_M">#REF!</definedName>
    <definedName name="__117YANOVO_M">#REF!</definedName>
    <definedName name="__118YAOCTO_M">#REF!</definedName>
    <definedName name="__119YASEPO_M">#REF!</definedName>
    <definedName name="__12__123Graph_ACHART_18" hidden="1">[13]GrFour!$B$115:$B$185</definedName>
    <definedName name="__120YBAPRO_M">#REF!</definedName>
    <definedName name="__121YBAUGO_M">#REF!</definedName>
    <definedName name="__122YBDECO_M">#REF!</definedName>
    <definedName name="__123Graph_C" hidden="1">[16]Overview!#REF!</definedName>
    <definedName name="__123Graph_D" hidden="1">[16]Overview!#REF!</definedName>
    <definedName name="__123Graph_E" hidden="1">[16]Overview!#REF!</definedName>
    <definedName name="__123Graph_X" hidden="1">[16]Overview!#REF!</definedName>
    <definedName name="__123YBFEBO_M">#REF!</definedName>
    <definedName name="__124YBJANO_M">#REF!</definedName>
    <definedName name="__125YBJULO_M">#REF!</definedName>
    <definedName name="__126YBJUNO_M">#REF!</definedName>
    <definedName name="__127YBMARO_M">#REF!</definedName>
    <definedName name="__128YBMAYO_M">#REF!</definedName>
    <definedName name="__129YBNOVO_M">#REF!</definedName>
    <definedName name="__13__123Graph_ACHART_2" hidden="1">[13]Calc!$F$23:$F$58</definedName>
    <definedName name="__130YBOCTO_M">#REF!</definedName>
    <definedName name="__131YBSEPO_M">#REF!</definedName>
    <definedName name="__14__123Graph_ACHART_22" hidden="1">[13]MOne!$B$145:$B$231</definedName>
    <definedName name="__15__123Graph_ACHART_23" hidden="1">[13]MTwo!$B$145:$B$232</definedName>
    <definedName name="__16__123Graph_ACHART_24" hidden="1">[13]KOne!$B$230:$B$755</definedName>
    <definedName name="__17__123Graph_ACHART_25" hidden="1">[13]GoSeven!$B$90:$B$125</definedName>
    <definedName name="__18__123Graph_ACHART_26" hidden="1">[13]GrThree!$B$90:$B$140</definedName>
    <definedName name="__19__123Graph_ACHART_27" hidden="1">[13]HTwo!$B$88:$B$130</definedName>
    <definedName name="__1D">'[2]Constr, Op &amp; Fin Assmp'!#REF!</definedName>
    <definedName name="__20__123Graph_ACHART_28" hidden="1">[13]JOne!$B$86:$B$112</definedName>
    <definedName name="__21__123Graph_ACHART_29" hidden="1">[13]JTwo!$B$86:$B$116</definedName>
    <definedName name="__22__123Graph_ACHART_3" hidden="1">[13]Calc!$H$38:$H$107</definedName>
    <definedName name="__23__123Graph_ACHART_30" hidden="1">[13]HOne!$B$88:$B$130</definedName>
    <definedName name="__24__123Graph_ACHART_4" hidden="1">[13]Calc!$L$13:$L$53</definedName>
    <definedName name="__25__123Graph_ACHART_5" hidden="1">[13]Calc!$N$9:$N$36</definedName>
    <definedName name="__26__123Graph_ACHART_6" hidden="1">[13]Calc!$P$9:$P$41</definedName>
    <definedName name="__27__123Graph_ACHART_7" hidden="1">[13]Calc!$R$153:$R$688</definedName>
    <definedName name="__28__123Graph_ACHART_8" hidden="1">[13]Calc!$T$83:$T$153</definedName>
    <definedName name="__29__123Graph_ACHART_9" hidden="1">[13]Calc!$V$83:$V$153</definedName>
    <definedName name="__2P">#REF!</definedName>
    <definedName name="__3__123Graph_ACHART_1" hidden="1">[13]Calc!$D$38:$D$83</definedName>
    <definedName name="__30__123Graph_BCHART_1" hidden="1">[13]Calc!$E$38:$E$83</definedName>
    <definedName name="__31__123Graph_BCHART_10" hidden="1">[13]Calc!$AC$153:$AC$325</definedName>
    <definedName name="__32__123Graph_BCHART_11" hidden="1">[13]Calc!$AA$153:$AA$315</definedName>
    <definedName name="__33__123Graph_BCHART_12" hidden="1">[13]Calc!$Y$153:$Y$313</definedName>
    <definedName name="__34__123Graph_BCHART_13" hidden="1">[13]Calc!$AE$10:$AE$33</definedName>
    <definedName name="__35__123Graph_BCHART_14" hidden="1">[13]Calc!$AI$10:$AI$28</definedName>
    <definedName name="__36__123Graph_BCHART_15" hidden="1">[13]Calc!$AK$8:$AK$19</definedName>
    <definedName name="__37__123Graph_BCHART_16" hidden="1">[13]Calc!$AM$8:$AM$21</definedName>
    <definedName name="__38__123Graph_BCHART_17" hidden="1">[13]GoEight!$C$115:$C$160</definedName>
    <definedName name="__39__123Graph_BCHART_18" hidden="1">[13]GrFour!$C$115:$C$190</definedName>
    <definedName name="__4__123Graph_ACHART_10" hidden="1">[13]Calc!$AB$153:$AB$325</definedName>
    <definedName name="__40__123Graph_BCHART_2" hidden="1">[13]Calc!$G$23:$G$58</definedName>
    <definedName name="__41__123Graph_BCHART_22" hidden="1">[13]MOne!$C$145:$C$231</definedName>
    <definedName name="__42__123Graph_BCHART_23" hidden="1">[13]MTwo!$C$145:$C$231</definedName>
    <definedName name="__43__123Graph_BCHART_24" hidden="1">[13]KOne!$C$230:$C$755</definedName>
    <definedName name="__44__123Graph_BCHART_25" hidden="1">[13]GoSeven!$C$90:$C$125</definedName>
    <definedName name="__45__123Graph_BCHART_26" hidden="1">[13]GrThree!$C$90:$C$140</definedName>
    <definedName name="__46__123Graph_BCHART_27" hidden="1">[13]HTwo!$C$88:$C$130</definedName>
    <definedName name="__47__123Graph_BCHART_28" hidden="1">[13]JOne!$C$86:$C$112</definedName>
    <definedName name="__48__123Graph_BCHART_29" hidden="1">[13]JTwo!$C$86:$C$116</definedName>
    <definedName name="__49__123Graph_BCHART_3" hidden="1">[13]Calc!$I$38:$I$107</definedName>
    <definedName name="__5__123Graph_ACHART_11" hidden="1">[13]Calc!$Z$153:$Z$315</definedName>
    <definedName name="__50__123Graph_BCHART_30" hidden="1">[13]HOne!$C$88:$C$130</definedName>
    <definedName name="__51__123Graph_BCHART_4" hidden="1">[13]Calc!$M$13:$M$53</definedName>
    <definedName name="__52__123Graph_BCHART_5" hidden="1">[13]Calc!$O$9:$O$36</definedName>
    <definedName name="__53__123Graph_BCHART_6" hidden="1">[13]Calc!$Q$9:$Q$41</definedName>
    <definedName name="__54__123Graph_BCHART_7" hidden="1">[13]Calc!$S$153:$S$688</definedName>
    <definedName name="__55__123Graph_BCHART_8" hidden="1">[13]Calc!$U$83:$U$153</definedName>
    <definedName name="__56__123Graph_BCHART_9" hidden="1">[13]Calc!$W$83:$W$153</definedName>
    <definedName name="__57__123Graph_CCHART_25" hidden="1">[13]GoSeven!$D$90:$D$105</definedName>
    <definedName name="__58__123Graph_CCHART_26" hidden="1">[13]GrThree!$D$90:$D$110</definedName>
    <definedName name="__59__123Graph_CCHART_27" hidden="1">[13]HTwo!$D$88:$D$110</definedName>
    <definedName name="__6__123Graph_ACHART_12" hidden="1">[13]Calc!$X$153:$X$313</definedName>
    <definedName name="__60__123Graph_CCHART_28" hidden="1">[13]JOne!$D$86:$D$98</definedName>
    <definedName name="__61__123Graph_CCHART_29" hidden="1">[13]JTwo!$D$86:$D$98</definedName>
    <definedName name="__62__123Graph_CCHART_30" hidden="1">[13]HOne!$D$88:$D$110</definedName>
    <definedName name="__63__123Graph_DCHART_25" hidden="1">[13]GoSeven!$E$90:$E$105</definedName>
    <definedName name="__64__123Graph_DCHART_26" hidden="1">[13]GrThree!$E$90:$E$110</definedName>
    <definedName name="__65__123Graph_DCHART_27" hidden="1">[13]HTwo!$E$88:$E$110</definedName>
    <definedName name="__66__123Graph_DCHART_28" hidden="1">[13]JOne!$E$86:$E$98</definedName>
    <definedName name="__67__123Graph_DCHART_29" hidden="1">[13]JTwo!$E$86:$E$98</definedName>
    <definedName name="__68__123Graph_DCHART_30" hidden="1">[13]HOne!$E$86:$E$110</definedName>
    <definedName name="__69__123Graph_XCHART_10" hidden="1">[13]Calc!$A$153:$A$325</definedName>
    <definedName name="__7__123Graph_ACHART_13" hidden="1">[13]Calc!$AD$10:$AD$33</definedName>
    <definedName name="__70__123Graph_XCHART_11" hidden="1">[13]Calc!$A$153:$A$315</definedName>
    <definedName name="__71__123Graph_XCHART_12" hidden="1">[13]Calc!$A$153:$A$313</definedName>
    <definedName name="__72__123Graph_XCHART_13" hidden="1">[13]Calc!$A$13:$A$33</definedName>
    <definedName name="__73__123Graph_XCHART_14" hidden="1">[13]Calc!$A$11:$A$28</definedName>
    <definedName name="__74__123Graph_XCHART_15" hidden="1">[13]Calc!$A$8:$A$19</definedName>
    <definedName name="__75__123Graph_XCHART_16" hidden="1">[13]Calc!$A$8:$A$21</definedName>
    <definedName name="__76__123Graph_XCHART_2" hidden="1">[13]Calc!$A$23:$A$58</definedName>
    <definedName name="__77__123Graph_XCHART_3" hidden="1">[13]Calc!$A$38:$A$107</definedName>
    <definedName name="__78__123Graph_XCHART_4" hidden="1">[13]Calc!$A$13:$A$53</definedName>
    <definedName name="__79__123Graph_XCHART_5" hidden="1">[13]Calc!$A$9:$A$36</definedName>
    <definedName name="__8__123Graph_ACHART_14" hidden="1">[13]Calc!$AH$10:$AH$28</definedName>
    <definedName name="__80__123Graph_XCHART_6" hidden="1">[13]Calc!$A$9:$A$41</definedName>
    <definedName name="__81__123Graph_XCHART_7" hidden="1">[13]Calc!$A$153:$A$688</definedName>
    <definedName name="__82__123Graph_XCHART_8" hidden="1">[13]Calc!$A$83:$A$154</definedName>
    <definedName name="__83__123Graph_XCHART_9" hidden="1">[13]Calc!$A$83:$A$153</definedName>
    <definedName name="__84_98CONSY">'[14]99 cons YTD'!#REF!</definedName>
    <definedName name="__85MAAPRO_M">#REF!</definedName>
    <definedName name="__86MAAUGO_M">#REF!</definedName>
    <definedName name="__87MADECO_M">#REF!</definedName>
    <definedName name="__88MAFEBO_M">#REF!</definedName>
    <definedName name="__89MAJANO_M">#REF!</definedName>
    <definedName name="__9__123Graph_ACHART_15" hidden="1">[13]Calc!$AJ$8:$AJ$19</definedName>
    <definedName name="__90MAJULO_M">#REF!</definedName>
    <definedName name="__91MAJUNO_M">#REF!</definedName>
    <definedName name="__92MAMARO_M">#REF!</definedName>
    <definedName name="__93MAMAYO_M">#REF!</definedName>
    <definedName name="__94MANOVO_M">#REF!</definedName>
    <definedName name="__95MAOCTO_M">#REF!</definedName>
    <definedName name="__96MASEPO_M">#REF!</definedName>
    <definedName name="__97MBAPRO_M">#REF!</definedName>
    <definedName name="__98CONSY">'[14]99 cons YTD'!#REF!</definedName>
    <definedName name="__98MBAUGO_M">#REF!</definedName>
    <definedName name="__99MBDECO_M">#REF!</definedName>
    <definedName name="__A2">#REF!</definedName>
    <definedName name="__aju2">#REF!</definedName>
    <definedName name="__aju3">#REF!</definedName>
    <definedName name="__cap3">#REF!</definedName>
    <definedName name="__DAT15">[15]Hoja1!#REF!</definedName>
    <definedName name="__DAT16">[15]Hoja1!#REF!</definedName>
    <definedName name="__F">#REF!</definedName>
    <definedName name="__fc">[1]Assumptions!#REF!</definedName>
    <definedName name="__fg8">#REF!</definedName>
    <definedName name="__Fx1999">'[6] AnexoOpDiv99'!#REF!</definedName>
    <definedName name="__fx99">'[6] AnexoOpDiv99'!#REF!</definedName>
    <definedName name="__idc1">[7]Drawdown!#REF!</definedName>
    <definedName name="__idc2">[7]Drawdown!#REF!</definedName>
    <definedName name="__IMP2">#REF!</definedName>
    <definedName name="__int1">'[7]Debt Service'!#REF!</definedName>
    <definedName name="__int2">'[7]Debt Service'!#REF!</definedName>
    <definedName name="__IntlFixup" hidden="1">TRUE</definedName>
    <definedName name="__IPC84">#REF!</definedName>
    <definedName name="__key2" hidden="1">#REF!</definedName>
    <definedName name="__MAL1">#REF!</definedName>
    <definedName name="__mej2">#REF!</definedName>
    <definedName name="__mej3">#REF!</definedName>
    <definedName name="__new95">'[8]#REF'!$A$4:$N$36</definedName>
    <definedName name="__NIL1">#REF!</definedName>
    <definedName name="__NIL2">#REF!</definedName>
    <definedName name="__NIL3">#REF!</definedName>
    <definedName name="__NIL4">#REF!</definedName>
    <definedName name="__NIL5">#REF!</definedName>
    <definedName name="__p038">'[9]Ced. Anal. de Gastos Op.'!#REF!</definedName>
    <definedName name="__PAG1">[10]INSS1!#REF!</definedName>
    <definedName name="__PAG2">[10]INSS1!#REF!</definedName>
    <definedName name="__PAG5">[10]INSS1!#REF!</definedName>
    <definedName name="__PG1">#REF!</definedName>
    <definedName name="__PG2">'[12]Balance Summary'!#REF!</definedName>
    <definedName name="__PG3">#REF!</definedName>
    <definedName name="__PG5">'[12]Balance Summary'!#REF!</definedName>
    <definedName name="__PG6">'[12]Balance Summary'!#REF!</definedName>
    <definedName name="__ppp2">#N/A</definedName>
    <definedName name="__QUA2">[11]CP!#REF!</definedName>
    <definedName name="__QUA3">[11]CP!#REF!</definedName>
    <definedName name="__QUA4">[11]CP!#REF!</definedName>
    <definedName name="__QUA5">[11]CP!#REF!</definedName>
    <definedName name="__r">'[8]#REF'!$C$157:$FR$189</definedName>
    <definedName name="__rec1">#REF!</definedName>
    <definedName name="__rec2">#REF!</definedName>
    <definedName name="__rec3">#REF!</definedName>
    <definedName name="__ret2">#REF!</definedName>
    <definedName name="__ret3">#REF!</definedName>
    <definedName name="__sal2" hidden="1">{"SALARIOS",#N/A,FALSE,"Hoja3";"SUELDOS EMPLEADOS",#N/A,FALSE,"Hoja4";"SUELDOS EJECUTIVOS",#N/A,FALSE,"Hoja5"}</definedName>
    <definedName name="__TAB2">#REF!</definedName>
    <definedName name="__tax1">#REF!</definedName>
    <definedName name="__tax2">#REF!</definedName>
    <definedName name="__tax3">#REF!</definedName>
    <definedName name="__tax4">#REF!</definedName>
    <definedName name="__vu1">#REF!</definedName>
    <definedName name="__vu2">#REF!</definedName>
    <definedName name="__vu3">#REF!</definedName>
    <definedName name="__vu4">#REF!</definedName>
    <definedName name="__vu5">#REF!</definedName>
    <definedName name="_08_574159_4">#REF!</definedName>
    <definedName name="_1">[17]USS99!#REF!</definedName>
    <definedName name="_10__123Graph_ACHART_16" hidden="1">[13]Calc!$AL$8:$AL$21</definedName>
    <definedName name="_100MBFEBO_M">#REF!</definedName>
    <definedName name="_101MBJANO_M">#REF!</definedName>
    <definedName name="_102MBJULO_M">#REF!</definedName>
    <definedName name="_103_bond_DSR_switch">[18]SUMMARY!#REF!</definedName>
    <definedName name="_103_enhanced_ash_cost_sensitivity">[18]SUMMARY!#REF!</definedName>
    <definedName name="_103_enhanced_availability_sensitivity">[18]SUMMARY!#REF!</definedName>
    <definedName name="_103_enhanced_bond_amount">[19]DRAWDOWN!#REF!</definedName>
    <definedName name="_103_enhanced_bond_interest_rate">[19]ASSUMPTIONS!#REF!</definedName>
    <definedName name="_103_enhanced_capital_cost_sensitivity">[18]SUMMARY!#REF!</definedName>
    <definedName name="_103_enhanced_dispatch_sensitivity">[18]SUMMARY!#REF!</definedName>
    <definedName name="_103_enhanced_fuel_cost_sensitivity">[18]SUMMARY!#REF!</definedName>
    <definedName name="_103_enhanced_inflation_sensitivity">[18]SUMMARY!#REF!</definedName>
    <definedName name="_103_enhanced_interest_sensitivity">[18]SUMMARY!#REF!</definedName>
    <definedName name="_103MBJUNO_M">#REF!</definedName>
    <definedName name="_104MBMARO_M">#REF!</definedName>
    <definedName name="_105MBMAYO_M">#REF!</definedName>
    <definedName name="_106MBNOVO_M">#REF!</definedName>
    <definedName name="_107MBSEPO_M">#REF!</definedName>
    <definedName name="_108YAAPRO_M">#REF!</definedName>
    <definedName name="_109YAAUGO_M">#REF!</definedName>
    <definedName name="_11__123Graph_ACHART_17" hidden="1">[13]GoEight!$B$115:$B$160</definedName>
    <definedName name="_110YADECO_M">#REF!</definedName>
    <definedName name="_111YAFEBO_M">#REF!</definedName>
    <definedName name="_112YAJANO_M">#REF!</definedName>
    <definedName name="_113YAJULO_M">#REF!</definedName>
    <definedName name="_114YAJUNO_M">#REF!</definedName>
    <definedName name="_115YAMARO_M">#REF!</definedName>
    <definedName name="_116YAMAYO_M">#REF!</definedName>
    <definedName name="_117YANOVO_M">#REF!</definedName>
    <definedName name="_118YAOCTO_M">#REF!</definedName>
    <definedName name="_119YASEPO_M">#REF!</definedName>
    <definedName name="_12__123Graph_ACHART_18" hidden="1">[13]GrFour!$B$115:$B$185</definedName>
    <definedName name="_120YBAPRO_M">#REF!</definedName>
    <definedName name="_121YBAUGO_M">#REF!</definedName>
    <definedName name="_122YBDECO_M">#REF!</definedName>
    <definedName name="_123YBFEBO_M">#REF!</definedName>
    <definedName name="_124YBJANO_M">#REF!</definedName>
    <definedName name="_125YBJULO_M">#REF!</definedName>
    <definedName name="_126YBJUNO_M">#REF!</definedName>
    <definedName name="_127YBMARO_M">#REF!</definedName>
    <definedName name="_128YBMAYO_M">#REF!</definedName>
    <definedName name="_129YBNOVO_M">#REF!</definedName>
    <definedName name="_13__123Graph_ACHART_2" hidden="1">[13]Calc!$F$23:$F$58</definedName>
    <definedName name="_130YBOCTO_M">#REF!</definedName>
    <definedName name="_131YBSEPO_M">#REF!</definedName>
    <definedName name="_14__123Graph_ACHART_22" hidden="1">[13]MOne!$B$145:$B$231</definedName>
    <definedName name="_144A_bond_tenor">[19]ASSUMPTIONS!#REF!</definedName>
    <definedName name="_15__123Graph_ACHART_23" hidden="1">[13]MTwo!$B$145:$B$232</definedName>
    <definedName name="_16__123Graph_ACHART_24" hidden="1">[13]KOne!$B$230:$B$755</definedName>
    <definedName name="_17__123Graph_ACHART_25" hidden="1">[13]GoSeven!$B$90:$B$125</definedName>
    <definedName name="_18__123Graph_ACHART_26" hidden="1">[13]GrThree!$B$90:$B$140</definedName>
    <definedName name="_19__123Graph_ACHART_27" hidden="1">[13]HTwo!$B$88:$B$130</definedName>
    <definedName name="_1D">'[2]Constr, Op &amp; Fin Assmp'!#REF!</definedName>
    <definedName name="_20__123Graph_ACHART_28" hidden="1">[13]JOne!$B$86:$B$112</definedName>
    <definedName name="_21__123Graph_ACHART_29" hidden="1">[13]JTwo!$B$86:$B$116</definedName>
    <definedName name="_22__123Graph_ACHART_3" hidden="1">[13]Calc!$H$38:$H$107</definedName>
    <definedName name="_23__123Graph_ACHART_30" hidden="1">[13]HOne!$B$88:$B$130</definedName>
    <definedName name="_24__123Graph_ACHART_4" hidden="1">[13]Calc!$L$13:$L$53</definedName>
    <definedName name="_25__123Graph_ACHART_5" hidden="1">[13]Calc!$N$9:$N$36</definedName>
    <definedName name="_26__123Graph_ACHART_6" hidden="1">[13]Calc!$P$9:$P$41</definedName>
    <definedName name="_27__123Graph_ACHART_7" hidden="1">[13]Calc!$R$153:$R$688</definedName>
    <definedName name="_28__123Graph_ACHART_8" hidden="1">[13]Calc!$T$83:$T$153</definedName>
    <definedName name="_29__123Graph_ACHART_9" hidden="1">[13]Calc!$V$83:$V$153</definedName>
    <definedName name="_2P">#REF!</definedName>
    <definedName name="_3__123Graph_ACHART_1" hidden="1">[13]Calc!$D$38:$D$83</definedName>
    <definedName name="_30__123Graph_BCHART_1" hidden="1">[13]Calc!$E$38:$E$83</definedName>
    <definedName name="_31__123Graph_BCHART_10" hidden="1">[13]Calc!$AC$153:$AC$325</definedName>
    <definedName name="_32__123Graph_BCHART_11" hidden="1">[13]Calc!$AA$153:$AA$315</definedName>
    <definedName name="_33__123Graph_BCHART_12" hidden="1">[13]Calc!$Y$153:$Y$313</definedName>
    <definedName name="_34__123Graph_BCHART_13" hidden="1">[13]Calc!$AE$10:$AE$33</definedName>
    <definedName name="_35__123Graph_BCHART_14" hidden="1">[13]Calc!$AI$10:$AI$28</definedName>
    <definedName name="_36__123Graph_BCHART_15" hidden="1">[13]Calc!$AK$8:$AK$19</definedName>
    <definedName name="_37__123Graph_BCHART_16" hidden="1">[13]Calc!$AM$8:$AM$21</definedName>
    <definedName name="_38__123Graph_BCHART_17" hidden="1">[13]GoEight!$C$115:$C$160</definedName>
    <definedName name="_39__123Graph_BCHART_18" hidden="1">[13]GrFour!$C$115:$C$190</definedName>
    <definedName name="_4__123Graph_ACHART_10" hidden="1">[13]Calc!$AB$153:$AB$325</definedName>
    <definedName name="_40__123Graph_BCHART_2" hidden="1">[13]Calc!$G$23:$G$58</definedName>
    <definedName name="_41__123Graph_BCHART_22" hidden="1">[13]MOne!$C$145:$C$231</definedName>
    <definedName name="_42__123Graph_BCHART_23" hidden="1">[13]MTwo!$C$145:$C$231</definedName>
    <definedName name="_43__123Graph_BCHART_24" hidden="1">[13]KOne!$C$230:$C$755</definedName>
    <definedName name="_44__123Graph_BCHART_25" hidden="1">[13]GoSeven!$C$90:$C$125</definedName>
    <definedName name="_45__123Graph_BCHART_26" hidden="1">[13]GrThree!$C$90:$C$140</definedName>
    <definedName name="_46__123Graph_BCHART_27" hidden="1">[13]HTwo!$C$88:$C$130</definedName>
    <definedName name="_47__123Graph_BCHART_28" hidden="1">[13]JOne!$C$86:$C$112</definedName>
    <definedName name="_48__123Graph_BCHART_29" hidden="1">[13]JTwo!$C$86:$C$116</definedName>
    <definedName name="_49__123Graph_BCHART_3" hidden="1">[13]Calc!$I$38:$I$107</definedName>
    <definedName name="_5__123Graph_ACHART_11" hidden="1">[13]Calc!$Z$153:$Z$315</definedName>
    <definedName name="_50__123Graph_BCHART_30" hidden="1">[13]HOne!$C$88:$C$130</definedName>
    <definedName name="_51__123Graph_BCHART_4" hidden="1">[13]Calc!$M$13:$M$53</definedName>
    <definedName name="_52__123Graph_BCHART_5" hidden="1">[13]Calc!$O$9:$O$36</definedName>
    <definedName name="_53__123Graph_BCHART_6" hidden="1">[13]Calc!$Q$9:$Q$41</definedName>
    <definedName name="_54__123Graph_BCHART_7" hidden="1">[13]Calc!$S$153:$S$688</definedName>
    <definedName name="_55__123Graph_BCHART_8" hidden="1">[13]Calc!$U$83:$U$153</definedName>
    <definedName name="_56__123Graph_BCHART_9" hidden="1">[13]Calc!$W$83:$W$153</definedName>
    <definedName name="_57__123Graph_CCHART_25" hidden="1">[13]GoSeven!$D$90:$D$105</definedName>
    <definedName name="_58__123Graph_CCHART_26" hidden="1">[13]GrThree!$D$90:$D$110</definedName>
    <definedName name="_59__123Graph_CCHART_27" hidden="1">[13]HTwo!$D$88:$D$110</definedName>
    <definedName name="_6__123Graph_ACHART_12" hidden="1">[13]Calc!$X$153:$X$313</definedName>
    <definedName name="_60__123Graph_CCHART_28" hidden="1">[13]JOne!$D$86:$D$98</definedName>
    <definedName name="_61__123Graph_CCHART_29" hidden="1">[13]JTwo!$D$86:$D$98</definedName>
    <definedName name="_62__123Graph_CCHART_30" hidden="1">[13]HOne!$D$88:$D$110</definedName>
    <definedName name="_63__123Graph_DCHART_25" hidden="1">[13]GoSeven!$E$90:$E$105</definedName>
    <definedName name="_64__123Graph_DCHART_26" hidden="1">[13]GrThree!$E$90:$E$110</definedName>
    <definedName name="_65__123Graph_DCHART_27" hidden="1">[13]HTwo!$E$88:$E$110</definedName>
    <definedName name="_66__123Graph_DCHART_28" hidden="1">[13]JOne!$E$86:$E$98</definedName>
    <definedName name="_67__123Graph_DCHART_29" hidden="1">[13]JTwo!$E$86:$E$98</definedName>
    <definedName name="_68__123Graph_DCHART_30" hidden="1">[13]HOne!$E$86:$E$110</definedName>
    <definedName name="_69__123Graph_XCHART_10" hidden="1">[13]Calc!$A$153:$A$325</definedName>
    <definedName name="_7__123Graph_ACHART_13" hidden="1">[13]Calc!$AD$10:$AD$33</definedName>
    <definedName name="_70__123Graph_XCHART_11" hidden="1">[13]Calc!$A$153:$A$315</definedName>
    <definedName name="_71__123Graph_XCHART_12" hidden="1">[13]Calc!$A$153:$A$313</definedName>
    <definedName name="_72__123Graph_XCHART_13" hidden="1">[13]Calc!$A$13:$A$33</definedName>
    <definedName name="_73__123Graph_XCHART_14" hidden="1">[13]Calc!$A$11:$A$28</definedName>
    <definedName name="_74__123Graph_XCHART_15" hidden="1">[13]Calc!$A$8:$A$19</definedName>
    <definedName name="_75__123Graph_XCHART_16" hidden="1">[13]Calc!$A$8:$A$21</definedName>
    <definedName name="_76__123Graph_XCHART_2" hidden="1">[13]Calc!$A$23:$A$58</definedName>
    <definedName name="_77__123Graph_XCHART_3" hidden="1">[13]Calc!$A$38:$A$107</definedName>
    <definedName name="_78__123Graph_XCHART_4" hidden="1">[13]Calc!$A$13:$A$53</definedName>
    <definedName name="_79__123Graph_XCHART_5" hidden="1">[13]Calc!$A$9:$A$36</definedName>
    <definedName name="_8__123Graph_ACHART_14" hidden="1">[13]Calc!$AH$10:$AH$28</definedName>
    <definedName name="_80__123Graph_XCHART_6" hidden="1">[13]Calc!$A$9:$A$41</definedName>
    <definedName name="_81__123Graph_XCHART_7" hidden="1">[13]Calc!$A$153:$A$688</definedName>
    <definedName name="_82__123Graph_XCHART_8" hidden="1">[13]Calc!$A$83:$A$154</definedName>
    <definedName name="_83__123Graph_XCHART_9" hidden="1">[13]Calc!$A$83:$A$153</definedName>
    <definedName name="_84_98CONSY">'[14]99 cons YTD'!#REF!</definedName>
    <definedName name="_85MAAPRO_M">#REF!</definedName>
    <definedName name="_86MAAUGO_M">#REF!</definedName>
    <definedName name="_87MADECO_M">#REF!</definedName>
    <definedName name="_88MAFEBO_M">#REF!</definedName>
    <definedName name="_89MAJANO_M">#REF!</definedName>
    <definedName name="_9__123Graph_ACHART_15" hidden="1">[13]Calc!$AJ$8:$AJ$19</definedName>
    <definedName name="_90MAJULO_M">#REF!</definedName>
    <definedName name="_91MAJUNO_M">#REF!</definedName>
    <definedName name="_92MAMARO_M">#REF!</definedName>
    <definedName name="_93MAMAYO_M">#REF!</definedName>
    <definedName name="_94MANOVO_M">#REF!</definedName>
    <definedName name="_95MAOCTO_M">#REF!</definedName>
    <definedName name="_96MASEPO_M">#REF!</definedName>
    <definedName name="_97MBAPRO_M">#REF!</definedName>
    <definedName name="_98CONSY">'[14]99 cons YTD'!#REF!</definedName>
    <definedName name="_98MBAUGO_M">#REF!</definedName>
    <definedName name="_99MBDECO_M">#REF!</definedName>
    <definedName name="_A2">#REF!</definedName>
    <definedName name="_aju2">#REF!</definedName>
    <definedName name="_aju3">#REF!</definedName>
    <definedName name="_B21">#REF!</definedName>
    <definedName name="_C100000">#REF!</definedName>
    <definedName name="_cap3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[15]Hoja1!#REF!</definedName>
    <definedName name="_DAT16">[15]Hoja1!#REF!</definedName>
    <definedName name="_DAT17">#REF!</definedName>
    <definedName name="_DAT18">#REF!</definedName>
    <definedName name="_DAT19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">#REF!</definedName>
    <definedName name="_fc">[1]Assumptions!#REF!</definedName>
    <definedName name="_fg8">#REF!</definedName>
    <definedName name="_FI360">#REF!</definedName>
    <definedName name="_Fill" hidden="1">#REF!</definedName>
    <definedName name="_Fill1" hidden="1">[20]A!$AP$13:$AQ$681</definedName>
    <definedName name="_xlnm._FilterDatabase" localSheetId="0" hidden="1">'7'!$A$13:$I$274</definedName>
    <definedName name="_Fx1999">'[6] AnexoOpDiv99'!#REF!</definedName>
    <definedName name="_fx99">'[6] AnexoOpDiv99'!#REF!</definedName>
    <definedName name="_idc1">[7]Drawdown!#REF!</definedName>
    <definedName name="_idc2">[7]Drawdown!#REF!</definedName>
    <definedName name="_IMP2">#REF!</definedName>
    <definedName name="_int1">'[7]Debt Service'!#REF!</definedName>
    <definedName name="_int2">'[7]Debt Service'!#REF!</definedName>
    <definedName name="_IPC84">#REF!</definedName>
    <definedName name="_Key1" hidden="1">#REF!</definedName>
    <definedName name="_key2" hidden="1">#REF!</definedName>
    <definedName name="_MAL1">#REF!</definedName>
    <definedName name="_mej2">#REF!</definedName>
    <definedName name="_mej3">#REF!</definedName>
    <definedName name="_mov308">#REF!</definedName>
    <definedName name="_new95">'[8]#REF'!$A$4:$N$36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038">'[9]Ced. Anal. de Gastos Op.'!#REF!</definedName>
    <definedName name="_PAG1">[10]INSS1!#REF!</definedName>
    <definedName name="_PAG2">[10]INSS1!#REF!</definedName>
    <definedName name="_PAG5">[10]INSS1!#REF!</definedName>
    <definedName name="_PG1">#REF!</definedName>
    <definedName name="_PG2">'[12]Balance Summary'!#REF!</definedName>
    <definedName name="_PG3">#REF!</definedName>
    <definedName name="_PG5">'[12]Balance Summary'!#REF!</definedName>
    <definedName name="_PG6">'[12]Balance Summary'!#REF!</definedName>
    <definedName name="_ppp2">#N/A</definedName>
    <definedName name="_QUA2">[11]CP!#REF!</definedName>
    <definedName name="_QUA3">[11]CP!#REF!</definedName>
    <definedName name="_QUA4">[11]CP!#REF!</definedName>
    <definedName name="_QUA5">[11]CP!#REF!</definedName>
    <definedName name="_R">'[8]#REF'!$C$157:$FR$189</definedName>
    <definedName name="_rec1">#REF!</definedName>
    <definedName name="_rec2">#REF!</definedName>
    <definedName name="_rec3">#REF!</definedName>
    <definedName name="_ret2">#REF!</definedName>
    <definedName name="_ret3">#REF!</definedName>
    <definedName name="_RNC1">#REF!</definedName>
    <definedName name="_sal2" hidden="1">{"SALARIOS",#N/A,FALSE,"Hoja3";"SUELDOS EMPLEADOS",#N/A,FALSE,"Hoja4";"SUELDOS EJECUTIVOS",#N/A,FALSE,"Hoja5"}</definedName>
    <definedName name="_Sort" hidden="1">'[4]Prueba de retencion'!#REF!</definedName>
    <definedName name="_TAB2">#REF!</definedName>
    <definedName name="_tax1">#REF!</definedName>
    <definedName name="_tax2">#REF!</definedName>
    <definedName name="_tax3">#REF!</definedName>
    <definedName name="_tax4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'[21]Op Assumps'!#REF!</definedName>
    <definedName name="a_123_error_3">'[21]Cash Flow Summ'!#REF!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[21]Maintenance!#REF!</definedName>
    <definedName name="A_impresión_IM">#REF!</definedName>
    <definedName name="a_z_error_1">#REF!</definedName>
    <definedName name="a_z_error_10">#REF!,#REF!,#REF!,#REF!</definedName>
    <definedName name="a_z_error_11">[21]Debt!$C$24:$O$24,[21]Debt!$C$25:$M$25,[21]Debt!$B$24:$B$26,[21]Debt!$C$32:$O$32,[21]Debt!$C$33:$M$33,[21]Debt!$B$32:$B$34</definedName>
    <definedName name="a_z_error_12">#REF!</definedName>
    <definedName name="a_z_error_13">'[21]Pre Tax  Output'!$A$5:$A$6,'[21]Pre Tax  Output'!$B$15:$P$15,'[21]Pre Tax  Output'!$R$15,'[21]Pre Tax  Output'!$B$17:$R$17,'[21]Pre Tax  Output'!$B$22:$P$22,'[21]Pre Tax  Output'!$R$22,'[21]Pre Tax  Output'!$B$23:$R$23,'[21]Pre Tax  Output'!$B$25:$R$25,'[21]Pre Tax  Output'!$B$32:$R$32,'[21]Pre Tax  Output'!$B$42:$R$42,'[21]Pre Tax  Output'!$C$46:$N$46</definedName>
    <definedName name="a_z_error_14">'[21]Tax Output'!$A$5:$A$6,'[21]Tax Output'!$B$14:$P$14,'[21]Tax Output'!$R$14,'[21]Tax Output'!$B$18:$R$18,'[21]Tax Output'!$B$20:$P$21,'[21]Tax Output'!$R$20:$R$21,'[21]Tax Output'!$B$22:$R$22,'[21]Tax Output'!$B$28:$P$29,'[21]Tax Output'!$R$28:$R$29,'[21]Tax Output'!$B$30:$R$30,'[21]Tax Output'!$B$33:$P$34,'[21]Tax Output'!$R$33:$R$34,'[21]Tax Output'!$B$35:$R$35,'[21]Tax Output'!$B$41:$P$41,'[21]Tax Output'!$B$43</definedName>
    <definedName name="a_z_error_2">'[21]Op Assumps'!#REF!</definedName>
    <definedName name="a_z_error_3">'[21]Cash Flow Summ'!#REF!</definedName>
    <definedName name="a_z_error_4">#REF!</definedName>
    <definedName name="a_z_error_5">#REF!</definedName>
    <definedName name="a_z_error_6">#REF!</definedName>
    <definedName name="a_z_error_7">[21]Revenue!#REF!</definedName>
    <definedName name="a_z_error_8">#REF!,#REF!,#REF!,#REF!</definedName>
    <definedName name="a_z_error_9">[21]Maintenance!#REF!,[21]Maintenance!$C$38:$Q$38,[21]Maintenance!#REF!</definedName>
    <definedName name="A0">[22]CP!#REF!</definedName>
    <definedName name="AA">#REF!</definedName>
    <definedName name="AAA">#REF!,#REF!,#REF!,#REF!,#REF!,#REF!,#REF!,#REF!,#REF!,#REF!,#REF!,#REF!,#REF!,#REF!,#REF!,#REF!,#REF!,#REF!</definedName>
    <definedName name="aaaa">#REF!</definedName>
    <definedName name="aaaaaa">#N/A</definedName>
    <definedName name="aaaaaaa">#N/A</definedName>
    <definedName name="AASA">'[23]IR-2 '!$W$35</definedName>
    <definedName name="ABEDIVGRAF">[24]GrafdivB!$A$1:$Q$41</definedName>
    <definedName name="abr_97">'[25]Câmbio - 97'!$C$11</definedName>
    <definedName name="abr_98">#REF!</definedName>
    <definedName name="AcctNTot">'[26]P&amp;L CCI Detail'!$T$238</definedName>
    <definedName name="AcctTot">'[26]P&amp;L CCI Detail'!$T$194</definedName>
    <definedName name="acqhead">#REF!</definedName>
    <definedName name="Act_Date">#REF!</definedName>
    <definedName name="act_fijo">'[27]PROFORMA ITABO'!$C$342:$DP$342</definedName>
    <definedName name="Act_Fijo_Bruto">'[27]PROFORMA ITABO'!$C$320:$DP$320</definedName>
    <definedName name="Act_FullScreen">#REF!</definedName>
    <definedName name="Act_It">#REF!</definedName>
    <definedName name="Act_Name">#REF!</definedName>
    <definedName name="Act_Obj">#REF!</definedName>
    <definedName name="Act_Obj_Comp">#REF!</definedName>
    <definedName name="Act_Obj_PwC_Example">#REF!</definedName>
    <definedName name="Act_PM">#REF!</definedName>
    <definedName name="Act_Total">#REF!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ividad_Económica">#REF!</definedName>
    <definedName name="Actividad_Economica2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">#REF!</definedName>
    <definedName name="ACUBLDSTK">#REF!</definedName>
    <definedName name="Acuerdo_Itabo">[28]Itabo!#REF!</definedName>
    <definedName name="ACUMULADO">#REF!</definedName>
    <definedName name="adfsaf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dfsfsafd">'[1]Cashflow Forecast Port'!$U$57:$U$57</definedName>
    <definedName name="adiciones2">#REF!</definedName>
    <definedName name="adiciones3">#REF!</definedName>
    <definedName name="Adjustment_formula_factor">[18]SUMMARY!#REF!</definedName>
    <definedName name="Admin">[29]Admin!$C$16</definedName>
    <definedName name="AES_Correspondence_Outgoing_">#REF!</definedName>
    <definedName name="AES_Rate">'[30]#REF'!#REF!</definedName>
    <definedName name="aesdiscrate">[7]Outputs!#REF!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ICA_COD_issuance_amount">[19]SUMMARY!#REF!</definedName>
    <definedName name="AFICA_construction_2_issuance_amount">[19]SUMMARY!#REF!</definedName>
    <definedName name="AFICA_enhanced_bond_interest_rate_during_construction">[19]ASSUMPTIONS!#REF!</definedName>
    <definedName name="AFICA_issuance_COD_switch">[19]SUMMARY!#REF!</definedName>
    <definedName name="AFICA_issuance_construction_2_month_input">[19]SUMMARY!#REF!</definedName>
    <definedName name="AFICA_issuance_construction_2_switch">[19]SUMMARY!#REF!</definedName>
    <definedName name="AFICA_unenhanced_bond_interest_rate">[19]ASSUMPTIONS!#REF!</definedName>
    <definedName name="AFICA_unenhanced_post_COD_switch">[19]SUMMARY!#REF!</definedName>
    <definedName name="afirmacion">[31]listas!$A$2:$A$3</definedName>
    <definedName name="AGENCIA">#REF!</definedName>
    <definedName name="Agencia2">#REF!</definedName>
    <definedName name="Agencia3">[32]Hoja2!$G$4</definedName>
    <definedName name="ago_97">'[25]Câmbio - 97'!$C$15</definedName>
    <definedName name="AGO_98">'[33]Câmbio - 97'!$C$15</definedName>
    <definedName name="Ajustador_cpi_2000">[27]PARÁMETROS!$E$132</definedName>
    <definedName name="AJUSTE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juste_Comb">[27]PARÁMETROS!$E$113</definedName>
    <definedName name="Ajuste_Energia_Spot">[27]PARÁMETROS!$E$116</definedName>
    <definedName name="Ajustes">#REF!</definedName>
    <definedName name="Ajustes_de_conceptos_que_No_energéticos">"cuadro 1"</definedName>
    <definedName name="AJUSTES2" hidden="1">{"SALARIOS",#N/A,FALSE,"Hoja3";"SUELDOS EMPLEADOS",#N/A,FALSE,"Hoja4";"SUELDOS EJECUTIVOS",#N/A,FALSE,"Hoja5"}</definedName>
    <definedName name="AJUSTESNEGATIVOS_ANEXOG">[34]G!$K$39</definedName>
    <definedName name="AJUSTESPOSITIVOS_ANEXOG">[34]G!$I$39</definedName>
    <definedName name="Alias">#REF!</definedName>
    <definedName name="Alias_1">#REF!</definedName>
    <definedName name="Alias_10">#REF!</definedName>
    <definedName name="Alias_10_1">#REF!</definedName>
    <definedName name="Alias_12">#REF!</definedName>
    <definedName name="Alias_12_1">#REF!</definedName>
    <definedName name="Alias_13">#REF!</definedName>
    <definedName name="Alias_13_1">#REF!</definedName>
    <definedName name="Alias_2">#REF!</definedName>
    <definedName name="Alias_2_1">#REF!</definedName>
    <definedName name="Alias_6">#REF!</definedName>
    <definedName name="Alias_6_1">#REF!</definedName>
    <definedName name="Alias_7">#REF!</definedName>
    <definedName name="Alias_7_1">#REF!</definedName>
    <definedName name="Alias_8">#REF!</definedName>
    <definedName name="Alias_8_1">#REF!</definedName>
    <definedName name="Alias_9">#REF!</definedName>
    <definedName name="Alias_9_1">#REF!</definedName>
    <definedName name="AllInCost">[35]Construction!$AP$52</definedName>
    <definedName name="Alloc_Amt">#REF!</definedName>
    <definedName name="allowhead">#REF!</definedName>
    <definedName name="Amortz_Gts_Anticip">'[27]PROFORMA ITABO'!$C$295:$DP$295</definedName>
    <definedName name="Amortz_Gts_Difer">'[27]PROFORMA ITABO'!$C$393:$DP$393</definedName>
    <definedName name="AMTTAX">#REF!</definedName>
    <definedName name="AMTTAXLEFT">#REF!</definedName>
    <definedName name="AMTTAXTOP">#REF!</definedName>
    <definedName name="an">#REF!</definedName>
    <definedName name="Andres" hidden="1">{#N/A,#N/A,FALSE,"Aging Summary";#N/A,#N/A,FALSE,"Ratio Analysis";#N/A,#N/A,FALSE,"Test 120 Day Accts";#N/A,#N/A,FALSE,"Tickmarks"}</definedName>
    <definedName name="Anexo">#REF!</definedName>
    <definedName name="ANEXO01">#REF!</definedName>
    <definedName name="ANEXO02">#REF!</definedName>
    <definedName name="ANEXO03">#REF!</definedName>
    <definedName name="ANEXO04">#REF!</definedName>
    <definedName name="anexo1">#REF!</definedName>
    <definedName name="anexo2">#REF!</definedName>
    <definedName name="anexo3">#REF!</definedName>
    <definedName name="Anexo4Detail">#REF!</definedName>
    <definedName name="Anexo4Summary">#REF!</definedName>
    <definedName name="ANEXO98">'[24] AnexoOpDiv99'!$B$2:$O$34</definedName>
    <definedName name="ANEXO99">'[24] AnexoOpDiv99'!#REF!</definedName>
    <definedName name="Anexodsdsdsdsdsds">#REF!</definedName>
    <definedName name="Anexos">#REF!</definedName>
    <definedName name="Angi">[20]A!$A$12:$AT$681</definedName>
    <definedName name="ANI">#REF!</definedName>
    <definedName name="annpay">#REF!</definedName>
    <definedName name="Annual_CapEx">'[36]Project data'!#REF!</definedName>
    <definedName name="Annual_interest_rate">#REF!</definedName>
    <definedName name="annual_report2" hidden="1">{"ARPandL",#N/A,FALSE,"Report Annual";"ARCashflow",#N/A,FALSE,"Report Annual";"ARBalanceSheet",#N/A,FALSE,"Report Annual";"ARRatios",#N/A,FALSE,"Report Annual"}</definedName>
    <definedName name="Annualbody">#REF!</definedName>
    <definedName name="Annualhead">#REF!</definedName>
    <definedName name="ANOFISCAL">#REF!</definedName>
    <definedName name="anticipo">#REF!</definedName>
    <definedName name="anualizado">#REF!</definedName>
    <definedName name="Año_Actual">[37]Auditoria!$K:$K</definedName>
    <definedName name="Año_Anterior">[37]Auditoria!$E:$E</definedName>
    <definedName name="AÑOFISCAL">'[34]IR-2'!$Z$4</definedName>
    <definedName name="aportes_cap">'[27]PROFORMA ITABO'!$C$621:$DP$621</definedName>
    <definedName name="APR">#REF!</definedName>
    <definedName name="Apr_Days">#REF!</definedName>
    <definedName name="APRFC">#REF!</definedName>
    <definedName name="APRGOI">#REF!</definedName>
    <definedName name="APRIBIT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PROR">#REF!</definedName>
    <definedName name="APRVAR">#REF!</definedName>
    <definedName name="APRYTD">#REF!</definedName>
    <definedName name="APSFund">'[38]Owners Costs, Tax, Econ'!#REF!</definedName>
    <definedName name="Apto">#REF!</definedName>
    <definedName name="Apto_Postal">#REF!</definedName>
    <definedName name="Apto_postal2">#REF!</definedName>
    <definedName name="Apto2">#REF!</definedName>
    <definedName name="ARA_Threshold">#REF!</definedName>
    <definedName name="_xlnm.Print_Area" localSheetId="0">'7'!$A$1:$I$280</definedName>
    <definedName name="_xlnm.Print_Area">#REF!</definedName>
    <definedName name="Área_impressão_IM">#REF!</definedName>
    <definedName name="ARP_Threshold">#REF!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S">#REF!</definedName>
    <definedName name="Ash_Disp_Cost_Esc">'[30]#REF'!$G$25</definedName>
    <definedName name="ASSET_PEN">'[8]#REF'!$C$372</definedName>
    <definedName name="Asset_Value">'[30]#REF'!#REF!</definedName>
    <definedName name="AssetDetail04">#REF!</definedName>
    <definedName name="AST">#REF!</definedName>
    <definedName name="ativ3">#REF!</definedName>
    <definedName name="ATIVO">[24]Ativo!$B$1:$S$69</definedName>
    <definedName name="ativo2">'[1]Receita IRT'!#REF!</definedName>
    <definedName name="auditoria_actual">[39]Auditoria!$M$1:$M$65536</definedName>
    <definedName name="auditoria_anterior">[39]Auditoria!$G$1:$G$65536</definedName>
    <definedName name="AUG">#REF!</definedName>
    <definedName name="AUGFC">#REF!</definedName>
    <definedName name="AUGGOI">#REF!</definedName>
    <definedName name="AUGIBIT">#REF!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OR">#REF!</definedName>
    <definedName name="August_Days">#REF!</definedName>
    <definedName name="AUGVAR">#REF!</definedName>
    <definedName name="AUGYTD">#REF!</definedName>
    <definedName name="AV_COST">#REF!</definedName>
    <definedName name="AV_ESC">#REF!</definedName>
    <definedName name="avail">#REF!</definedName>
    <definedName name="avecapchg">#REF!</definedName>
    <definedName name="avecappmt">#REF!</definedName>
    <definedName name="aveenchg">#REF!</definedName>
    <definedName name="aveenergypmt">#REF!</definedName>
    <definedName name="Avg_Wage">'[30]#REF'!$E$44:$X$44</definedName>
    <definedName name="B">#REF!</definedName>
    <definedName name="b_manual">'[8]#REF'!$C$54</definedName>
    <definedName name="B0">[22]CP!#REF!</definedName>
    <definedName name="BAL_POA_2000">#REF!</definedName>
    <definedName name="BAL_POA_99">#REF!</definedName>
    <definedName name="BAL_PR_99">#REF!</definedName>
    <definedName name="BAL_REAL_99">#REF!</definedName>
    <definedName name="BAL_UE_99">#REF!</definedName>
    <definedName name="BALANCE">#REF!</definedName>
    <definedName name="BalanceActivoNeto">#REF!</definedName>
    <definedName name="Balancecomparativo">#REF!</definedName>
    <definedName name="BALANCEPAGE1">'[40]Balance BoletaEst'!#REF!</definedName>
    <definedName name="BalanceSheet">[41]BalSheet!$A$1:$H$52</definedName>
    <definedName name="BalanceSheetAll">#REF!</definedName>
    <definedName name="BalancingCharges">#REF!</definedName>
    <definedName name="BALANCO">#REF!</definedName>
    <definedName name="BALGRAF">[24]GrafdivB!#REF!</definedName>
    <definedName name="balnace">#REF!</definedName>
    <definedName name="Bank_DSR_Fund_Amount">[19]DBT_SUMM!#REF!</definedName>
    <definedName name="Bank_DSR_LC_Amount">[42]SUMMARY!$H$17</definedName>
    <definedName name="Bank_loan_commitment_fees">[19]DRAWDOWN!#REF!</definedName>
    <definedName name="Bank_loan_interest_rate">[19]ASSUMPTIONS!#REF!</definedName>
    <definedName name="BankCouncil_PC">'[43]MODEL INPUTS'!#REF!</definedName>
    <definedName name="BASE">'[8]#REF'!#REF!</definedName>
    <definedName name="Base_Case_Output">[44]SHELL!#REF!</definedName>
    <definedName name="BASE_CASE_REDUCTIONS">#REF!</definedName>
    <definedName name="BASE_CASE_SALES_MIX">#REF!</definedName>
    <definedName name="Base_datos">#REF!</definedName>
    <definedName name="Base_Imponible">'[27]PROFORMA ITABO'!$C$221:$DP$221</definedName>
    <definedName name="base_trib">'[27]PROFORMA ITABO'!$C$219:$DP$219</definedName>
    <definedName name="_xlnm.Database">#REF!</definedName>
    <definedName name="bbbb">#REF!</definedName>
    <definedName name="BegOperPer">[44]SHELL!#REF!</definedName>
    <definedName name="BENE">'[45]AFP y Prest. Laborales 1999'!#REF!</definedName>
    <definedName name="beneficios">#REF!</definedName>
    <definedName name="BG">#REF!</definedName>
    <definedName name="BG_Del" hidden="1">15</definedName>
    <definedName name="BG_Ins" hidden="1">4</definedName>
    <definedName name="BG_Mod" hidden="1">6</definedName>
    <definedName name="BLDSTKDIST">#REF!</definedName>
    <definedName name="BM_COST">#REF!</definedName>
    <definedName name="BM_ESC">#REF!</definedName>
    <definedName name="Bodyexp">#REF!</definedName>
    <definedName name="BODYGASTOS">#REF!</definedName>
    <definedName name="Bonus">'[30]#REF'!$G$34</definedName>
    <definedName name="BOOK_BASE">#REF!</definedName>
    <definedName name="BOOK_DURATION">#REF!</definedName>
    <definedName name="BookBase">'[35]Finance &amp; Economic Data'!$E$100</definedName>
    <definedName name="BookDep">'[35]Finance &amp; Economic Data'!$E$101</definedName>
    <definedName name="borra">[46]Hoja2!$W$11</definedName>
    <definedName name="boxes">#REF!</definedName>
    <definedName name="br">#REF!</definedName>
    <definedName name="BS">#REF!</definedName>
    <definedName name="BT_SEGMENTOS" localSheetId="0">[47]!F_INCOME,[47]!F_BALANCE,[47]!f_free_cash_flow,[47]!f_ratios,[47]!f_valuation</definedName>
    <definedName name="BT_SEGMENTOS">[47]!F_INCOME,[47]!F_BALANCE,[47]!f_free_cash_flow,[47]!f_ratios,[47]!f_valuation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[12]Busdev!$A$1:$A$20</definedName>
    <definedName name="BusLevPerparer">'[48]Business Information'!$B$13</definedName>
    <definedName name="BusLevReviewer">'[48]Business Information'!$B$14</definedName>
    <definedName name="button_area_1">#REF!</definedName>
    <definedName name="BY_Cap_Pmt">'[30]#REF'!$D$138:$D$148</definedName>
    <definedName name="BY_Fuel_Price">'[30]#REF'!$G$19</definedName>
    <definedName name="BY_Lime_Pr">'[30]#REF'!$G$22</definedName>
    <definedName name="BY_Unit_Size">'[30]#REF'!$D$123:$D$133</definedName>
    <definedName name="BY_Wage">'[30]#REF'!$G$26</definedName>
    <definedName name="BY_WageRate">'[30]#REF'!$G$26</definedName>
    <definedName name="c_energia">'[27]PROFORMA ITABO'!$C$159:$DP$159</definedName>
    <definedName name="c_grals">'[27]PROFORMA ITABO'!$C$166:$DP$166</definedName>
    <definedName name="c_otros">'[27]PROFORMA ITABO'!$C$161:$DP$161</definedName>
    <definedName name="c_otros_adm">'[27]PROFORMA ITABO'!$C$170:$DP$170</definedName>
    <definedName name="c_potencia">'[27]PROFORMA ITABO'!$C$160:$DP$160</definedName>
    <definedName name="c_remun">'[27]PROFORMA ITABO'!$C$165:$DP$165</definedName>
    <definedName name="c_seguros">'[27]PROFORMA ITABO'!$C$167:$DP$167</definedName>
    <definedName name="CA_tax">'[36]Finance data'!$F$101</definedName>
    <definedName name="CAIUA">#REF!</definedName>
    <definedName name="caja">'[27]PROFORMA ITABO'!$C$257:$DP$257</definedName>
    <definedName name="caja_max">'[27]PROFORMA ITABO'!$C$251:$DP$251</definedName>
    <definedName name="caja_min">'[27]PROFORMA ITABO'!$C$252:$DP$252</definedName>
    <definedName name="CALC">'[8]#REF'!$C$259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culo">#REF!</definedName>
    <definedName name="Calculo_período">#REF!</definedName>
    <definedName name="calculo2">'[49]Operaciones ZL'!#REF!</definedName>
    <definedName name="calculo3">'[49]Operaciones ZL'!#REF!</definedName>
    <definedName name="calculo4">'[49]Operaciones ZL'!#REF!</definedName>
    <definedName name="calculox">'[49]Operaciones ZL'!#REF!</definedName>
    <definedName name="CÂMBIO">#REF!</definedName>
    <definedName name="Cambio_país_1">[27]PARÁMETROS!#REF!</definedName>
    <definedName name="Cambio_país_2">[27]PARÁMETROS!#REF!</definedName>
    <definedName name="CAMBIOS">#REF!</definedName>
    <definedName name="Câmbios">#REF!</definedName>
    <definedName name="CAP">#N/A</definedName>
    <definedName name="CAP_ESC">#REF!</definedName>
    <definedName name="CAP_PAYMENT">#REF!</definedName>
    <definedName name="Cap_pmt">#REF!</definedName>
    <definedName name="Cap_Pmt_Esc_Rate">'[30]#REF'!$B$138:$B$148</definedName>
    <definedName name="CAPCOST">#N/A</definedName>
    <definedName name="capcost2">'[38]EPC Costs'!$D$8</definedName>
    <definedName name="Capex">'[50]Set ups'!$A$2:$D$6</definedName>
    <definedName name="CapEx_A">#REF!</definedName>
    <definedName name="CapEx_esc">'[36]Project data'!#REF!</definedName>
    <definedName name="CapEx_H">#REF!</definedName>
    <definedName name="CapEx_R">#REF!</definedName>
    <definedName name="CapExOpt">'[30]#REF'!$F$12</definedName>
    <definedName name="CapExPort">'[30]#REF'!$F$13</definedName>
    <definedName name="capital">'[8]#REF'!$C$128:$L$160</definedName>
    <definedName name="Capital_Inicial">'[27]PROFORMA ITABO'!$K$623</definedName>
    <definedName name="Capitalization_estimated">#REF!</definedName>
    <definedName name="caprev">#REF!</definedName>
    <definedName name="capt2">#REF!</definedName>
    <definedName name="captcat2">#REF!</definedName>
    <definedName name="captcat3">#REF!</definedName>
    <definedName name="Case_1_Inputs">[44]SHELL!#REF!</definedName>
    <definedName name="Case_1_Output">[44]SHELL!#REF!</definedName>
    <definedName name="Case_2_Inputs">[44]SHELL!#REF!</definedName>
    <definedName name="Case_2_Output">[44]SHELL!#REF!</definedName>
    <definedName name="Case_3_Inputs">[44]SHELL!#REF!</definedName>
    <definedName name="Case_3_Output">[44]SHELL!#REF!</definedName>
    <definedName name="Case_4_Inputs">[44]SHELL!#REF!</definedName>
    <definedName name="Case_4_Output">[44]SHELL!#REF!</definedName>
    <definedName name="Case_5_Inputs">[44]SHELL!#REF!</definedName>
    <definedName name="Case_5_Output">[44]SHELL!#REF!</definedName>
    <definedName name="Case1Inputs">[44]SHELL!#REF!</definedName>
    <definedName name="Case2Inputs">[44]SHELL!#REF!</definedName>
    <definedName name="Case3Inputs">[44]SHELL!#REF!</definedName>
    <definedName name="Case4Inputs">[44]SHELL!#REF!</definedName>
    <definedName name="Case5Inputs">[44]SHELL!#REF!</definedName>
    <definedName name="CASH">'[8]#REF'!$C$162:$L$219</definedName>
    <definedName name="CASH_FLOW">'[8]#REF'!$E$364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'[26]Cash CCI Detail'!$T$117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'[51]Cash CCI Detail'!$G$29+'[51]Cash CCI Detail'!$K$117</definedName>
    <definedName name="CASHCVNNOV">#REF!</definedName>
    <definedName name="CASHCVNOCT">#REF!</definedName>
    <definedName name="CASHCVNSEP">#REF!</definedName>
    <definedName name="CASHCVNTOT">'[26]Cash CCI Detail'!$T$157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'[26]Cash CCI Detail'!$T$28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'[26]Cash CCI Detail'!$T$36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'[26]Cash CCI Detail'!$T$42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'[26]Cash CCI Detail'!$T$170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'[26]Cash CCI Detail'!$T$175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'[26]Cash CCI Detail'!$T$187</definedName>
    <definedName name="CASHEVETXAPR">'[52]Cash CCI Detail'!#REF!</definedName>
    <definedName name="CASHEVETXAUG">'[52]Cash CCI Detail'!#REF!</definedName>
    <definedName name="CASHEVETXDEC">'[52]Cash CCI Detail'!#REF!</definedName>
    <definedName name="CASHEVETXFEB">'[52]Cash CCI Detail'!#REF!</definedName>
    <definedName name="CASHEVETXJAN">'[52]Cash CCI Detail'!#REF!</definedName>
    <definedName name="CASHEVETXJUL">'[52]Cash CCI Detail'!#REF!</definedName>
    <definedName name="CASHEVETXJUN">'[52]Cash CCI Detail'!#REF!</definedName>
    <definedName name="CASHEVETXMAR">'[52]Cash CCI Detail'!#REF!</definedName>
    <definedName name="CASHEVETXMAY">'[52]Cash CCI Detail'!#REF!</definedName>
    <definedName name="CASHEVETXNOV">'[52]Cash CCI Detail'!#REF!</definedName>
    <definedName name="CASHEVETXOCT">'[52]Cash CCI Detail'!#REF!</definedName>
    <definedName name="CASHEVETXSEP">'[52]Cash CCI Detail'!#REF!</definedName>
    <definedName name="CASHEVETXTOT">'[52]Cash CCI Detail'!#REF!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'[26]Cash CCI Detail'!$T$227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'[26]Cash CCI Detail'!$T$203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'[26]Cash CCI Detail'!$T$208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'[26]Cash CCI Detail'!$T$222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'[26]Cash CCI Detail'!$T$214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'[53]#REF'!$K$142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#N/A</definedName>
    <definedName name="cashflow3">#REF!</definedName>
    <definedName name="cashflow4">#REF!</definedName>
    <definedName name="cashflow5">#REF!</definedName>
    <definedName name="cashflow6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AX">'[8]#REF'!$AF$463</definedName>
    <definedName name="cashtoinv">[7]Drawdown!#REF!</definedName>
    <definedName name="cashtoinv2">[7]Drawdown!#REF!</definedName>
    <definedName name="CASHTOTHERMAY">#REF!</definedName>
    <definedName name="casi">#REF!</definedName>
    <definedName name="Casilla11_B3">'[54]B-3'!$M$78</definedName>
    <definedName name="Casilla12_A3">'[54]A-3'!$K$16</definedName>
    <definedName name="Casilla12_B3">'[34]B-3'!$M$84</definedName>
    <definedName name="Casilla12_IR2">'[34]IR-2'!$AB$31</definedName>
    <definedName name="Casilla14_B1">'[54]B-1'!$K$94</definedName>
    <definedName name="Casilla14_B4">'[54]B-4'!$M$83</definedName>
    <definedName name="Casilla15_D2">'[54]D-2'!$N$29</definedName>
    <definedName name="Casilla16_B2">'[54]B-2'!$N$90</definedName>
    <definedName name="Casilla16_D2">'[54]D-2'!$N$30</definedName>
    <definedName name="Casilla17_D2">'[54]D-2'!$N$31</definedName>
    <definedName name="Casilla18_D2">'[54]D-2'!$N$32</definedName>
    <definedName name="Casilla19_D2">'[54]D-2'!$N$33</definedName>
    <definedName name="Casilla20_D2">'[54]D-2'!$N$34</definedName>
    <definedName name="Casilla21_A1">'[54]A-1'!$I$27</definedName>
    <definedName name="Casilla21_D2">'[54]D-2'!$N$35</definedName>
    <definedName name="Casilla22_A1">'[54]A-1'!$I$28</definedName>
    <definedName name="Casilla22_D2">'[54]D-2'!$N$36</definedName>
    <definedName name="Casilla23_A1">'[54]A-1'!$I$29</definedName>
    <definedName name="Casilla23_B1">'[54]B-1'!$I$22</definedName>
    <definedName name="Casilla23_B4">'[54]B-4'!$K$22</definedName>
    <definedName name="Casilla24_A1">'[54]A-1'!$I$30</definedName>
    <definedName name="Casilla24_D2">'[54]D-2'!$N$38</definedName>
    <definedName name="Casilla24_IR2">#REF!</definedName>
    <definedName name="Casilla25_A1">'[54]A-1'!$I$31</definedName>
    <definedName name="Casilla25_D2">'[54]D-2'!$N$39</definedName>
    <definedName name="Casilla26_A1">'[54]A-1'!$I$32</definedName>
    <definedName name="Casilla27_E">[54]E!$O$40</definedName>
    <definedName name="Casilla28_G">[54]G!$L$49</definedName>
    <definedName name="Casilla31_B1">'[54]B-1'!$I$27</definedName>
    <definedName name="Casilla31_B4">'[54]B-4'!$K$26</definedName>
    <definedName name="Casilla32_A1">'[54]A-1'!$I$36</definedName>
    <definedName name="Casilla34_B2">'[54]B-2'!$J$28</definedName>
    <definedName name="Casilla34_B3">'[54]B-3'!$J$24</definedName>
    <definedName name="Casilla36_B2">'[34]B-2'!$J$30</definedName>
    <definedName name="Casilla37_B3">'[54]B-3'!$J$27</definedName>
    <definedName name="Casilla37_D">[54]D!$L$59</definedName>
    <definedName name="Casilla37_D2_A">'[54]D-2'!$N$53</definedName>
    <definedName name="Casilla38_D">[54]D!$L$60</definedName>
    <definedName name="Casilla38_D2_A">'[54]D-2'!$N$54</definedName>
    <definedName name="Casilla38_D2_M">'[54]D-2'!$K$54</definedName>
    <definedName name="Casilla39_D">[34]D!$L$63</definedName>
    <definedName name="Casilla39_D2_A">'[54]D-2'!$N$55</definedName>
    <definedName name="Casilla4_B1">'[54]B-1'!$K$32</definedName>
    <definedName name="Casilla4_B3">'[54]B-3'!$M$33</definedName>
    <definedName name="Casilla4_B4">'[54]B-4'!$M$31</definedName>
    <definedName name="Casilla40_D2_A">'[54]D-2'!$N$56</definedName>
    <definedName name="Casilla42_A1">'[54]A-1'!$I$40</definedName>
    <definedName name="Casilla44_G">[54]G!$L$69</definedName>
    <definedName name="Casilla46_D">[54]D!$L$69</definedName>
    <definedName name="Casilla47_D">[54]D!$L$70</definedName>
    <definedName name="Casilla48_D">[34]D!$L$73</definedName>
    <definedName name="Casilla49_D2">'[54]D-2'!$K$65</definedName>
    <definedName name="Casilla50_D">[54]D!$L$73</definedName>
    <definedName name="Casilla51_A1">'[54]A-1'!$I$43</definedName>
    <definedName name="Casilla51_A2">'[54]A-2'!$L$22</definedName>
    <definedName name="Casilla51_D">[54]D!$L$74</definedName>
    <definedName name="Casilla52_A1">'[54]A-1'!$I$44</definedName>
    <definedName name="Casilla52_A2">'[54]A-2'!$L$23</definedName>
    <definedName name="Casilla52_D">[34]D!$L$77</definedName>
    <definedName name="Casilla53_A1">'[54]A-1'!$I$45</definedName>
    <definedName name="Casilla53_A2">'[54]A-2'!$L$24</definedName>
    <definedName name="Casilla54_A1">'[54]A-1'!$I$46</definedName>
    <definedName name="Casilla54_A2">'[54]A-2'!$L$25</definedName>
    <definedName name="Casilla6_A1">'[54]A-1'!$K$50</definedName>
    <definedName name="Casilla6_B2">'[54]B-2'!$N$33</definedName>
    <definedName name="Casilla71_A3">'[54]A-3'!$K$34</definedName>
    <definedName name="Casilla8_D2">'[54]D-2'!$N$22</definedName>
    <definedName name="Casilla81_A2">'[54]A-2'!$L$41</definedName>
    <definedName name="Casilla82_A2">'[54]A-2'!$L$42</definedName>
    <definedName name="Casilla83_A2">'[54]A-2'!$L$43</definedName>
    <definedName name="Casilla9_A3">'[54]A-3'!$N$42</definedName>
    <definedName name="cata">[55]Compras!#REF!</definedName>
    <definedName name="catalogo">[56]catalogo!$A$5:$A$137</definedName>
    <definedName name="Catalogo_cuentas">[57]Catalogo!$O$2:$O$136</definedName>
    <definedName name="catalogo_cuentas_acf">[58]Catalogo!$O$2:$O$136</definedName>
    <definedName name="Catalogo_suplidor">'[59]Catalologo Ctas'!$C$5:$C$134</definedName>
    <definedName name="CBORDER">'[8]#REF'!$A$1:$B$1</definedName>
    <definedName name="CC">#REF!</definedName>
    <definedName name="CCT">#REF!</definedName>
    <definedName name="CD">#REF!</definedName>
    <definedName name="cedisdeval">[7]Inputs!#REF!</definedName>
    <definedName name="CEEE">#REF!</definedName>
    <definedName name="CELESC">#REF!</definedName>
    <definedName name="CELG">#REF!</definedName>
    <definedName name="celltips_area">#REF!</definedName>
    <definedName name="CELPA">#REF!</definedName>
    <definedName name="CELTINS">#REF!</definedName>
    <definedName name="CEMAT">#REF!</definedName>
    <definedName name="CEMIG">#REF!</definedName>
    <definedName name="cena">#REF!</definedName>
    <definedName name="CENT">#REF!,#REF!,#REF!,#REF!,#REF!,#REF!,#REF!,#REF!,#REF!,#REF!,#REF!,#REF!,#REF!,#REF!,#REF!,#REF!,#REF!,#REF!</definedName>
    <definedName name="CENTAVOS">#REF!</definedName>
    <definedName name="CENTRO">#REF!</definedName>
    <definedName name="CENTROS">#REF!,#REF!,#REF!,#REF!,#REF!,#REF!,#REF!,#REF!,#REF!,#REF!,#REF!,#REF!,#REF!,#REF!,#REF!,#REF!,#REF!,#REF!</definedName>
    <definedName name="Certificate">[41]BalSheet!$J$1:$S$55</definedName>
    <definedName name="CESP">#REF!</definedName>
    <definedName name="CF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APRACT">#REF!</definedName>
    <definedName name="CFAPRBUD">#REF!</definedName>
    <definedName name="CFAUGACT">#REF!</definedName>
    <definedName name="CFAUGBUD">#REF!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LO">#REF!</definedName>
    <definedName name="cflowpg">#REF!</definedName>
    <definedName name="CFMARACT">#REF!</definedName>
    <definedName name="CFMARBUD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GTEE">#REF!</definedName>
    <definedName name="chek" hidden="1">{#N/A,#N/A,FALSE,"Aging Summary";#N/A,#N/A,FALSE,"Ratio Analysis";#N/A,#N/A,FALSE,"Test 120 Day Accts";#N/A,#N/A,FALSE,"Tickmarks"}</definedName>
    <definedName name="Chemicals">[29]Chemicals!$C$22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si">'[60]gasto irs'!#REF!</definedName>
    <definedName name="Clasica">'[61]gasto irs'!#REF!</definedName>
    <definedName name="Class">#REF!</definedName>
    <definedName name="cm">'[27]PROFORMA ITABO'!$C$211:$DP$211</definedName>
    <definedName name="cm_act_fijo">'[27]PROFORMA ITABO'!$C$339:$DP$339</definedName>
    <definedName name="cm_c1">'[27]PROFORMA ITABO'!$C$454:$DP$454</definedName>
    <definedName name="cm_c2">'[27]PROFORMA ITABO'!$C$477:$DP$477</definedName>
    <definedName name="cm_capital">'[27]PROFORMA ITABO'!$C$620:$DP$620</definedName>
    <definedName name="cm_com_c1">'[27]PROFORMA ITABO'!$C$470:$DP$470</definedName>
    <definedName name="cm_com_c2">'[27]PROFORMA ITABO'!$C$493:$DP$493</definedName>
    <definedName name="cm_cp_exist">'[27]PROFORMA ITABO'!$C$407:$DP$407</definedName>
    <definedName name="cm_dep_acum">'[27]PROFORMA ITABO'!$C$364:$DP$364</definedName>
    <definedName name="cm_depositos">'[27]PROFORMA ITABO'!$C$262:$DP$262</definedName>
    <definedName name="cm_der_int">'[27]PROFORMA ITABO'!$C$569:$DP$569</definedName>
    <definedName name="cm_deudores_lp">'[27]PROFORMA ITABO'!$C$384:$DP$384</definedName>
    <definedName name="cm_Eq_Of_Vehic">'[27]PROFORMA ITABO'!$C$339:$DP$339</definedName>
    <definedName name="cm_exist">'[27]PROFORMA ITABO'!$C$277:$DP$277</definedName>
    <definedName name="cm_fin_caja">'[27]PROFORMA ITABO'!$C$425:$DP$425</definedName>
    <definedName name="cm_i_c1">'[27]PROFORMA ITABO'!$C$463:$DP$463</definedName>
    <definedName name="cm_i_c2">'[27]PROFORMA ITABO'!$C$486:$DP$486</definedName>
    <definedName name="cm_ip_der_int">'[27]PROFORMA ITABO'!$C$585:$DP$585</definedName>
    <definedName name="cm_iva">'[27]PROFORMA ITABO'!$C$285:$DP$285</definedName>
    <definedName name="cm_Mecanelectro">'[27]PROFORMA ITABO'!$C$332:$DP$332</definedName>
    <definedName name="cm_o_act_circ">'[27]PROFORMA ITABO'!$C$300:$DP$300</definedName>
    <definedName name="cm_o_inv">'[27]PROFORMA ITABO'!$C$377:$DP$377</definedName>
    <definedName name="cm_oa">'[27]PROFORMA ITABO'!$C$391:$DP$391</definedName>
    <definedName name="cm_Ob_Civ_Edif">'[27]PROFORMA ITABO'!$C$324:$DP$324</definedName>
    <definedName name="cm_Obras_Prog">'[27]PROFORMA ITABO'!$C$307:$DP$307</definedName>
    <definedName name="cm_oolp">'[27]PROFORMA ITABO'!$C$612:$DP$612</definedName>
    <definedName name="cm_opc">'[27]PROFORMA ITABO'!$C$605:$DP$605</definedName>
    <definedName name="cm_ppm">'[27]PROFORMA ITABO'!$C$240:$DP$240</definedName>
    <definedName name="cm_terreno">'[27]PROFORMA ITABO'!$C$315:$DP$315</definedName>
    <definedName name="cm_ur">'[27]PROFORMA ITABO'!$C$630:$DP$630</definedName>
    <definedName name="Cmg">#REF!</definedName>
    <definedName name="cmgh">#REF!</definedName>
    <definedName name="CmntLinesToShow" hidden="1">6</definedName>
    <definedName name="CNEE">#REF!</definedName>
    <definedName name="CO2CAPACITY">#N/A</definedName>
    <definedName name="CO2PRICE">#N/A</definedName>
    <definedName name="COAL_">#N/A</definedName>
    <definedName name="cob_cts_cob">'[27]PROFORMA ITABO'!$C$270:$DP$270</definedName>
    <definedName name="cobro_deudores_lp">'[27]PROFORMA ITABO'!$C$386:$DP$386</definedName>
    <definedName name="COGS">'[8]#REF'!$AV$435</definedName>
    <definedName name="coloc_depositos">'[27]PROFORMA ITABO'!$C$265:$DP$265</definedName>
    <definedName name="com_BC">'[27]PROFORMA ITABO'!$C$563:$CT$563</definedName>
    <definedName name="com_BID">'[27]PROFORMA ITABO'!$C$540:$CT$540</definedName>
    <definedName name="com_c1">'[27]PROFORMA ITABO'!$C$471:$DP$471</definedName>
    <definedName name="com_c2">'[27]PROFORMA ITABO'!$C$494:$DP$494</definedName>
    <definedName name="com_ECA">'[27]PROFORMA ITABO'!$C$517:$CT$517</definedName>
    <definedName name="com_p_BC">'[27]PROFORMA ITABO'!$C$565:$CT$565</definedName>
    <definedName name="com_p_BID">'[27]PROFORMA ITABO'!$C$542:$CT$542</definedName>
    <definedName name="com_p_c1">'[27]PROFORMA ITABO'!$C$473:$DP$473</definedName>
    <definedName name="com_p_c2">'[27]PROFORMA ITABO'!$C$496:$DP$496</definedName>
    <definedName name="com_p_ECA">'[27]PROFORMA ITABO'!$C$519:$CT$519</definedName>
    <definedName name="comfee2">[7]Drawdown!#REF!</definedName>
    <definedName name="Comision_TC">[27]PARÁMETROS!$C$41</definedName>
    <definedName name="comp_act_fijo">'[27]PROFORMA ITABO'!$C$340:$DP$340</definedName>
    <definedName name="Comp_Electromec">'[27]PROFORMA ITABO'!$C$333:$DP$333</definedName>
    <definedName name="Comp_Eq_Ofic_Vehic">'[27]PROFORMA ITABO'!$C$340:$DP$340</definedName>
    <definedName name="comp_exist">'[27]PROFORMA ITABO'!$C$279:$DP$279</definedName>
    <definedName name="comp_o_act_circ">'[27]PROFORMA ITABO'!$C$301:$DP$301</definedName>
    <definedName name="Comp_o_inv">'[27]PROFORMA ITABO'!$C$378:$DP$378</definedName>
    <definedName name="Comp_OC_Edif">'[27]PROFORMA ITABO'!$C$325:$DP$325</definedName>
    <definedName name="COMP_TAX_RATE">#N/A</definedName>
    <definedName name="comp_terreno">'[27]PROFORMA ITABO'!$C$316:$DP$316</definedName>
    <definedName name="COMPANY">'[8]#REF'!$A$3</definedName>
    <definedName name="Comparativo">#REF!</definedName>
    <definedName name="Compra_cuenta">[55]Compras!$A$6:$A$42</definedName>
    <definedName name="Compra_cuenta1">[56]Compras!$A$1:$A$65536</definedName>
    <definedName name="Compra_Valor">[55]Compras!$O$1:$O$65536</definedName>
    <definedName name="conciliacion">'[62]gasto irs'!#REF!</definedName>
    <definedName name="Conflicto?">'[63]AFP y Prest. Laborales 1999'!#REF!</definedName>
    <definedName name="ConMgtFee">'[35]Owners Costs'!$E$24</definedName>
    <definedName name="ConMo">[7]Drawdown!#REF!</definedName>
    <definedName name="CONSACU">#REF!</definedName>
    <definedName name="ConsCustos">#REF!</definedName>
    <definedName name="ConsCustosDep">#REF!</definedName>
    <definedName name="CONSMEN">#REF!</definedName>
    <definedName name="Consol">[12]Consol!$A$1:$A$657</definedName>
    <definedName name="CONSOLIDAÇÃOFINAL_Consulta">#REF!</definedName>
    <definedName name="consolidado">#REF!</definedName>
    <definedName name="CONSTANT">'[8]#REF'!#REF!</definedName>
    <definedName name="Consume">[29]Consumables!$C$14</definedName>
    <definedName name="CONT_CAPACITY">#REF!</definedName>
    <definedName name="contingency">'[35]Owners Costs'!$G$43</definedName>
    <definedName name="contractedmw">[7]Inputs!#REF!</definedName>
    <definedName name="CONVENIO">#REF!</definedName>
    <definedName name="COPEL">#REF!</definedName>
    <definedName name="COPIA">#REF!</definedName>
    <definedName name="copia2">#REF!</definedName>
    <definedName name="Copia3">#REF!</definedName>
    <definedName name="CORREO">#REF!</definedName>
    <definedName name="Cosma00">[64]Costos!$B$15:$N$22</definedName>
    <definedName name="Cosma01">[64]Costos!$B$25:$N$32</definedName>
    <definedName name="Cosma02">[64]Costos!$B$35:$N$42</definedName>
    <definedName name="Cosma03">[64]Costos!$B$46:$N$52</definedName>
    <definedName name="Cosma04">[64]Costos!$B$56:$N$62</definedName>
    <definedName name="Cosma05">[64]Costos!$B$65:$N$72</definedName>
    <definedName name="Cosma06">[64]Costos!$B$75:$N$82</definedName>
    <definedName name="Cosma07">[64]Costos!$B$85:$N$92</definedName>
    <definedName name="Cosma08">[64]Costos!$B$95:$N$102</definedName>
    <definedName name="Cosma99">[64]Costos!$B$5:$N$12</definedName>
    <definedName name="Cost">#REF!</definedName>
    <definedName name="CostA">#REF!</definedName>
    <definedName name="CostAA">#REF!</definedName>
    <definedName name="costfunding">[7]Inputs!#REF!</definedName>
    <definedName name="costo">'[65]balance de potencia'!$G$16:$G$16</definedName>
    <definedName name="costo_exist">'[27]PROFORMA ITABO'!$C$158:$DP$158</definedName>
    <definedName name="costo2">#REF!</definedName>
    <definedName name="costo3">#REF!</definedName>
    <definedName name="costos_explo">'[27]PROFORMA ITABO'!$C$162:$DP$162</definedName>
    <definedName name="CostP">#REF!</definedName>
    <definedName name="CostT">#REF!</definedName>
    <definedName name="CostVS">#REF!</definedName>
    <definedName name="CountMonths">#REF!</definedName>
    <definedName name="Country">#REF!</definedName>
    <definedName name="Country_1">#REF!</definedName>
    <definedName name="Country_10">#REF!</definedName>
    <definedName name="Country_10_1">#REF!</definedName>
    <definedName name="Country_12">#REF!</definedName>
    <definedName name="Country_12_1">#REF!</definedName>
    <definedName name="Country_13">#REF!</definedName>
    <definedName name="Country_13_1">#REF!</definedName>
    <definedName name="Country_2">#REF!</definedName>
    <definedName name="Country_2_1">#REF!</definedName>
    <definedName name="Country_6">#REF!</definedName>
    <definedName name="Country_6_1">#REF!</definedName>
    <definedName name="Country_7">#REF!</definedName>
    <definedName name="Country_7_1">#REF!</definedName>
    <definedName name="Country_8">#REF!</definedName>
    <definedName name="Country_8_1">#REF!</definedName>
    <definedName name="Country_9">#REF!</definedName>
    <definedName name="Country_9_1">#REF!</definedName>
    <definedName name="COUNTRYLIST">#REF!</definedName>
    <definedName name="COUNTRYLIST_1">#REF!</definedName>
    <definedName name="COUNTRYLIST_10">#REF!</definedName>
    <definedName name="COUNTRYLIST_10_1">#REF!</definedName>
    <definedName name="COUNTRYLIST_12">#REF!</definedName>
    <definedName name="COUNTRYLIST_12_1">#REF!</definedName>
    <definedName name="COUNTRYLIST_13">#REF!</definedName>
    <definedName name="COUNTRYLIST_13_1">#REF!</definedName>
    <definedName name="COUNTRYLIST_2">#REF!</definedName>
    <definedName name="COUNTRYLIST_2_1">#REF!</definedName>
    <definedName name="COUNTRYLIST_6">#REF!</definedName>
    <definedName name="COUNTRYLIST_6_1">#REF!</definedName>
    <definedName name="COUNTRYLIST_7">#REF!</definedName>
    <definedName name="COUNTRYLIST_7_1">#REF!</definedName>
    <definedName name="COUNTRYLIST_8">#REF!</definedName>
    <definedName name="COUNTRYLIST_8_1">#REF!</definedName>
    <definedName name="COUNTRYLIST_9">#REF!</definedName>
    <definedName name="COUNTRYLIST_9_1">#REF!</definedName>
    <definedName name="COUNTRYNR">#REF!</definedName>
    <definedName name="COUNTRYNR_1">#REF!</definedName>
    <definedName name="COUNTRYNR_10">#REF!</definedName>
    <definedName name="COUNTRYNR_10_1">#REF!</definedName>
    <definedName name="COUNTRYNR_12">#REF!</definedName>
    <definedName name="COUNTRYNR_12_1">#REF!</definedName>
    <definedName name="COUNTRYNR_13">#REF!</definedName>
    <definedName name="COUNTRYNR_13_1">#REF!</definedName>
    <definedName name="COUNTRYNR_2">#REF!</definedName>
    <definedName name="COUNTRYNR_2_1">#REF!</definedName>
    <definedName name="COUNTRYNR_6">#REF!</definedName>
    <definedName name="COUNTRYNR_6_1">#REF!</definedName>
    <definedName name="COUNTRYNR_7">#REF!</definedName>
    <definedName name="COUNTRYNR_7_1">#REF!</definedName>
    <definedName name="COUNTRYNR_8">#REF!</definedName>
    <definedName name="COUNTRYNR_8_1">#REF!</definedName>
    <definedName name="COUNTRYNR_9">#REF!</definedName>
    <definedName name="COUNTRYNR_9_1">#REF!</definedName>
    <definedName name="COV">#REF!</definedName>
    <definedName name="COVENANTS">#REF!</definedName>
    <definedName name="Cover">[41]BalSheet!$U$1:$AD$42</definedName>
    <definedName name="cp_BC">'[27]PROFORMA ITABO'!$C$550:$CT$550</definedName>
    <definedName name="cp_BID">'[27]PROFORMA ITABO'!$C$527:$CT$527</definedName>
    <definedName name="cp_c1">'[27]PROFORMA ITABO'!$C$458:$DP$458</definedName>
    <definedName name="cp_c2">'[27]PROFORMA ITABO'!$C$481:$DP$481</definedName>
    <definedName name="cp_der_int">'[27]PROFORMA ITABO'!$C$573:$DP$573</definedName>
    <definedName name="cp_ECA">'[27]PROFORMA ITABO'!$C$504:$CT$504</definedName>
    <definedName name="cp_exist">'[27]PROFORMA ITABO'!$C$410:$DP$410</definedName>
    <definedName name="CPFL">#REF!</definedName>
    <definedName name="CPI">'[27]PROFORMA ITABO'!$C$10:$DP$10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PRAZO">#REF!</definedName>
    <definedName name="CPRIVK">#REF!</definedName>
    <definedName name="Cred_Emp_Relac">'[27]PROFORMA ITABO'!$C$415:$CT$415</definedName>
    <definedName name="crédito_CxP">'[27]PROFORMA ITABO'!$C$401:$DP$401</definedName>
    <definedName name="crema" hidden="1">#REF!</definedName>
    <definedName name="CREMA_1" hidden="1">[66]modaj!#REF!</definedName>
    <definedName name="CREMA_2" hidden="1">#REF!</definedName>
    <definedName name="CREMA_3">#REF!</definedName>
    <definedName name="crena">#REF!</definedName>
    <definedName name="CRESSUS">#REF!</definedName>
    <definedName name="CRIT_US">#REF!</definedName>
    <definedName name="CRITEIO">[67]A!$A$476:$AL$477</definedName>
    <definedName name="Criteria">#REF!</definedName>
    <definedName name="CRITO_US">[67]A!$B$476:$AK$497</definedName>
    <definedName name="cs2_TB014_CASH_FLOW_TB_Dim01">"="</definedName>
    <definedName name="cs2_TB014_CASH_FLOW_TB_Dim02">"="</definedName>
    <definedName name="cs2_TB014_CASH_FLOW_TB_Dim03">'[68]Comshare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a20head">#REF!</definedName>
    <definedName name="cts_cob">'[27]PROFORMA ITABO'!$C$272:$DP$272</definedName>
    <definedName name="CTSN">#REF!</definedName>
    <definedName name="Cuadre">'[69]7. Dif. Temporales'!#REF!</definedName>
    <definedName name="CUENTA">'[70]P0467L CATALOGO DE CUENTAS'!$A$1:$BR$65536</definedName>
    <definedName name="cuenta_auditoria">[39]Auditoria!$B$1:$B$65536</definedName>
    <definedName name="cuenta1">[71]Auditoria!$B$1:$B$65536</definedName>
    <definedName name="Cuentas">[37]Auditoria!$B:$B</definedName>
    <definedName name="Currency">#REF!</definedName>
    <definedName name="Currency_1">#REF!</definedName>
    <definedName name="Currency_10">#REF!</definedName>
    <definedName name="Currency_10_1">#REF!</definedName>
    <definedName name="Currency_12">#REF!</definedName>
    <definedName name="Currency_12_1">#REF!</definedName>
    <definedName name="Currency_13">#REF!</definedName>
    <definedName name="Currency_13_1">#REF!</definedName>
    <definedName name="Currency_2">#REF!</definedName>
    <definedName name="Currency_2_1">#REF!</definedName>
    <definedName name="Currency_6">#REF!</definedName>
    <definedName name="Currency_6_1">#REF!</definedName>
    <definedName name="Currency_7">#REF!</definedName>
    <definedName name="Currency_7_1">#REF!</definedName>
    <definedName name="Currency_8">#REF!</definedName>
    <definedName name="Currency_8_1">#REF!</definedName>
    <definedName name="Currency_9">#REF!</definedName>
    <definedName name="Currency_9_1">#REF!</definedName>
    <definedName name="CUSTO">[24]Custo!$B$2:$P$55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Sep">#REF!</definedName>
    <definedName name="CVTot">'[26]P&amp;L CCI Detail'!$T$109</definedName>
    <definedName name="CxP">'[27]PROFORMA ITABO'!$C$403:$DP$403</definedName>
    <definedName name="CxP_Emp_Relac">'[27]PROFORMA ITABO'!$C$417:$DP$417</definedName>
    <definedName name="d" hidden="1">{#N/A,#N/A,FALSE,"Aging Summary";#N/A,#N/A,FALSE,"Ratio Analysis";#N/A,#N/A,FALSE,"Test 120 Day Accts";#N/A,#N/A,FALSE,"Tickmarks"}</definedName>
    <definedName name="D5ferTemporales">#REF!</definedName>
    <definedName name="Dados_totais">#REF!</definedName>
    <definedName name="DAT">#REF!,#REF!,#REF!,#REF!,#REF!,#REF!,#REF!,#REF!,#REF!,#REF!,#REF!,#REF!,#REF!,#REF!,#REF!,#REF!,#REF!,#REF!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base">#REF!</definedName>
    <definedName name="Date">'[35]Plant Operations'!$A$4:$AL$4</definedName>
    <definedName name="DATO">#REF!,#REF!,#REF!,#REF!,#REF!,#REF!,#REF!,#REF!,#REF!,#REF!,#REF!,#REF!,#REF!,#REF!,#REF!,#REF!,#REF!,#REF!</definedName>
    <definedName name="DATOS">#REF!,#REF!,#REF!,#REF!,#REF!,#REF!,#REF!,#REF!,#REF!,#REF!,#REF!,#REF!,#REF!,#REF!,#REF!,#REF!,#REF!,#REF!</definedName>
    <definedName name="DATOS1">#REF!,#REF!,#REF!,#REF!,#REF!,#REF!,#REF!,#REF!,#REF!,#REF!,#REF!,#REF!,#REF!,#REF!,#REF!,#REF!,#REF!,#REF!</definedName>
    <definedName name="datos122">#REF!,#REF!,#REF!,#REF!,#REF!,#REF!,#REF!,#REF!,#REF!,#REF!,#REF!,#REF!,#REF!,#REF!,#REF!,#REF!,#REF!,#REF!</definedName>
    <definedName name="DATOS2">#REF!,#REF!,#REF!,#REF!,#REF!,#REF!,#REF!,#REF!,#REF!,#REF!,#REF!,#REF!,#REF!,#REF!,#REF!,#REF!,#REF!,#REF!</definedName>
    <definedName name="datos3">#REF!,#REF!,#REF!,#REF!,#REF!,#REF!,#REF!,#REF!,#REF!,#REF!,#REF!,#REF!,#REF!,#REF!,#REF!,#REF!,#REF!,#REF!</definedName>
    <definedName name="datos4">#REF!,#REF!,#REF!,#REF!,#REF!,#REF!,#REF!,#REF!,#REF!,#REF!,#REF!,#REF!,#REF!,#REF!,#REF!,#REF!,#REF!,#REF!</definedName>
    <definedName name="DATOS5">#REF!</definedName>
    <definedName name="DB">#REF!</definedName>
    <definedName name="DB_1">#REF!</definedName>
    <definedName name="DB_10">#REF!</definedName>
    <definedName name="DB_10_1">#REF!</definedName>
    <definedName name="DB_12">#REF!</definedName>
    <definedName name="DB_12_1">#REF!</definedName>
    <definedName name="DB_13">#REF!</definedName>
    <definedName name="DB_13_1">#REF!</definedName>
    <definedName name="DB_2">#REF!</definedName>
    <definedName name="DB_2_1">#REF!</definedName>
    <definedName name="DB_6">#REF!</definedName>
    <definedName name="DB_6_1">#REF!</definedName>
    <definedName name="DB_7">#REF!</definedName>
    <definedName name="DB_7_1">#REF!</definedName>
    <definedName name="DB_8">#REF!</definedName>
    <definedName name="DB_8_1">#REF!</definedName>
    <definedName name="DB_9">#REF!</definedName>
    <definedName name="DB_9_1">#REF!</definedName>
    <definedName name="DCOUNTRY">#REF!</definedName>
    <definedName name="DCOUNTRY_1">#REF!</definedName>
    <definedName name="DCOUNTRY_10">#REF!</definedName>
    <definedName name="DCOUNTRY_10_1">#REF!</definedName>
    <definedName name="DCOUNTRY_12">#REF!</definedName>
    <definedName name="DCOUNTRY_12_1">#REF!</definedName>
    <definedName name="DCOUNTRY_13">#REF!</definedName>
    <definedName name="DCOUNTRY_13_1">#REF!</definedName>
    <definedName name="DCOUNTRY_2">#REF!</definedName>
    <definedName name="DCOUNTRY_2_1">#REF!</definedName>
    <definedName name="DCOUNTRY_6">#REF!</definedName>
    <definedName name="DCOUNTRY_6_1">#REF!</definedName>
    <definedName name="DCOUNTRY_7">#REF!</definedName>
    <definedName name="DCOUNTRY_7_1">#REF!</definedName>
    <definedName name="DCOUNTRY_8">#REF!</definedName>
    <definedName name="DCOUNTRY_8_1">#REF!</definedName>
    <definedName name="DCOUNTRY_9">#REF!</definedName>
    <definedName name="DCOUNTRY_9_1">#REF!</definedName>
    <definedName name="DD_Curr">[72]Currency!$C$3</definedName>
    <definedName name="Dda_Pat_On_Off">[27]PARÁMETROS!#REF!</definedName>
    <definedName name="DDD">#REF!</definedName>
    <definedName name="dddddddddddddddd" hidden="1">#REF!</definedName>
    <definedName name="ddddddddddddddddd" hidden="1">#REF!</definedName>
    <definedName name="dddddddddddddddddd" hidden="1">#REF!</definedName>
    <definedName name="DEAL">#REF!</definedName>
    <definedName name="deal_type">#REF!</definedName>
    <definedName name="DEALERNR">#REF!</definedName>
    <definedName name="DEALERNR_1">#REF!</definedName>
    <definedName name="DEALERNR_10">#REF!</definedName>
    <definedName name="DEALERNR_10_1">#REF!</definedName>
    <definedName name="DEALERNR_12">#REF!</definedName>
    <definedName name="DEALERNR_12_1">#REF!</definedName>
    <definedName name="DEALERNR_13">#REF!</definedName>
    <definedName name="DEALERNR_13_1">#REF!</definedName>
    <definedName name="DEALERNR_2">#REF!</definedName>
    <definedName name="DEALERNR_2_1">#REF!</definedName>
    <definedName name="DEALERNR_6">#REF!</definedName>
    <definedName name="DEALERNR_6_1">#REF!</definedName>
    <definedName name="DEALERNR_7">#REF!</definedName>
    <definedName name="DEALERNR_7_1">#REF!</definedName>
    <definedName name="DEALERNR_8">#REF!</definedName>
    <definedName name="DEALERNR_8_1">#REF!</definedName>
    <definedName name="DEALERNR_9">#REF!</definedName>
    <definedName name="DEALERNR_9_1">#REF!</definedName>
    <definedName name="DEBT">#N/A</definedName>
    <definedName name="debt_amt">#REF!</definedName>
    <definedName name="debt_calculated">#REF!</definedName>
    <definedName name="DEBT_COVERAGE_RATIO">'[73]DEBT PYMTS'!$B$62:$Q$62</definedName>
    <definedName name="debt_estimated">#REF!</definedName>
    <definedName name="Debt_Rate">'[30]#REF'!#REF!</definedName>
    <definedName name="debt1">[7]Inputs!#REF!</definedName>
    <definedName name="debt2">[7]Inputs!#REF!</definedName>
    <definedName name="debt3">[74]Debt!$D$13:$AJ$232</definedName>
    <definedName name="debtratio1">[7]Inputs!#REF!</definedName>
    <definedName name="debtratio2">[7]Inputs!#REF!</definedName>
    <definedName name="DEBTRES">#N/A</definedName>
    <definedName name="debtserv1">'[7]Debt Service'!#REF!</definedName>
    <definedName name="debtserv2">'[7]Debt Service'!#REF!</definedName>
    <definedName name="debtservcost">#REF!</definedName>
    <definedName name="DEC">#REF!</definedName>
    <definedName name="December_Days">#REF!</definedName>
    <definedName name="DECFC">#REF!</definedName>
    <definedName name="DECGOI">#REF!</definedName>
    <definedName name="DECIBIT">#REF!</definedName>
    <definedName name="DecL3">#REF!</definedName>
    <definedName name="DecL4">#REF!</definedName>
    <definedName name="DecL5">#REF!</definedName>
    <definedName name="DeclaracionPage1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COR">#REF!</definedName>
    <definedName name="DECVAR">#REF!</definedName>
    <definedName name="DECYTD">#REF!</definedName>
    <definedName name="dep">'[27]PROFORMA ITABO'!$C$346:$DP$346</definedName>
    <definedName name="dep_acum">'[27]PROFORMA ITABO'!$C$344:$DP$344</definedName>
    <definedName name="Dep_Acum_Electromec">'[27]PROFORMA ITABO'!$C$360:$DP$360</definedName>
    <definedName name="Dep_Acum_Eq_Ofic_Vehic">'[27]PROFORMA ITABO'!$C$367:$DP$367</definedName>
    <definedName name="Dep_Acum_OC_Edif">'[27]PROFORMA ITABO'!$C$353:$DP$353</definedName>
    <definedName name="dep_acum_retiros">'[27]PROFORMA ITABO'!$C$366:$DP$366</definedName>
    <definedName name="Dep_Edificios">[27]DEPRECIACIÓN!$C$108:$CS$108</definedName>
    <definedName name="Dep_Electromec">[27]DEPRECIACIÓN!$C$150:$CS$150</definedName>
    <definedName name="Dep_Eq_Ofic">[27]DEPRECIACIÓN!$C$192:$CS$192</definedName>
    <definedName name="Dep_Obras_Civ">[27]DEPRECIACIÓN!$C$66:$CS$66</definedName>
    <definedName name="Department_1">'[75]Service Mechanical'!#REF!</definedName>
    <definedName name="Department_2">'[75]Body Paint'!#REF!</definedName>
    <definedName name="Department_3">[75]Parts!#REF!</definedName>
    <definedName name="DepCapacity">[44]SHELL!$B$220</definedName>
    <definedName name="depcat1">#REF!</definedName>
    <definedName name="depositos">'[27]PROFORMA ITABO'!$C$266:$DP$266</definedName>
    <definedName name="DEPR">'[2]Constr, Op &amp; Fin Assmp'!#REF!</definedName>
    <definedName name="DepRateTaka">[44]SHELL!#REF!</definedName>
    <definedName name="DepRateUSD">[44]SHELL!#REF!</definedName>
    <definedName name="Depreciables">'[27]PROFORMA ITABO'!$C$23:$DP$23</definedName>
    <definedName name="DEPRECIATION">'[8]#REF'!$AV$451</definedName>
    <definedName name="descargo_ppm">'[27]PROFORMA ITABO'!$C$242:$DP$242</definedName>
    <definedName name="Despesa">[76]RAZÃO!#REF!</definedName>
    <definedName name="DESPESA1">#REF!</definedName>
    <definedName name="DESPESA2">#REF!</definedName>
    <definedName name="DESPESA3">#REF!</definedName>
    <definedName name="DESPESA4">#REF!</definedName>
    <definedName name="deta">#REF!</definedName>
    <definedName name="DETALLE">#REF!</definedName>
    <definedName name="detalle_PandL">#REF!</definedName>
    <definedName name="deudores_lp">'[27]PROFORMA ITABO'!$C$387:$DP$387</definedName>
    <definedName name="dev_ccc">[77]Índices!$N$12:$Q$40</definedName>
    <definedName name="dev_ccc1">[78]preferred!$N$12:$Q$40</definedName>
    <definedName name="dev_ecf">[77]Índices!$W$16:$Z$54</definedName>
    <definedName name="dev_reneg_furnas">[77]Índices!$N$7:$Q$186</definedName>
    <definedName name="dev_sd">[77]Índices!$X$13:$AA$41</definedName>
    <definedName name="dev_sd_retrati">[77]Índices!$AC$13:$AF$41</definedName>
    <definedName name="DevCost">'[35]Owners Costs'!$E$20</definedName>
    <definedName name="DevFee">'[35]Owners Costs'!$E$21</definedName>
    <definedName name="devolucion">IF(#REF!&lt;&gt;"",MIN(#REF!,Pmt_to_use-#REF!),"")</definedName>
    <definedName name="DEZ">[76]LANÇAMENTOS!#REF!</definedName>
    <definedName name="DEZ_1998">#REF!</definedName>
    <definedName name="dez_96">'[25]Câmbio - 97'!$C$7</definedName>
    <definedName name="dez_97">'[25]Câmbio - 97'!$C$19</definedName>
    <definedName name="DEZ_98">'[33]Câmbio - 97'!$C$19</definedName>
    <definedName name="dfaa" hidden="1">#REF!</definedName>
    <definedName name="dfafdfdsa" hidden="1">{#N/A,#N/A,FALSE,"Aging Summary";#N/A,#N/A,FALSE,"Ratio Analysis";#N/A,#N/A,FALSE,"Test 120 Day Accts";#N/A,#N/A,FALSE,"Tickmarks"}</definedName>
    <definedName name="DFASDFA">#REF!</definedName>
    <definedName name="DFF">'[79]IR-2'!$W$33</definedName>
    <definedName name="dflt1">[80]Personalizar!$E$22</definedName>
    <definedName name="dflt2">[81]Personalizar!$E$23</definedName>
    <definedName name="dflt3">[81]Personalizar!$D$24</definedName>
    <definedName name="dflt4">[81]Personalizar!$E$26</definedName>
    <definedName name="dflt5">[81]Personalizar!$E$27</definedName>
    <definedName name="dflt6">[81]Personalizar!$D$28</definedName>
    <definedName name="dflt7">[81]Personalizar!$G$27</definedName>
    <definedName name="DfxpcBuild" hidden="1">1362</definedName>
    <definedName name="DfxpcEnabledCommentsForm" hidden="1">#REF!</definedName>
    <definedName name="DfxpcVersion" hidden="1">"5.50"</definedName>
    <definedName name="dggg" hidden="1">{#N/A,#N/A,FALSE,"Aging Summary";#N/A,#N/A,FALSE,"Ratio Analysis";#N/A,#N/A,FALSE,"Test 120 Day Accts";#N/A,#N/A,FALSE,"Tickmarks"}</definedName>
    <definedName name="Diag">'[8]#REF'!#REF!</definedName>
    <definedName name="Dias_Meses">#REF!</definedName>
    <definedName name="Diferen_Temp">'[27]PROFORMA ITABO'!$C$247:$DP$247</definedName>
    <definedName name="diferido">'[82]gasto irs'!$G$65:$J$104</definedName>
    <definedName name="Difference">#REF!</definedName>
    <definedName name="Dirección">#REF!</definedName>
    <definedName name="direccion2">#REF!</definedName>
    <definedName name="direccionh123">#REF!</definedName>
    <definedName name="DIRECTORY">'[8]#REF'!$C$416</definedName>
    <definedName name="DISC_RATE">#REF!</definedName>
    <definedName name="discountrate">'[35]Finance &amp; Economic Data'!$E$9</definedName>
    <definedName name="discpaybk">#REF!</definedName>
    <definedName name="DiscRate">'[36]Finance data'!#REF!</definedName>
    <definedName name="display_area_2">#REF!</definedName>
    <definedName name="distilcost">[7]Inputs!#REF!</definedName>
    <definedName name="distilesc">[7]Inputs!#REF!</definedName>
    <definedName name="div_declarados">'[27]PROFORMA ITABO'!$C$631:$DP$631</definedName>
    <definedName name="div_pag">'[27]PROFORMA ITABO'!$C$600:$DP$600</definedName>
    <definedName name="div_x_pag">'[27]PROFORMA ITABO'!$C$601:$DP$601</definedName>
    <definedName name="DIVGRAF1">[24]GrafdivB!#REF!</definedName>
    <definedName name="divliq">#REF!</definedName>
    <definedName name="DOLAR">[83]dez99_dez01!#REF!</definedName>
    <definedName name="dólar">[84]Índices!#REF!</definedName>
    <definedName name="Dolar_agos2014">'[85]CxP 31-8-2014'!$D$3</definedName>
    <definedName name="DOLAR_MEDIO">#REF!</definedName>
    <definedName name="dollarkw">[7]Inputs!#REF!</definedName>
    <definedName name="DollarToCent">[44]SHELL!#REF!</definedName>
    <definedName name="DRAW">#REF!</definedName>
    <definedName name="DRAWLEFT">#REF!</definedName>
    <definedName name="DRAWTOP">#REF!</definedName>
    <definedName name="DRYCAPACITY">#N/A</definedName>
    <definedName name="DSINGLE">#REF!</definedName>
    <definedName name="DSINGLE_1">#REF!</definedName>
    <definedName name="DSINGLE_10">#REF!</definedName>
    <definedName name="DSINGLE_10_1">#REF!</definedName>
    <definedName name="DSINGLE_12">#REF!</definedName>
    <definedName name="DSINGLE_12_1">#REF!</definedName>
    <definedName name="DSINGLE_13">#REF!</definedName>
    <definedName name="DSINGLE_13_1">#REF!</definedName>
    <definedName name="DSINGLE_2">#REF!</definedName>
    <definedName name="DSINGLE_2_1">#REF!</definedName>
    <definedName name="DSINGLE_6">#REF!</definedName>
    <definedName name="DSINGLE_6_1">#REF!</definedName>
    <definedName name="DSINGLE_7">#REF!</definedName>
    <definedName name="DSINGLE_7_1">#REF!</definedName>
    <definedName name="DSINGLE_8">#REF!</definedName>
    <definedName name="DSINGLE_8_1">#REF!</definedName>
    <definedName name="DSINGLE_9">#REF!</definedName>
    <definedName name="DSINGLE_9_1">#REF!</definedName>
    <definedName name="DSRA_CALC">#REF!</definedName>
    <definedName name="DSRApc">'[36]Operating Cash flow'!#REF!</definedName>
    <definedName name="e">Annual_interest_rate/Payments_per_year</definedName>
    <definedName name="E._LEON__JIMENES__C._POR_A.">"PROPUESTAFINAL"</definedName>
    <definedName name="e_1">#REF!</definedName>
    <definedName name="e_FI510">#REF!</definedName>
    <definedName name="EAF">#REF!</definedName>
    <definedName name="EAFASSUMTOP">#REF!</definedName>
    <definedName name="EAFLEFT">#REF!</definedName>
    <definedName name="EAFTOP">#REF!</definedName>
    <definedName name="ecf">#REF!</definedName>
    <definedName name="ecf_sucumb">#REF!</definedName>
    <definedName name="econ_profit">'[8]#REF'!$C$210:$L$219</definedName>
    <definedName name="eee">#REF!</definedName>
    <definedName name="EEVP">#REF!</definedName>
    <definedName name="efirme">#REF!</definedName>
    <definedName name="EJERCICIO_AL">'[34]IR-2'!$W$16</definedName>
    <definedName name="EJERCICIO_DEL">'[34]IR-2'!$S$16</definedName>
    <definedName name="elecoutput">#REF!</definedName>
    <definedName name="elecprice">[7]Inputs!#REF!</definedName>
    <definedName name="elecpriceyr">#REF!</definedName>
    <definedName name="eliminacio">#REF!</definedName>
    <definedName name="ELJRES">#REF!</definedName>
    <definedName name="ELJSIT">#REF!</definedName>
    <definedName name="emai2">#REF!</definedName>
    <definedName name="EMail">#REF!</definedName>
    <definedName name="email2">#REF!</definedName>
    <definedName name="ENCARGOS98">[24]ServDiv!#REF!</definedName>
    <definedName name="ENCARGOS99">[24]ServDiv!#REF!</definedName>
    <definedName name="energia">#REF!</definedName>
    <definedName name="ENERSUL">#REF!</definedName>
    <definedName name="Entities">'[86]General Instructions'!$AB$500:$AB$649</definedName>
    <definedName name="EntityName">'[48]Business Information'!$B$4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'[27]PROFORMA ITABO'!$C$335:$DP$335</definedName>
    <definedName name="Eq_Ofic_Vehic">'[27]PROFORMA ITABO'!$C$342:$DP$342</definedName>
    <definedName name="eqfund1">[7]Drawdown!#REF!</definedName>
    <definedName name="eqfund2">[7]Drawdown!#REF!</definedName>
    <definedName name="EQMARBUD">#REF!</definedName>
    <definedName name="Equity_contribution">[18]DRAWDOWN!$AL$237</definedName>
    <definedName name="EquityIN">[35]Construction!$E$72</definedName>
    <definedName name="Err_Add_Plus10">#REF!</definedName>
    <definedName name="Err_Box_AddSamp">#REF!</definedName>
    <definedName name="Err_Box_Rej">#REF!</definedName>
    <definedName name="Err_CellComments">#REF!</definedName>
    <definedName name="Err_Date_Check">#REF!</definedName>
    <definedName name="Err_Date_Numb">#REF!</definedName>
    <definedName name="Err_Date_Today">#REF!</definedName>
    <definedName name="Err_Empty">#REF!</definedName>
    <definedName name="Err_Eval_Blank">#REF!</definedName>
    <definedName name="Err_Fail_Verbiage">#REF!</definedName>
    <definedName name="Err_InfoCheck">#REF!</definedName>
    <definedName name="Err_NotesBox">#REF!</definedName>
    <definedName name="Err_Rand_1">#REF!</definedName>
    <definedName name="Err_Random">#REF!</definedName>
    <definedName name="Err_SampErr">#REF!</definedName>
    <definedName name="Err_StopCode">#REF!</definedName>
    <definedName name="Esc_1">'[36]Project data'!#REF!</definedName>
    <definedName name="Esc_2">'[36]Project data'!#REF!</definedName>
    <definedName name="Esc_3">'[36]Project data'!#REF!</definedName>
    <definedName name="ESC_BASE">#REF!</definedName>
    <definedName name="ESCALATOR_2">#REF!</definedName>
    <definedName name="ESCELSA">#REF!</definedName>
    <definedName name="Esso__STARS__Environment">"head"</definedName>
    <definedName name="estadoderesultados">#REF!</definedName>
    <definedName name="EV">'[8]#REF'!#REF!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al_btn">#REF!</definedName>
    <definedName name="Eval_btn_Ans">#REF!</definedName>
    <definedName name="Eval_MR">#REF!</definedName>
    <definedName name="Eval_Targ_T">#REF!</definedName>
    <definedName name="Eval_Text">#REF!</definedName>
    <definedName name="Eval_TM">#REF!</definedName>
    <definedName name="Eval_TTMR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actAddinReports" hidden="1">1</definedName>
    <definedName name="Excel_BuiltIn__FilterDatabase_1">#REF!</definedName>
    <definedName name="Excel_BuiltIn__FilterDatabase_11">#REF!</definedName>
    <definedName name="Excel_BuiltIn_Print_Titles_10_1">('[87]Otros Costo'!$A:$C,'[87]Otros Costo'!$1:$1)</definedName>
    <definedName name="Excel_BuiltIn_Print_Titles_10_1_1">('[87]Otros Costo'!$A:$C,'[87]Otros Costo'!$1:$1)</definedName>
    <definedName name="Excel_BuiltIn_Print_Titles_10_1_1_1">('[87]Otros Costo'!$A$1:$C$65156,'[87]Otros Costo'!$A$1:$IQ$1)</definedName>
    <definedName name="Excel_BuiltIn_Print_Titles_6_1">('[87]P&amp;l'!$A:$F,'[87]P&amp;l'!$A$1:$IU$1)</definedName>
    <definedName name="Excel_BuiltIn_Print_Titles_8_1">([87]Ingresos!$A:$D,[87]Ingresos!$A$1:$IO$1)</definedName>
    <definedName name="Excel_BuiltIn_Print_Titles_8_1_1">([87]Ingresos!$A:$D,[87]Ingresos!$A$1:$IO$1)</definedName>
    <definedName name="Excel_BuiltIn_Print_Titles_9">#REF!</definedName>
    <definedName name="EXIGÍVEL">[24]Exigível!$B$1:$H$63</definedName>
    <definedName name="exist">'[27]PROFORMA ITABO'!$C$281:$DP$281</definedName>
    <definedName name="EXISTL3">#REF!</definedName>
    <definedName name="EXISTL4">#REF!</definedName>
    <definedName name="EXISTL5">#REF!</definedName>
    <definedName name="ExistOpFrac">'[38]O&amp;M'!#REF!</definedName>
    <definedName name="EXPHEAD">#REF!</definedName>
    <definedName name="Export2">#REF!</definedName>
    <definedName name="Export3">#REF!</definedName>
    <definedName name="Extraco">[67]A!$A$497:$AG$497</definedName>
    <definedName name="Extract">#REF!</definedName>
    <definedName name="F_BALANCE">'[8]#REF'!$L$52:$W$98</definedName>
    <definedName name="f_capital">'[8]#REF'!$M$128:$W$160</definedName>
    <definedName name="F_CASH">'[8]#REF'!$M$162:$W$219</definedName>
    <definedName name="f_econ_profit">'[8]#REF'!$M$210:$W$219</definedName>
    <definedName name="F_FINANCE">'[8]#REF'!$M$261:$W$301</definedName>
    <definedName name="f_free_cash_flow">'[8]#REF'!$L$162:$W$208</definedName>
    <definedName name="F_INCOME">'[8]#REF'!$L$8:$W$42</definedName>
    <definedName name="F_INVEST">'[8]#REF'!$M$128:$W$160</definedName>
    <definedName name="f_manual">'[8]#REF'!$A$260</definedName>
    <definedName name="F_NOPLAT">'[8]#REF'!$M$100:$W$126</definedName>
    <definedName name="F_OPERATING">'[8]#REF'!$M$221:$W$257</definedName>
    <definedName name="f_ratios">'[8]#REF'!$L$221:$W$329</definedName>
    <definedName name="F_RESULTS">'[8]#REF'!$M$309:$W$329</definedName>
    <definedName name="f_roic">'[8]#REF'!$X$396:$BA$426</definedName>
    <definedName name="F_SUP_CALC">'[8]#REF'!$M$330:$W$362</definedName>
    <definedName name="f_valuation">'[8]#REF'!$C$364:$V$394</definedName>
    <definedName name="Fac_Oper_Mes1">[27]PARÁMETROS!$C$32</definedName>
    <definedName name="Fact_Incr_Real_Sueldo">'[27]RESUMEN ENTRADAS'!$D$4:$CT$4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MILIA">#REF!</definedName>
    <definedName name="FAMILIAS">#REF!</definedName>
    <definedName name="far">'[8]#REF'!$Z$188</definedName>
    <definedName name="Fax">#REF!</definedName>
    <definedName name="FBASE">'[8]#REF'!$AC$415:$AG$415</definedName>
    <definedName name="FCAPRACT">#REF!</definedName>
    <definedName name="FCAPRBUD">#REF!</definedName>
    <definedName name="FCASHTAX">'[8]#REF'!$AC$403:$AG$403</definedName>
    <definedName name="FCAUGACT">#REF!</definedName>
    <definedName name="FCAUGBUD">#REF!</definedName>
    <definedName name="FCDECACT">#REF!</definedName>
    <definedName name="FCDECBUD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OGS">'[8]#REF'!#REF!</definedName>
    <definedName name="FCONSTANT">'[8]#REF'!$AC$416:$AG$416</definedName>
    <definedName name="FCSEPACT">#REF!</definedName>
    <definedName name="FCSEPBUD">#REF!</definedName>
    <definedName name="FDAFDAFD">[27]PARÁMETROS!$C$54</definedName>
    <definedName name="FDEPRECIATION">'[8]#REF'!$AC$396:$AG$396</definedName>
    <definedName name="FEB">#REF!</definedName>
    <definedName name="FEBFC">#REF!</definedName>
    <definedName name="FEBGOI">#REF!</definedName>
    <definedName name="FEBIBIT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OR">#REF!</definedName>
    <definedName name="February_Days">#REF!</definedName>
    <definedName name="FEBVAR">#REF!</definedName>
    <definedName name="Fecha">#REF!</definedName>
    <definedName name="Fecha_Arranque">[27]PARÁMETROS!$C$31</definedName>
    <definedName name="Fecha_Base_Dcto">[27]PARÁMETROS!$C$108</definedName>
    <definedName name="Fecha_Base_Index_Comercial">[27]PARÁMETROS!$E$109</definedName>
    <definedName name="Fecha_Base_Index_Cts_Gts">[27]PARÁMETROS!$E$107</definedName>
    <definedName name="Fecha_Ejercicio_Al">#REF!</definedName>
    <definedName name="Fecha_Ejercicio_Del">#REF!</definedName>
    <definedName name="Fecha_Entrada_Exp">[27]PARÁMETROS!$C$54</definedName>
    <definedName name="Fecha_Inic_Deuda_Razón">[27]PARÁMETROS!$C$76</definedName>
    <definedName name="Fecha_Inic_Exp">[27]PARÁMETROS!$C$53</definedName>
    <definedName name="Fecha_inicio_actividades">#REF!</definedName>
    <definedName name="fecha_valuacion">#REF!</definedName>
    <definedName name="Fed_tax">'[36]Finance data'!$F$100</definedName>
    <definedName name="fedrate">'[43]MODEL INPUTS'!$J$16</definedName>
    <definedName name="FedTax">'[35]Finance &amp; Economic Data'!$E$112</definedName>
    <definedName name="ferias">#REF!</definedName>
    <definedName name="fernanda">[1]Sheet3!$C$57</definedName>
    <definedName name="fev_97">'[25]Câmbio - 97'!$C$9</definedName>
    <definedName name="FEV_98">'[88]Câmbio - 97'!$C$8</definedName>
    <definedName name="FF">#REF!</definedName>
    <definedName name="ffdsdsfds">'[1]Cashflow Forecast Port'!$BV$22:$BV$22</definedName>
    <definedName name="FFF" hidden="1">{#N/A,#N/A,FALSE,"Aging Summary";#N/A,#N/A,FALSE,"Ratio Analysis";#N/A,#N/A,FALSE,"Test 120 Day Accts";#N/A,#N/A,FALSE,"Tickmarks"}</definedName>
    <definedName name="FFFFFFF" hidden="1">{#N/A,#N/A,TRUE,"RESULTS";#N/A,#N/A,TRUE,"REV REQUIRE";#N/A,#N/A,TRUE,"RATEBASE";#N/A,#N/A,TRUE,"LEVELIZED"}</definedName>
    <definedName name="FFINANCE">'[8]#REF'!$M$261</definedName>
    <definedName name="fg">[12]Consol!$A$1:$A$657</definedName>
    <definedName name="FGROWTH">'[8]#REF'!$AC$414:$AG$414</definedName>
    <definedName name="fgts">#REF!</definedName>
    <definedName name="FILE">'[8]#REF'!$D$416</definedName>
    <definedName name="fin_caja">'[27]PROFORMA ITABO'!$C$427:$DP$427</definedName>
    <definedName name="FINANCE">'[8]#REF'!$C$261:$L$301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close">[7]Inputs!#REF!</definedName>
    <definedName name="FINCREASED">'[8]#REF'!$AC$417:$AG$417</definedName>
    <definedName name="FINETOTHER">'[8]#REF'!$AC$412:$AG$412</definedName>
    <definedName name="FINETPPE">'[8]#REF'!$AC$411:$AG$411</definedName>
    <definedName name="FINTENSITY">'[8]#REF'!$AC$413:$AG$413</definedName>
    <definedName name="FINVESTMENT">'[8]#REF'!$AC$419:$AG$419</definedName>
    <definedName name="FINVESTYEARS">'[8]#REF'!$AC$409:$AG$409</definedName>
    <definedName name="fio">#REF!</definedName>
    <definedName name="FIRM_ENERGY_PAY">#REF!</definedName>
    <definedName name="FIRM_ESC">#REF!</definedName>
    <definedName name="Firma">#REF!</definedName>
    <definedName name="first14">#N/A</definedName>
    <definedName name="first15">#N/A</definedName>
    <definedName name="FISCAL_YEARS">#REF!</definedName>
    <definedName name="FIWORKING">'[8]#REF'!$AC$410:$AG$410</definedName>
    <definedName name="fixedoandm">[7]Inputs!#REF!</definedName>
    <definedName name="FIXGAS">#REF!</definedName>
    <definedName name="FIXGASESC">#REF!</definedName>
    <definedName name="fixoandmcost">#REF!</definedName>
    <definedName name="fjfj" hidden="1">{"'Sheet1'!$A$1:$F$99"}</definedName>
    <definedName name="flujo2" hidden="1">{"FLUJO DE CAJA",#N/A,FALSE,"Hoja1";"ANEXOS FLUJO",#N/A,FALSE,"Hoja1"}</definedName>
    <definedName name="FLUXO1998">'[24] AnexoOpDiv99'!#REF!</definedName>
    <definedName name="FLUXO1999">'[24] AnexoOpDiv99'!#REF!</definedName>
    <definedName name="FLUXO2">'[1]Sul Summary_ Arlington'!#REF!</definedName>
    <definedName name="fluxo5">'[1]Sul Summary_ Arlington'!#REF!</definedName>
    <definedName name="FLUXO98">'[24] AnexoOpDiv99'!#REF!</definedName>
    <definedName name="FLUXO99">'[24] AnexoOpDiv99'!#REF!</definedName>
    <definedName name="FMACP">[19]ASSUMPTIONS!#REF!</definedName>
    <definedName name="FMARGIN">'[8]#REF'!$AC$397:$AG$397</definedName>
    <definedName name="FNETPPE">'[8]#REF'!$AC$398:$AG$398</definedName>
    <definedName name="FNOPLAT">'[8]#REF'!$AC$418:$AG$418</definedName>
    <definedName name="FOLHA1">#REF!</definedName>
    <definedName name="FOLHASE1">'[1]DESPESAS 2002_BÁSICO'!$B$5:$H$46,'[1]DESPESAS 2002_BÁSICO'!$B$49:$H$90,'[1]DESPESAS 2002_BÁSICO'!$B$93:$H$134,'[1]DESPESAS 2002_BÁSICO'!$B$137:$H$178,'[1]DESPESAS 2002_BÁSICO'!$B$181:$H$222,'[1]DESPESAS 2002_BÁSICO'!$B$225:$H$266,'[1]DESPESAS 2002_BÁSICO'!$B$269:$H$310,'[1]DESPESAS 2002_BÁSICO'!$B$313:$H$354</definedName>
    <definedName name="FOLHASE2">'[1]DESPESAS 2002_BÁSICO'!$B$687:$H$728,'[1]DESPESAS 2002_BÁSICO'!$B$357:$H$376,'[1]DESPESAS 2002_BÁSICO'!$B$379:$H$398,'[1]DESPESAS 2002_BÁSICO'!$B$731:$H$772</definedName>
    <definedName name="FOLHASUL">'[1]DESPESAS 2002_BÁSICO'!$B$401:$H$442,'[1]DESPESAS 2002_BÁSICO'!$B$445:$H$486,'[1]DESPESAS 2002_BÁSICO'!$B$489:$H$662,'[1]DESPESAS 2002_BÁSICO'!$B$665:$H$684,'[1]DESPESAS 2002_BÁSICO'!$B$511:$H$552,'[1]DESPESAS 2002_BÁSICO'!$B$555:$H$618</definedName>
    <definedName name="FootnoteCodes">'[48]Template--LC'!$C$13:$C$76</definedName>
    <definedName name="FOPERATING">'[8]#REF'!$M$222</definedName>
    <definedName name="FORE_ALL">'[8]#REF'!$M$8:$W$362</definedName>
    <definedName name="FORECASTPPIICLF">#N/A</definedName>
    <definedName name="Form_0100">#REF!</definedName>
    <definedName name="Form_0105">#REF!</definedName>
    <definedName name="Form_0115">#REF!</definedName>
    <definedName name="Form_0130">#REF!</definedName>
    <definedName name="Form_0135">#REF!</definedName>
    <definedName name="Form_0136">#REF!</definedName>
    <definedName name="Form_0145">#REF!</definedName>
    <definedName name="Form_0150">#REF!</definedName>
    <definedName name="Form_0200">#REF!</definedName>
    <definedName name="Form_0205">#REF!</definedName>
    <definedName name="Form_0210">#REF!</definedName>
    <definedName name="Form_0215">#REF!</definedName>
    <definedName name="Form_0220">#REF!</definedName>
    <definedName name="Form_0221">#REF!</definedName>
    <definedName name="Form_0224">#REF!</definedName>
    <definedName name="Form_0225">#REF!</definedName>
    <definedName name="Form_0230">#REF!</definedName>
    <definedName name="Form_0250">#REF!</definedName>
    <definedName name="Form_0300">#REF!</definedName>
    <definedName name="Form_0305">#REF!</definedName>
    <definedName name="Form_0307">#REF!</definedName>
    <definedName name="Form_0310">#REF!</definedName>
    <definedName name="Form_0410">#REF!</definedName>
    <definedName name="Form_0415">#REF!</definedName>
    <definedName name="Form_0500">#REF!</definedName>
    <definedName name="Form_0530">#REF!</definedName>
    <definedName name="Form_0535">#REF!</definedName>
    <definedName name="Form_0536">#REF!</definedName>
    <definedName name="Form_0537">#REF!</definedName>
    <definedName name="Form_0545">#REF!</definedName>
    <definedName name="Form_0590">#REF!</definedName>
    <definedName name="Form_0650">#REF!</definedName>
    <definedName name="Form_0655">#REF!</definedName>
    <definedName name="Form_0660">#REF!</definedName>
    <definedName name="FORMULAS">#REF!,#REF!,#REF!,#REF!,#REF!,#REF!</definedName>
    <definedName name="FORMULAS2">#REF!,#REF!,#REF!,#REF!,#REF!,#REF!</definedName>
    <definedName name="FORMULAS3">#REF!,#REF!,#REF!,#REF!,#REF!,#REF!</definedName>
    <definedName name="FOSTI">#REF!</definedName>
    <definedName name="FOSTII">#REF!</definedName>
    <definedName name="FOTHER">'[8]#REF'!$AC$400:$AG$400</definedName>
    <definedName name="FPREROIC">'[8]#REF'!$AC$402:$AG$402</definedName>
    <definedName name="FREAL">#REF!</definedName>
    <definedName name="free_cash_flow">'[8]#REF'!$C$162:$L$208</definedName>
    <definedName name="FROIC">'[8]#REF'!$AC$404:$AG$404</definedName>
    <definedName name="FROICYEARS">'[8]#REF'!#REF!</definedName>
    <definedName name="fsdf">#REF!</definedName>
    <definedName name="fsfd" hidden="1">{"'Sheet1'!$A$1:$F$99"}</definedName>
    <definedName name="FSG_A">'[8]#REF'!#REF!</definedName>
    <definedName name="FTC_Share">'[30]#REF'!$F$16</definedName>
    <definedName name="FTU_COST">#REF!</definedName>
    <definedName name="FTU_ESC">#REF!</definedName>
    <definedName name="FTURNOVER">'[8]#REF'!$AC$401:$AG$401</definedName>
    <definedName name="Fuel_conversion_factor">[89]Assumptions!#REF!</definedName>
    <definedName name="Fuel_Cost_annual_excalation">[44]SHELL!#REF!</definedName>
    <definedName name="Fuel_costs">[89]Assumptions!#REF!</definedName>
    <definedName name="Fuel_Price_Esc">'[30]#REF'!$G$20</definedName>
    <definedName name="Fuel_Transp_Esc">'[30]#REF'!$G$21</definedName>
    <definedName name="FuelChg">'[30]#REF'!$A$58:$IV$58</definedName>
    <definedName name="fuelcost">#REF!</definedName>
    <definedName name="fuelpurchases">#REF!</definedName>
    <definedName name="fuelrequired">#REF!</definedName>
    <definedName name="FunctionalCurrency">'[48]Business Information'!$B$9</definedName>
    <definedName name="FURNAS">#REF!</definedName>
    <definedName name="furnas_itaipú">#REF!</definedName>
    <definedName name="FWORKING">'[8]#REF'!$AC$399:$AG$399</definedName>
    <definedName name="fx" hidden="1">{#N/A,#N/A,FALSE,"Aging Summary";#N/A,#N/A,FALSE,"Ratio Analysis";#N/A,#N/A,FALSE,"Test 120 Day Accts";#N/A,#N/A,FALSE,"Tickmarks"}</definedName>
    <definedName name="FXAvg">'[48]Business Information'!$B$23</definedName>
    <definedName name="FXBOY">'[48]Business Information'!$B$22</definedName>
    <definedName name="FXEOY">'[48]Business Information'!$B$24</definedName>
    <definedName name="FXNTot">'[26]P&amp;L CCI Detail'!$T$208</definedName>
    <definedName name="FXTot">'[26]P&amp;L CCI Detail'!$T$172</definedName>
    <definedName name="G">'[8]#REF'!$P$207</definedName>
    <definedName name="ganacias2" hidden="1">{"GAN.Y PERD.RESUMIDO",#N/A,FALSE,"Hoja1";"GAN.Y PERD.DETALLADO",#N/A,FALSE,"Hoja1"}</definedName>
    <definedName name="Ganancia_Cambio">'[27]PROFORMA ITABO'!$C$637:$CT$637</definedName>
    <definedName name="GAS_ESC">#REF!</definedName>
    <definedName name="GAS_PRICE">#REF!</definedName>
    <definedName name="GASESC">#REF!</definedName>
    <definedName name="Gasto">#REF!</definedName>
    <definedName name="GASTOS">#REF!</definedName>
    <definedName name="Gastos_Anticip">'[27]PROFORMA ITABO'!$C$296:$DP$296</definedName>
    <definedName name="Gastoshead">[90]Gastos!#REF!</definedName>
    <definedName name="GBALANCE">'[8]#REF'!$M$52</definedName>
    <definedName name="GCAP_INVEST">'[8]#REF'!$M$128</definedName>
    <definedName name="GDPD">'[91]Finance &amp; Economic Data'!$E$5</definedName>
    <definedName name="genhours">#REF!</definedName>
    <definedName name="Gerasul">#REF!</definedName>
    <definedName name="GFINANCE">'[8]#REF'!$M$261</definedName>
    <definedName name="GFORECAST">'[8]#REF'!$F$451</definedName>
    <definedName name="GFREE_CASH">'[8]#REF'!$M$162</definedName>
    <definedName name="gggg">#REF!</definedName>
    <definedName name="GINCOME">'[8]#REF'!$M$8</definedName>
    <definedName name="GINPUT">'[8]#REF'!#REF!</definedName>
    <definedName name="GK_RESULTS">'[8]#REF'!$M$309</definedName>
    <definedName name="GNOPLAT">'[8]#REF'!$W$307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OPERATING">'[8]#REF'!$M$221</definedName>
    <definedName name="GPDIPD00">'[92]Reference #''s'!#REF!</definedName>
    <definedName name="_xlnm.Recorder">'[8]#REF'!$A$1:$A$65536</definedName>
    <definedName name="Group">#REF!</definedName>
    <definedName name="Group_1">#REF!</definedName>
    <definedName name="Group_10">#REF!</definedName>
    <definedName name="Group_10_1">#REF!</definedName>
    <definedName name="Group_12">#REF!</definedName>
    <definedName name="Group_12_1">#REF!</definedName>
    <definedName name="Group_13">#REF!</definedName>
    <definedName name="Group_13_1">#REF!</definedName>
    <definedName name="Group_2">#REF!</definedName>
    <definedName name="Group_2_1">#REF!</definedName>
    <definedName name="Group_6">#REF!</definedName>
    <definedName name="Group_6_1">#REF!</definedName>
    <definedName name="Group_7">#REF!</definedName>
    <definedName name="Group_7_1">#REF!</definedName>
    <definedName name="Group_8">#REF!</definedName>
    <definedName name="Group_8_1">#REF!</definedName>
    <definedName name="Group_9">#REF!</definedName>
    <definedName name="Group_9_1">#REF!</definedName>
    <definedName name="GSUP_CALC">'[8]#REF'!$M$330</definedName>
    <definedName name="GTeeCopy">[44]SHELL!#REF!</definedName>
    <definedName name="GTEEPASTE">[44]SHELL!#REF!</definedName>
    <definedName name="Gts_Activados">'[27]PROFORMA ITABO'!$C$392:$DP$392</definedName>
    <definedName name="gts_adm_vts">'[27]PROFORMA ITABO'!$C$171:$DP$171</definedName>
    <definedName name="Gts_Constitución">[27]PARÁMETROS!$C$33</definedName>
    <definedName name="Gts_Mant_Adm">'[27]PROFORMA ITABO'!$C$169:$DP$169</definedName>
    <definedName name="Guatemalasumm">#REF!</definedName>
    <definedName name="GVALUE">'[8]#REF'!$F$463</definedName>
    <definedName name="H_INCOME">'[8]#REF'!$C$8</definedName>
    <definedName name="HBALANCE">'[8]#REF'!$C$52</definedName>
    <definedName name="hbjihjhcghvnjhm">[12]Income!#REF!</definedName>
    <definedName name="HCAP_INVEST">'[8]#REF'!$C$128</definedName>
    <definedName name="head">#REF!</definedName>
    <definedName name="HEAD15">#REF!</definedName>
    <definedName name="head308">#REF!</definedName>
    <definedName name="Headexp">#REF!</definedName>
    <definedName name="Headexpenses">#REF!</definedName>
    <definedName name="HEADGASTOS">#REF!</definedName>
    <definedName name="HEAT_RATE">#REF!</definedName>
    <definedName name="heatoutput">#REF!</definedName>
    <definedName name="heatrates">#REF!</definedName>
    <definedName name="HFINANCE">'[8]#REF'!$C$261</definedName>
    <definedName name="HFREE_CASH">'[8]#REF'!$D$162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IGH_CASE_REDUCTIONS">#REF!</definedName>
    <definedName name="HIGH_CASE_SALES_MIX">#REF!</definedName>
    <definedName name="HIST_ALL">'[8]#REF'!$C$8:$L$362</definedName>
    <definedName name="Historico">#REF!</definedName>
    <definedName name="HK_RESULT">'[8]#REF'!$C$309</definedName>
    <definedName name="HNOPLAT">'[8]#REF'!$C$100</definedName>
    <definedName name="HolBOY">'[48]Business Information'!$D$19</definedName>
    <definedName name="HolCY">'[48]Business Information'!$D$20</definedName>
    <definedName name="HolEOY">'[48]Business Information'!$D$21</definedName>
    <definedName name="Holiday">'[48]Business Information'!$C$19</definedName>
    <definedName name="Hondurassumm">#REF!</definedName>
    <definedName name="HOPERATING">'[8]#REF'!$C$221</definedName>
    <definedName name="hours">#REF!</definedName>
    <definedName name="HR">'[93]SCR O&amp;M'!#REF!</definedName>
    <definedName name="HSUP_CALC">'[8]#REF'!$C$330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i">[15]Hoja1!#REF!</definedName>
    <definedName name="i_BC">'[27]PROFORMA ITABO'!$C$556:$CT$556</definedName>
    <definedName name="i_BID">'[27]PROFORMA ITABO'!$C$533:$CT$533</definedName>
    <definedName name="i_c1">'[27]PROFORMA ITABO'!$C$464:$DP$464</definedName>
    <definedName name="i_c2">'[27]PROFORMA ITABO'!$C$487:$DP$487</definedName>
    <definedName name="i_depositos">'[27]PROFORMA ITABO'!$C$263:$DP$263</definedName>
    <definedName name="i_der_int">'[27]PROFORMA ITABO'!$C$586:$DP$586</definedName>
    <definedName name="i_ECA">'[27]PROFORMA ITABO'!$C$510:$CT$510</definedName>
    <definedName name="i_fin_caja">'[27]PROFORMA ITABO'!$C$429:$DP$429</definedName>
    <definedName name="IC">'[8]#REF'!$B$128</definedName>
    <definedName name="IC_Revenue">#REF!</definedName>
    <definedName name="IDC">[35]Summary!$F$28</definedName>
    <definedName name="idimension">#REF!</definedName>
    <definedName name="idimension_1">#REF!</definedName>
    <definedName name="idimension_10">#REF!</definedName>
    <definedName name="idimension_10_1">#REF!</definedName>
    <definedName name="idimension_12">#REF!</definedName>
    <definedName name="idimension_12_1">#REF!</definedName>
    <definedName name="idimension_13">#REF!</definedName>
    <definedName name="idimension_13_1">#REF!</definedName>
    <definedName name="idimension_2">#REF!</definedName>
    <definedName name="idimension_2_1">#REF!</definedName>
    <definedName name="idimension_6">#REF!</definedName>
    <definedName name="idimension_6_1">#REF!</definedName>
    <definedName name="idimension_7">#REF!</definedName>
    <definedName name="idimension_7_1">#REF!</definedName>
    <definedName name="idimension_8">#REF!</definedName>
    <definedName name="idimension_8_1">#REF!</definedName>
    <definedName name="idimension_9">#REF!</definedName>
    <definedName name="idimension_9_1">#REF!</definedName>
    <definedName name="igpm_ccc">#REF!</definedName>
    <definedName name="igpm_ecf">#REF!</definedName>
    <definedName name="igpm_ecf1">#REF!</definedName>
    <definedName name="igpm_furnas">#REF!</definedName>
    <definedName name="igpm_sd">#REF!</definedName>
    <definedName name="IMPESSACU">#REF!</definedName>
    <definedName name="impgcia">#REF!</definedName>
    <definedName name="IMPORACU">#REF!</definedName>
    <definedName name="IMPORMEN">#REF!</definedName>
    <definedName name="impr">#REF!</definedName>
    <definedName name="IMPSHEACU">#REF!</definedName>
    <definedName name="IMPTEXACU">#REF!</definedName>
    <definedName name="impto">'[27]PROFORMA ITABO'!$C$222:$DP$222</definedName>
    <definedName name="Impto_Difer">'[27]PROFORMA ITABO'!$C$249:$DP$249</definedName>
    <definedName name="impto_pag">'[27]PROFORMA ITABO'!$C$236:$DP$236</definedName>
    <definedName name="IMPTROACU">#REF!</definedName>
    <definedName name="impuesto">#REF!</definedName>
    <definedName name="inc">#REF!</definedName>
    <definedName name="inchead">#REF!</definedName>
    <definedName name="INCOME">#REF!</definedName>
    <definedName name="Incorp_oa">'[27]PROFORMA ITABO'!$C$392:$DP$392</definedName>
    <definedName name="INCREASED">'[8]#REF'!#REF!</definedName>
    <definedName name="IND_COST">#REF!</definedName>
    <definedName name="IND_ESC">#REF!</definedName>
    <definedName name="INDALRES">'[94]ESTADOS FINANC.  INDAL'!$A$77:$G$127</definedName>
    <definedName name="INDALSIT">'[94]ESTADOS FINANC.  INDAL'!$A$1:$G$74</definedName>
    <definedName name="INDEX">[16]Overview!#REF!</definedName>
    <definedName name="Indicadores_Financieros">'[27]PROFORMA ITABO'!$B$141:$DP$147</definedName>
    <definedName name="índice">[84]Índices!$B$5:$D$84</definedName>
    <definedName name="Indice_de_Macros">#REF!</definedName>
    <definedName name="indice_tpo">[27]PARÁMETROS!$E$318:$CR$318</definedName>
    <definedName name="indice1">#REF!</definedName>
    <definedName name="indice2">#REF!</definedName>
    <definedName name="indice3">#REF!</definedName>
    <definedName name="indisp">#REF!</definedName>
    <definedName name="INETOTHER">'[8]#REF'!#REF!</definedName>
    <definedName name="INETPPE">'[8]#REF'!#REF!</definedName>
    <definedName name="Inflac_mens_1">[27]PARÁMETROS!$C$323:$CR$323</definedName>
    <definedName name="Inflac_mens_2">[27]PARÁMETROS!#REF!</definedName>
    <definedName name="Inflac_mens_US">[27]PARÁMETROS!$C$322:$CR$322</definedName>
    <definedName name="Inflac_país_1">[27]PARÁMETROS!#REF!</definedName>
    <definedName name="Inflac_país_2">[27]PARÁMETROS!#REF!</definedName>
    <definedName name="Inflac_US">[27]PARÁMETROS!#REF!</definedName>
    <definedName name="INFLATION">'[95]Major Maint'!$B$14</definedName>
    <definedName name="informe">'[27]PROFORMA ITABO'!$C$10:$DP$147</definedName>
    <definedName name="ingr">#REF!</definedName>
    <definedName name="Ingreso_cuenta">[55]Ingresos!$F$16:$F$22</definedName>
    <definedName name="Ingreso_valor">[55]Ingresos!$H$16:$H$22</definedName>
    <definedName name="ingresos">'[96]B-1'!#REF!</definedName>
    <definedName name="ingresos_explo">'[27]PROFORMA ITABO'!$C$155:$DP$155</definedName>
    <definedName name="Inic_Sens_Ctos">[27]PARÁMETROS!$C$98</definedName>
    <definedName name="Inic_Sens_Ing">[27]PARÁMETROS!$C$96</definedName>
    <definedName name="inice">#REF!</definedName>
    <definedName name="INICIO">'[34]IR-2'!$I$16</definedName>
    <definedName name="InitialAllowance">#REF!</definedName>
    <definedName name="Input_Table">#REF!</definedName>
    <definedName name="input1">'[8]#REF'!$C$10:$L$14</definedName>
    <definedName name="input10">'[8]#REF'!$C$81:$L$94</definedName>
    <definedName name="input11">'[8]#REF'!$C$28:$L$28</definedName>
    <definedName name="input12">'[8]#REF'!$B$5</definedName>
    <definedName name="input13">'[8]#REF'!$C$386</definedName>
    <definedName name="input14">'[8]#REF'!$C$388</definedName>
    <definedName name="input15">'[8]#REF'!$P$387</definedName>
    <definedName name="input16">'[8]#REF'!#REF!</definedName>
    <definedName name="input17">'[8]#REF'!$A$4</definedName>
    <definedName name="input2">'[8]#REF'!$C$17:$L$21</definedName>
    <definedName name="input3">'[8]#REF'!$C$24:$L$25</definedName>
    <definedName name="input4">'[8]#REF'!$C$32:$L$32</definedName>
    <definedName name="input5">'[8]#REF'!$C$37:$L$38</definedName>
    <definedName name="input6">'[8]#REF'!$C$54:$L$58</definedName>
    <definedName name="input7">'[8]#REF'!$C$62:$L$63</definedName>
    <definedName name="input8">'[8]#REF'!$C$67:$L$69</definedName>
    <definedName name="input9">'[8]#REF'!$C$75:$L$77</definedName>
    <definedName name="inputs" hidden="1">{"Inputs 1","Base",FALSE,"INPUTS";"Inputs 2","Base",FALSE,"INPUTS";"Inputs 3","Base",FALSE,"INPUTS";"Inputs 4","Base",FALSE,"INPUTS";"Inputs 5","Base",FALSE,"INPUTS"}</definedName>
    <definedName name="INS_COST">#REF!</definedName>
    <definedName name="Ins_Cost_Esc">'[30]#REF'!$G$28</definedName>
    <definedName name="INS_ESCALATOR">#REF!</definedName>
    <definedName name="inss">#REF!</definedName>
    <definedName name="Insurance">'[29]Operating Insurance'!$C$22</definedName>
    <definedName name="IntEarned">'[35]Cash Flow &amp; Coverages'!$A$19:$IV$19</definedName>
    <definedName name="InterconStudy">'[43]DEVELOPMENT COST'!#REF!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'[30]#REF'!$A$35:$IV$35</definedName>
    <definedName name="InterestSub">'[30]#REF'!$A$49:$IV$49</definedName>
    <definedName name="Intrate">'[30]#REF'!$B$3</definedName>
    <definedName name="INTRLOSMEN">#REF!</definedName>
    <definedName name="INTRLOSSACU">#REF!</definedName>
    <definedName name="intro1">'[8]#REF'!$A$1:$R$61</definedName>
    <definedName name="IntroPrintArea" hidden="1">#REF!</definedName>
    <definedName name="Inv_Edificios">'[27]PROFORMA ITABO'!$C$20:$DP$20</definedName>
    <definedName name="Inv_Electromec">'[27]PROFORMA ITABO'!$C$21:$DP$21</definedName>
    <definedName name="Inv_Obras_Civiles">'[27]PROFORMA ITABO'!$C$19:$DP$19</definedName>
    <definedName name="Inv_Obras_Progreso">'[27]PROFORMA ITABO'!$C$308:$DP$308</definedName>
    <definedName name="Inv_Ofic_Vehic">'[27]PROFORMA ITABO'!$C$22:$DP$22</definedName>
    <definedName name="INVAPIMP">#REF!</definedName>
    <definedName name="INVCIEPRO">#REF!</definedName>
    <definedName name="inventario">#REF!</definedName>
    <definedName name="inventario_1">#REF!</definedName>
    <definedName name="Inverciones_No">#REF!</definedName>
    <definedName name="INVERSIONES">'[34]IR-2'!$S$8</definedName>
    <definedName name="Inversiones_Si">#REF!</definedName>
    <definedName name="INVEST">'[8]#REF'!$C$128:$L$148</definedName>
    <definedName name="INVMTPRMEN">#REF!</definedName>
    <definedName name="ip_BC">'[27]PROFORMA ITABO'!$C$558:$CT$558</definedName>
    <definedName name="ip_BID">'[27]PROFORMA ITABO'!$C$535:$CT$535</definedName>
    <definedName name="ip_c1">'[27]PROFORMA ITABO'!$C$466:$DP$466</definedName>
    <definedName name="ip_c2">'[27]PROFORMA ITABO'!$C$489:$DP$489</definedName>
    <definedName name="ip_der_int">'[27]PROFORMA ITABO'!$C$588:$DP$588</definedName>
    <definedName name="ip_ECA">'[27]PROFORMA ITABO'!$C$512:$CT$512</definedName>
    <definedName name="ipc">'[27]PROFORMA ITABO'!$C$11:$DP$11</definedName>
    <definedName name="ippoptprice">[7]Inputs!#REF!</definedName>
    <definedName name="IR">#REF!</definedName>
    <definedName name="IREAL">#REF!</definedName>
    <definedName name="IREMM">'[30]#REF'!$A$1:$H$2110</definedName>
    <definedName name="IRNTot">'[26]P&amp;L CCI Detail'!$T$213</definedName>
    <definedName name="irr">#REF!</definedName>
    <definedName name="IRTot">#REF!</definedName>
    <definedName name="IRXXX">#REF!</definedName>
    <definedName name="ISFIRST14">#N/A</definedName>
    <definedName name="ITC_RATE">#N/A</definedName>
    <definedName name="ITLJRES">#REF!</definedName>
    <definedName name="ITLJSIT">#REF!</definedName>
    <definedName name="ITREE">'[8]#REF'!$X$480:$AY$488</definedName>
    <definedName name="iva">'[27]PROFORMA ITABO'!$C$289:$DP$289</definedName>
    <definedName name="iva_comp">'[27]PROFORMA ITABO'!$C$286:$DP$286</definedName>
    <definedName name="iva_vts">'[27]PROFORMA ITABO'!$C$287:$DP$287</definedName>
    <definedName name="IWORKING">'[8]#REF'!$AT$483</definedName>
    <definedName name="JAN">#REF!</definedName>
    <definedName name="jan_97">'[25]Câmbio - 97'!$C$8</definedName>
    <definedName name="JAN_98">'[88]Câmbio - 97'!$C$7</definedName>
    <definedName name="Janaury_Days">#REF!</definedName>
    <definedName name="JANCFACT">#REF!</definedName>
    <definedName name="JANFC">#REF!</definedName>
    <definedName name="JANGOI">#REF!</definedName>
    <definedName name="JANIBI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ANOR">#REF!</definedName>
    <definedName name="JANVAR">#REF!</definedName>
    <definedName name="JANYTD">#REF!</definedName>
    <definedName name="jhhh" hidden="1">#REF!</definedName>
    <definedName name="jhkjl">#REF!</definedName>
    <definedName name="jjhghh">#REF!</definedName>
    <definedName name="JJJ" hidden="1">{#N/A,#N/A,FALSE,"Aging Summary";#N/A,#N/A,FALSE,"Ratio Analysis";#N/A,#N/A,FALSE,"Test 120 Day Accts";#N/A,#N/A,FALSE,"Tickmarks"}</definedName>
    <definedName name="jlhlkjhlkjh" hidden="1">{#N/A,#N/A,FALSE,"Aging Summary";#N/A,#N/A,FALSE,"Ratio Analysis";#N/A,#N/A,FALSE,"Test 120 Day Accts";#N/A,#N/A,FALSE,"Tickmarks"}</definedName>
    <definedName name="jnjknhidnfkrbjkenk">#REF!</definedName>
    <definedName name="JUL">#REF!</definedName>
    <definedName name="jul_97">'[25]Câmbio - 97'!$C$14</definedName>
    <definedName name="JUL_98">'[33]Câmbio - 97'!$C$14</definedName>
    <definedName name="JULFC">#REF!</definedName>
    <definedName name="JULGOI">#REF!</definedName>
    <definedName name="JULIBIT">#REF!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OR">#REF!</definedName>
    <definedName name="JULVAR">#REF!</definedName>
    <definedName name="July_Days">#REF!</definedName>
    <definedName name="JULYTD">#REF!</definedName>
    <definedName name="JUN">#REF!</definedName>
    <definedName name="jun_97">'[25]Câmbio - 97'!$C$13</definedName>
    <definedName name="jun_98">#REF!</definedName>
    <definedName name="June_Days">#REF!</definedName>
    <definedName name="JUNFC">#REF!</definedName>
    <definedName name="JUNGOI">#REF!</definedName>
    <definedName name="JUNIBIT">#REF!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JUNOR">#REF!</definedName>
    <definedName name="JUNVAR">#REF!</definedName>
    <definedName name="JUNYTD">#REF!</definedName>
    <definedName name="k">'[97]ISR Junio'!$B$20</definedName>
    <definedName name="keyfirst14">#N/A</definedName>
    <definedName name="keylast14">#N/A</definedName>
    <definedName name="KintCapRev">'[30]#REF'!$C$15:$V$15</definedName>
    <definedName name="KintFuelCost">'[30]#REF'!T1:XFC1</definedName>
    <definedName name="KintGen">'[30]#REF'!$C$88:$V$88</definedName>
    <definedName name="Kintigh_Fuel_Cost">'[30]#REF'!#REF!</definedName>
    <definedName name="Kintigh_People">'[30]#REF'!$A$76:$IV$76</definedName>
    <definedName name="kjk" hidden="1">{#N/A,#N/A,FALSE,"Aging Summary";#N/A,#N/A,FALSE,"Ratio Analysis";#N/A,#N/A,FALSE,"Test 120 Day Accts";#N/A,#N/A,FALSE,"Tickmarks"}</definedName>
    <definedName name="KJKJKJ" hidden="1">#REF!</definedName>
    <definedName name="L_Adjust">[98]Links!$H$1:$H$65536</definedName>
    <definedName name="L_AJE_Tot">[98]Links!$G$1:$G$65536</definedName>
    <definedName name="L_CY_Beg">[98]Links!$F$1:$F$65536</definedName>
    <definedName name="L_CY_End">[98]Links!$J$1:$J$65536</definedName>
    <definedName name="L_PY_End">[98]Links!$K$1:$K$65536</definedName>
    <definedName name="L_RJE_Tot">[98]Links!$I$1:$I$65536</definedName>
    <definedName name="LASARES">#REF!</definedName>
    <definedName name="LASASIT">#REF!</definedName>
    <definedName name="last14">#N/A</definedName>
    <definedName name="last16">#N/A</definedName>
    <definedName name="LChead">#REF!</definedName>
    <definedName name="LCInt">'[91]Cash Flow &amp; Coverages'!$A$14:$IV$14</definedName>
    <definedName name="Lcoption">'[36]Finance data'!#REF!</definedName>
    <definedName name="LECP6">#REF!</definedName>
    <definedName name="LECPW12">#REF!</definedName>
    <definedName name="LECPW6">#REF!</definedName>
    <definedName name="LECW6">#REF!</definedName>
    <definedName name="leverage">[7]Inputs!#REF!</definedName>
    <definedName name="levtariff">#REF!</definedName>
    <definedName name="LIAB_PEN">'[8]#REF'!$C$378</definedName>
    <definedName name="LIGHT">#REF!</definedName>
    <definedName name="Lime_Price_Esc">'[30]#REF'!$G$23</definedName>
    <definedName name="Lime_Transp_Esc">'[30]#REF'!$G$24</definedName>
    <definedName name="Linea_ajuste_CPI">[27]PARÁMETROS!$E$346:$IJ$346</definedName>
    <definedName name="Línea_de_Tiempo">[27]PARÁMETROS!$E$317:$CS$317</definedName>
    <definedName name="Linea_tiempo_com">[27]PARÁMETROS!$D$343:$IJ$343</definedName>
    <definedName name="LINELOSS">#N/A</definedName>
    <definedName name="LIQUIDACION">#REF!</definedName>
    <definedName name="List_ARPopulation">'[99]AR Drop Downs'!$I$5:$I$10</definedName>
    <definedName name="List_Curr">[72]Currency!$B$9:$B$31</definedName>
    <definedName name="List_ExpandedTesting">'[99]AR Drop Downs'!$E$5:$E$8</definedName>
    <definedName name="List_Level_Assr">[72]DropDown!$B$1:$B$4</definedName>
    <definedName name="List_LevelAssurance">'[99]AR Drop Downs'!$A$5:$A$8</definedName>
    <definedName name="List_Number_of_Exceptions_Identified">'[99]AR Drop Downs'!$K$5:$K$27</definedName>
    <definedName name="List_NumberTolerableExceptions">'[99]AR Drop Downs'!$C$5:$C$8</definedName>
    <definedName name="List_Proj_Meth">[72]DropDown!$H$1:$H$2</definedName>
    <definedName name="List_Samp_Sel">[72]DropDown!$D$1:$D$4</definedName>
    <definedName name="List_SampleSelectionMethod">'[99]AR Drop Downs'!$G$5:$G$7</definedName>
    <definedName name="lkl">#REF!</definedName>
    <definedName name="LLLL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Loan_amount">#REF!</definedName>
    <definedName name="loanA">[7]Inputs!#REF!</definedName>
    <definedName name="loanB">[7]Inputs!#REF!</definedName>
    <definedName name="Local_Cost">#REF!</definedName>
    <definedName name="Local_NBV">#REF!</definedName>
    <definedName name="LocalCurrency">'[48]Business Information'!$B$8</definedName>
    <definedName name="LocalTaxRetFilingDate">'[48]Business Information'!$B$28</definedName>
    <definedName name="Loco">'[100]gasto irs'!#REF!</definedName>
    <definedName name="Look1Area">#REF!</definedName>
    <definedName name="Look2Area">#REF!</definedName>
    <definedName name="Look3Area">#REF!</definedName>
    <definedName name="Look4Area">#REF!</definedName>
    <definedName name="Look5Area">#REF!</definedName>
    <definedName name="LOW_CASE_REDUCTIONS">#REF!</definedName>
    <definedName name="LOW_CASE_SALES_MIX">#REF!</definedName>
    <definedName name="lp_BC">'[27]PROFORMA ITABO'!$C$551:$CT$551</definedName>
    <definedName name="lp_BID">'[27]PROFORMA ITABO'!$C$528:$CT$528</definedName>
    <definedName name="lp_c1">'[27]PROFORMA ITABO'!$C$459:$DP$459</definedName>
    <definedName name="lp_c2">'[27]PROFORMA ITABO'!$C$482:$DP$482</definedName>
    <definedName name="lp_der_int">'[27]PROFORMA ITABO'!$C$574:$DP$574</definedName>
    <definedName name="lp_ECA">'[27]PROFORMA ITABO'!$C$505:$CT$505</definedName>
    <definedName name="M" hidden="1">'[97]ISR Junio'!$B$54:$L$67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S">#REF!</definedName>
    <definedName name="MACRS">[35]MACRS!$A$5:$C$34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_97">'[25]Câmbio - 97'!$C$12</definedName>
    <definedName name="MAI_98">'[33]Câmbio - 97'!$C$12</definedName>
    <definedName name="MAIBITJUL">#REF!</definedName>
    <definedName name="MAIBITJUN">#REF!</definedName>
    <definedName name="MAIBITMAY">#REF!</definedName>
    <definedName name="MAIN">'[8]#REF'!$F$397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UAL">'[8]#REF'!$C$10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R">#REF!</definedName>
    <definedName name="mar_97">'[25]Câmbio - 97'!$C$10</definedName>
    <definedName name="MAR_98">'[33]Câmbio - 97'!$C$10</definedName>
    <definedName name="March_Days">#REF!</definedName>
    <definedName name="MARFC">#REF!</definedName>
    <definedName name="margen">#REF!</definedName>
    <definedName name="MARGIN">'[8]#REF'!$AN$445</definedName>
    <definedName name="MARGOI">#REF!</definedName>
    <definedName name="MARIBIT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ROR">#REF!</definedName>
    <definedName name="MARVAR">#REF!</definedName>
    <definedName name="MARYTD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">[44]SHELL!$I$140</definedName>
    <definedName name="MAXIMA">5.5</definedName>
    <definedName name="maxtariff">#REF!</definedName>
    <definedName name="MAY">#REF!</definedName>
    <definedName name="May_Days">#REF!</definedName>
    <definedName name="MAYFC">#REF!</definedName>
    <definedName name="MAYGOI">#REF!</definedName>
    <definedName name="MAYIBIT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#REF!</definedName>
    <definedName name="MAYREVBUD">#REF!</definedName>
    <definedName name="MAYVAR">#REF!</definedName>
    <definedName name="MAYYT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SE">'[8]#REF'!$Z$415:$AD$415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A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ASHTAX">'[8]#REF'!$Z$403:$AD$403</definedName>
    <definedName name="MCOGS">'[8]#REF'!#REF!</definedName>
    <definedName name="MCONSTANT">'[8]#REF'!$Z$416:$AD$416</definedName>
    <definedName name="MCOST_CAP">'[8]#REF'!$F$447</definedName>
    <definedName name="MDATA_FILE">'[8]#REF'!$F$409</definedName>
    <definedName name="MDEPRECIATION">'[8]#REF'!$Z$396:$AD$396</definedName>
    <definedName name="MEDIA">4.5</definedName>
    <definedName name="mejoras">#REF!</definedName>
    <definedName name="MENSUAL">'[101]Mes Junio'!$I$96:$I$101</definedName>
    <definedName name="mercado1">#REF!</definedName>
    <definedName name="mercado10">#REF!</definedName>
    <definedName name="mercado11">#REF!</definedName>
    <definedName name="mercado12">#REF!</definedName>
    <definedName name="mercado2">#REF!</definedName>
    <definedName name="mercado3">#REF!</definedName>
    <definedName name="mercado4">#REF!</definedName>
    <definedName name="mercado5">#REF!</definedName>
    <definedName name="mercado6">#REF!</definedName>
    <definedName name="mercado7">#REF!</definedName>
    <definedName name="mercado8">#REF!</definedName>
    <definedName name="mercado9">#REF!</definedName>
    <definedName name="merchantmw">[7]Inputs!#REF!</definedName>
    <definedName name="merchprice">[7]Inputs!#REF!</definedName>
    <definedName name="MES">[17]USS99!#REF!</definedName>
    <definedName name="MESAJU">#REF!</definedName>
    <definedName name="Metodologia_Ingresos">[27]PARÁMETROS!$E$122</definedName>
    <definedName name="MFORECAST">'[8]#REF'!$F$415</definedName>
    <definedName name="MGOTO">'[8]#REF'!$F$435</definedName>
    <definedName name="MGRATIOS">'[8]#REF'!$F$455</definedName>
    <definedName name="MGROWTH">'[8]#REF'!$Z$414:$AD$414</definedName>
    <definedName name="MHELP">'[8]#REF'!#REF!</definedName>
    <definedName name="MHIST_RATIOS">'[8]#REF'!$F$443</definedName>
    <definedName name="MHISTORICAL">'[8]#REF'!$F$439</definedName>
    <definedName name="mil">[1]Assumptions!#REF!</definedName>
    <definedName name="milise">#REF!</definedName>
    <definedName name="milise_1">#REF!</definedName>
    <definedName name="mimtotoct">#REF!</definedName>
    <definedName name="MINCREASED">'[8]#REF'!$Z$417:$AD$417</definedName>
    <definedName name="MINETOTHER">'[8]#REF'!$Z$412:$AD$412</definedName>
    <definedName name="MINETPPE">'[8]#REF'!$Z$411:$AD$411</definedName>
    <definedName name="MINIMA">3.5</definedName>
    <definedName name="MinIntAvg">'[48]Business Information'!$B$26</definedName>
    <definedName name="MinIntBOY">'[48]Business Information'!$B$25</definedName>
    <definedName name="MinIntEOY">'[48]Business Information'!$B$27</definedName>
    <definedName name="MINIT">'[8]#REF'!$F$405</definedName>
    <definedName name="MINPUT">'[8]#REF'!$F$401</definedName>
    <definedName name="MINTENSITY">'[8]#REF'!$Z$413:$AD$413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NVESTMENT">'[8]#REF'!$Z$419:$AD$419</definedName>
    <definedName name="MINVESTYEARS">'[8]#REF'!$Z$409:$AD$409</definedName>
    <definedName name="Mis_Def">#REF!</definedName>
    <definedName name="Misc_OM_Cost_Esc">'[30]#REF'!$G$30</definedName>
    <definedName name="MIWORKING">'[8]#REF'!$Z$410:$AD$410</definedName>
    <definedName name="MKT_COMP">'[8]#REF'!$F$423</definedName>
    <definedName name="MKT_DEBT">'[8]#REF'!$C$376</definedName>
    <definedName name="MMAIN">'[8]#REF'!$D$397</definedName>
    <definedName name="MMARGIN">'[8]#REF'!$Z$397:$AD$397</definedName>
    <definedName name="mmmbvb">#REF!</definedName>
    <definedName name="mmmm">#REF!</definedName>
    <definedName name="mmmz">#REF!</definedName>
    <definedName name="MNETPPE">'[8]#REF'!$Z$398:$AD$398</definedName>
    <definedName name="MNOPLAT">'[8]#REF'!$Z$418:$AD$418</definedName>
    <definedName name="Model_1">'[75]Service Mechanical'!#REF!</definedName>
    <definedName name="Model_2">'[75]Body Paint'!#REF!</definedName>
    <definedName name="Model_3">[75]Parts!#REF!</definedName>
    <definedName name="Model2">#REF!</definedName>
    <definedName name="Model2_1">#REF!</definedName>
    <definedName name="Model2_1_1">'[102]Income &amp; Expense Mayo'!#REF!</definedName>
    <definedName name="Model2_10">#REF!</definedName>
    <definedName name="Model2_10_1">#REF!</definedName>
    <definedName name="Model2_12">#REF!</definedName>
    <definedName name="Model2_12_1">#REF!</definedName>
    <definedName name="Model2_13">#REF!</definedName>
    <definedName name="Model2_13_1">#REF!</definedName>
    <definedName name="Model2_2">#REF!</definedName>
    <definedName name="Model2_2_1">#REF!</definedName>
    <definedName name="Model2_3">'[75]Income &amp; Expense Globus '!#REF!</definedName>
    <definedName name="Model2_4">'[103]Income &amp; Expense Mayo'!#REF!</definedName>
    <definedName name="Model2_6">#REF!</definedName>
    <definedName name="Model2_6_1">#REF!</definedName>
    <definedName name="Model2_7">#REF!</definedName>
    <definedName name="Model2_7_1">#REF!</definedName>
    <definedName name="Model2_8">#REF!</definedName>
    <definedName name="Model2_8_1">#REF!</definedName>
    <definedName name="Model2_9">#REF!</definedName>
    <definedName name="Model2_9_1">#REF!</definedName>
    <definedName name="Model3_1">'[75]Service Mechanical'!#REF!</definedName>
    <definedName name="Model3_2">'[75]Body Paint'!#REF!</definedName>
    <definedName name="Model3_3">'[75]Income &amp; Expense Globus '!#REF!</definedName>
    <definedName name="MOGOTO">'[8]#REF'!$F$468</definedName>
    <definedName name="MONTH">'[8]#REF'!$I$392</definedName>
    <definedName name="Months_btw_NTP_and_Closing">[19]SUMMARY!#REF!</definedName>
    <definedName name="MOTHER">'[8]#REF'!$Z$400:$AD$400</definedName>
    <definedName name="MotorVehPage1">#REF!</definedName>
    <definedName name="MotorvehPage2">#REF!</definedName>
    <definedName name="MotorvehPage3">#REF!</definedName>
    <definedName name="MOVI" hidden="1">{#N/A,#N/A,FALSE,"Aging Summary";#N/A,#N/A,FALSE,"Ratio Analysis";#N/A,#N/A,FALSE,"Test 120 Day Accts";#N/A,#N/A,FALSE,"Tickmarks"}</definedName>
    <definedName name="Movimento_do_Mês">#REF!</definedName>
    <definedName name="MOVIMIENTOS">#N/A</definedName>
    <definedName name="MPNTot">#REF!</definedName>
    <definedName name="MPREROIC">'[8]#REF'!$Z$402:$AD$402</definedName>
    <definedName name="MPRINT">'[8]#REF'!$F$480</definedName>
    <definedName name="MPTot">#REF!</definedName>
    <definedName name="MROIC">'[8]#REF'!$Z$404:$AD$404</definedName>
    <definedName name="MROICYEARS">'[8]#REF'!#REF!</definedName>
    <definedName name="MRTREE">'[8]#REF'!$F$472</definedName>
    <definedName name="MS">'[8]#REF'!#REF!</definedName>
    <definedName name="MSG_A">'[8]#REF'!#REF!</definedName>
    <definedName name="MTREE_INVEST">'[8]#REF'!$F$476</definedName>
    <definedName name="MTURNOVER">'[8]#REF'!$Z$401:$AD$401</definedName>
    <definedName name="MVALUE">'[8]#REF'!$F$427</definedName>
    <definedName name="MWACC">'[8]#REF'!$F$419</definedName>
    <definedName name="MWHeFactor">'[92]Reference #''s'!#REF!</definedName>
    <definedName name="MWINDOW">'[8]#REF'!$F$431</definedName>
    <definedName name="MWORKING">'[8]#REF'!$Z$399:$AD$399</definedName>
    <definedName name="n">[104]Debt_Mkt_Value!$B$24</definedName>
    <definedName name="nada" hidden="1">{#N/A,#N/A,FALSE,"Aging Summary";#N/A,#N/A,FALSE,"Ratio Analysis";#N/A,#N/A,FALSE,"Test 120 Day Accts";#N/A,#N/A,FALSE,"Tickmarks"}</definedName>
    <definedName name="Name">#REF!</definedName>
    <definedName name="nApu">[105]Variables!$B$6</definedName>
    <definedName name="NBV">#REF!</definedName>
    <definedName name="ncf">[31]NCF!$G$2</definedName>
    <definedName name="nCom">[105]Variables!$B$4</definedName>
    <definedName name="necesidades_caja">'[27]PROFORMA ITABO'!$C$57:$DP$57</definedName>
    <definedName name="Netout">'[93]SCR O&amp;M'!#REF!</definedName>
    <definedName name="NETPPE">'[8]#REF'!$AV$459</definedName>
    <definedName name="NEW_INVESTMENT">'[8]#REF'!$W$306</definedName>
    <definedName name="newname">#REF!</definedName>
    <definedName name="NewPlantOpFrac">'[38]O&amp;M'!#REF!</definedName>
    <definedName name="NH3CostperYear">[38]Load!#REF!</definedName>
    <definedName name="nInd">[105]Variables!$B$2</definedName>
    <definedName name="nivel6">[106]balancete!$F$1:$J$65536</definedName>
    <definedName name="NNOPLAT">'[8]#REF'!$M$100</definedName>
    <definedName name="no" hidden="1">#REF!</definedName>
    <definedName name="No_depreciables">'[27]PROFORMA ITABO'!$C$27:$DP$27</definedName>
    <definedName name="No_depreciables_ob_prog">'[27]PROFORMA ITABO'!$C$26:$DP$26</definedName>
    <definedName name="No_depreciables_Terrenos">'[27]PROFORMA ITABO'!$C$27:$DP$27</definedName>
    <definedName name="No_pagado">'[107]Movimiento detallado de inversi'!#REF!</definedName>
    <definedName name="NoA">#REF!</definedName>
    <definedName name="nOfi">[105]Variables!$B$5</definedName>
    <definedName name="nombre">#REF!</definedName>
    <definedName name="NOMBRE_COMERCIAL">#REF!</definedName>
    <definedName name="NOMBRECOMERCIAL">#REF!</definedName>
    <definedName name="Nomina_cuenta">[55]Nomina!$A$7:$A$26</definedName>
    <definedName name="Nomina_valor">[55]Nomina!$E$7:$E$26</definedName>
    <definedName name="nompaybk">#REF!</definedName>
    <definedName name="nomTabla">[105]Variables!$A$22</definedName>
    <definedName name="NoP">#REF!</definedName>
    <definedName name="NOPLAT">'[8]#REF'!$C$100:$L$126</definedName>
    <definedName name="NOPLATP">'[8]#REF'!$C$100:$L$126</definedName>
    <definedName name="Nota">'[100]gasto irs'!#REF!</definedName>
    <definedName name="NOTAGEN">'[108]gasto irs'!#REF!</definedName>
    <definedName name="NOTICE">#N/A</definedName>
    <definedName name="NOV">#REF!</definedName>
    <definedName name="NOV_1998">#REF!</definedName>
    <definedName name="nov_96">'[25]Câmbio - 97'!$C$6</definedName>
    <definedName name="nov_97">'[25]Câmbio - 97'!$C$18</definedName>
    <definedName name="NOV_98">'[33]Câmbio - 97'!$C$18</definedName>
    <definedName name="November_Days">#REF!</definedName>
    <definedName name="NOVFC">#REF!</definedName>
    <definedName name="NOVGOI">#REF!</definedName>
    <definedName name="NOVIBIT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OVOR">#REF!</definedName>
    <definedName name="NOVVAR">#REF!</definedName>
    <definedName name="NOVYTD">#REF!</definedName>
    <definedName name="npv">#REF!</definedName>
    <definedName name="nRes">[105]Variables!$B$3</definedName>
    <definedName name="NSCAPFACT">#N/A</definedName>
    <definedName name="nuavo">#REF!</definedName>
    <definedName name="nuevo">#REF!</definedName>
    <definedName name="Numero">#REF!</definedName>
    <definedName name="NvsASD">"V2005-10-31"</definedName>
    <definedName name="NvsAutoDrillOk">"VN"</definedName>
    <definedName name="NvsElapsedTime">0.0000578703766223043</definedName>
    <definedName name="NvsEndTime">38687.7152777778</definedName>
    <definedName name="NvsInstLang">"VESP"</definedName>
    <definedName name="NvsInstSpec">"%,FBUSINESS_UNIT,V00833,FDEPTID,TDEPARTAMENTOS,NALL,FOPERATING_UNIT,THOTELES,NALL"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PanelBusUnit">"V0111"</definedName>
    <definedName name="NvsPanelEffdt">"V1900-01-01"</definedName>
    <definedName name="NvsPanelSetid">"VSHARE"</definedName>
    <definedName name="NvsReqBU">"V00833"</definedName>
    <definedName name="NvsReqBUOnly">"VN"</definedName>
    <definedName name="NvsTransLed">"VN"</definedName>
    <definedName name="NvsTreeASD">"V2005-10-31"</definedName>
    <definedName name="NY_Cap_Tax">'[30]#REF'!$F$99</definedName>
    <definedName name="NY_GR_Tax">'[30]#REF'!$F$100</definedName>
    <definedName name="NY_GR_Tax_sw">'[30]#REF'!$F$101</definedName>
    <definedName name="NY_Tax">'[30]#REF'!$F$98</definedName>
    <definedName name="O">[21]Revenue!#REF!</definedName>
    <definedName name="o_act">'[27]PROFORMA ITABO'!$C$394:$DP$394</definedName>
    <definedName name="o_act_circ">'[27]PROFORMA ITABO'!$C$303:$DP$303</definedName>
    <definedName name="o_gts">'[27]PROFORMA ITABO'!$C$181:$DP$181</definedName>
    <definedName name="o_ing">'[27]PROFORMA ITABO'!$C$176:$DP$176</definedName>
    <definedName name="o_inv">'[27]PROFORMA ITABO'!$C$380:$DP$380</definedName>
    <definedName name="O_M_ESC">#N/A</definedName>
    <definedName name="O_M91">#N/A</definedName>
    <definedName name="Ob_Civiles_Edif">'[27]PROFORMA ITABO'!$C$327:$DP$327</definedName>
    <definedName name="Oblig_de_CP">'[27]PROFORMA ITABO'!$C$396:$DP$396</definedName>
    <definedName name="oblig_lp_cp">'[27]PROFORMA ITABO'!$C$449:$DP$449</definedName>
    <definedName name="oblig_lp_lp">'[27]PROFORMA ITABO'!$C$450:$DP$450</definedName>
    <definedName name="Obras_en_Progreso">'[27]PROFORMA ITABO'!$C$311:$DP$311</definedName>
    <definedName name="OBS">#REF!</definedName>
    <definedName name="OCT">#REF!</definedName>
    <definedName name="OCTFC">#REF!</definedName>
    <definedName name="OCTGOI">#REF!</definedName>
    <definedName name="OCTIBIT">#REF!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OR">#REF!</definedName>
    <definedName name="OCTVAR">#REF!</definedName>
    <definedName name="OCTYTD">#REF!</definedName>
    <definedName name="OGECOALFORECAST">#N/A</definedName>
    <definedName name="OH">'[29]Corp OH'!$C$12</definedName>
    <definedName name="OJO" localSheetId="0">[0]!Payments_per_year*[47]!w</definedName>
    <definedName name="OJO">Payments_per_year*[47]!w</definedName>
    <definedName name="ok">'[109]gasto irs'!#REF!</definedName>
    <definedName name="OM">#REF!</definedName>
    <definedName name="OM_Table1.1a">[110]unit1sum2!$C$10:$AC$21</definedName>
    <definedName name="OM_Table1.2a">[110]unit1sum3!$AF$167:$BE$209</definedName>
    <definedName name="OM_Table1.3a">[110]unit1sum3!$AC$230:$AU$258</definedName>
    <definedName name="OM_Table2.1">#REF!</definedName>
    <definedName name="OM_Table2.1a">[110]unit2sum2!$C$10:$AC$21</definedName>
    <definedName name="OM_Table2.2">#REF!</definedName>
    <definedName name="OM_Table2.2a">[110]unit2sum3!$AF$167:$BE$209</definedName>
    <definedName name="OM_Table2.3">#REF!</definedName>
    <definedName name="OM_Table2.3a">[110]unit2sum3!$AC$230:$AU$258</definedName>
    <definedName name="oo_lp">'[27]PROFORMA ITABO'!$C$615:$DP$615</definedName>
    <definedName name="Op_year">'[30]#REF'!$A$2:$IV$2</definedName>
    <definedName name="opc">'[27]PROFORMA ITABO'!$C$608:$DP$608</definedName>
    <definedName name="OPCAPFACT">#N/A</definedName>
    <definedName name="OPERATING">'[8]#REF'!$C$221:$L$257</definedName>
    <definedName name="OPERATION_DATE">#REF!</definedName>
    <definedName name="opsyear">#REF!</definedName>
    <definedName name="OpYear">'[35]Plant Operations'!$A$3:$IV$3</definedName>
    <definedName name="OTHER">'[8]#REF'!$AV$476</definedName>
    <definedName name="OTHER_ESC">#REF!</definedName>
    <definedName name="OTHER_REV">#REF!</definedName>
    <definedName name="OUT">[76]LANÇAMENTOS!#REF!</definedName>
    <definedName name="OUT_1998">#REF!</definedName>
    <definedName name="out_96">'[25]Câmbio - 97'!$C$5</definedName>
    <definedName name="out_97">'[25]Câmbio - 97'!$C$17</definedName>
    <definedName name="OUT_98">'[33]Câmbio - 97'!$C$17</definedName>
    <definedName name="OutageHR">'[92]Reference #''s'!#REF!</definedName>
    <definedName name="outlevtariff">[7]Outputs!#REF!</definedName>
    <definedName name="outmaxtariff">[7]Outputs!#REF!</definedName>
    <definedName name="outnpv">[7]Outputs!#REF!</definedName>
    <definedName name="output">#REF!</definedName>
    <definedName name="OUTRAS_EMPRESAS">#REF!</definedName>
    <definedName name="outyr1tariff">[7]Outputs!#REF!</definedName>
    <definedName name="Overhead_tax_rate">[18]ASSUMPTIONS!#REF!</definedName>
    <definedName name="ownership">[7]Inputs!#REF!</definedName>
    <definedName name="ownership2">[7]Inputs!#REF!</definedName>
    <definedName name="Ozoneremovalrate">'[93]SCR O&amp;M'!#REF!</definedName>
    <definedName name="p">#REF!</definedName>
    <definedName name="PAG_34">#REF!</definedName>
    <definedName name="Pag_35">#REF!</definedName>
    <definedName name="pag_ccc">#REF!</definedName>
    <definedName name="pag_ecf">#REF!</definedName>
    <definedName name="pag_ecf_sucum">#REF!</definedName>
    <definedName name="pag_furnas">#REF!</definedName>
    <definedName name="pag_furnas1">#REF!</definedName>
    <definedName name="pag_rgr">#REF!</definedName>
    <definedName name="pag_sd">#REF!</definedName>
    <definedName name="pag_sd_retrati">#REF!</definedName>
    <definedName name="pago">[31]listas!$C$2:$C$5</definedName>
    <definedName name="pago_BC">'[27]PROFORMA ITABO'!$C$548:$CT$548</definedName>
    <definedName name="pago_BID">'[27]PROFORMA ITABO'!$C$525:$CT$525</definedName>
    <definedName name="pago_c1">'[27]PROFORMA ITABO'!$C$456:$DP$456</definedName>
    <definedName name="pago_c2">'[27]PROFORMA ITABO'!$C$479:$DP$479</definedName>
    <definedName name="pago_com_BC">'[27]PROFORMA ITABO'!$C$564:$CT$564</definedName>
    <definedName name="pago_com_BID">'[27]PROFORMA ITABO'!$C$541:$CT$541</definedName>
    <definedName name="pago_com_c1">'[27]PROFORMA ITABO'!$C$472:$DP$472</definedName>
    <definedName name="pago_com_c2">'[27]PROFORMA ITABO'!$C$495:$DP$495</definedName>
    <definedName name="pago_com_ECA">'[27]PROFORMA ITABO'!$C$518:$CT$518</definedName>
    <definedName name="pago_cp_exist">'[27]PROFORMA ITABO'!$C$409:$DP$409</definedName>
    <definedName name="Pago_Ctato_Admin">'[27]PROFORMA ITABO'!$C$416:$CT$416</definedName>
    <definedName name="pago_CxP">'[27]PROFORMA ITABO'!$C$402:$DP$402</definedName>
    <definedName name="pago_der_int">'[27]PROFORMA ITABO'!$C$571:$DP$571</definedName>
    <definedName name="pago_div">'[27]PROFORMA ITABO'!$C$600:$DP$600</definedName>
    <definedName name="pago_ECA">'[27]PROFORMA ITABO'!$C$502:$CT$502</definedName>
    <definedName name="pago_fin_caja">'[27]PROFORMA ITABO'!$C$426:$DP$426</definedName>
    <definedName name="Pago_Gts_Anticip">'[27]PROFORMA ITABO'!$C$294:$DP$294</definedName>
    <definedName name="pago_i_BC">'[27]PROFORMA ITABO'!$C$557:$CT$557</definedName>
    <definedName name="pago_i_BID">'[27]PROFORMA ITABO'!$C$534:$CT$534</definedName>
    <definedName name="pago_i_c1">'[27]PROFORMA ITABO'!$C$465:$DP$465</definedName>
    <definedName name="pago_i_c2">'[27]PROFORMA ITABO'!$C$488:$DP$488</definedName>
    <definedName name="pago_i_der_int">'[27]PROFORMA ITABO'!$C$587:$DP$587</definedName>
    <definedName name="pago_i_ECA">'[27]PROFORMA ITABO'!$C$511:$CT$511</definedName>
    <definedName name="pago_impto">'[27]PROFORMA ITABO'!$C$234:$DP$234</definedName>
    <definedName name="pago_iva">'[27]PROFORMA ITABO'!$C$288:$DP$288</definedName>
    <definedName name="pago_oo_lp">'[27]PROFORMA ITABO'!$C$614:$DP$614</definedName>
    <definedName name="pago_opc">'[27]PROFORMA ITABO'!$C$607:$DP$607</definedName>
    <definedName name="pago_ppm">'[27]PROFORMA ITABO'!$C$241:$DP$241</definedName>
    <definedName name="PandL">#REF!</definedName>
    <definedName name="PARANAPANEMA">#REF!</definedName>
    <definedName name="PARC.">#REF!</definedName>
    <definedName name="Particip_Holding">[27]PARÁMETROS!$C$25</definedName>
    <definedName name="Participación">'[53]Participación RPF'!$G$5:$BY$748</definedName>
    <definedName name="Participación_Consorc">[27]PARÁMETROS!$C$26</definedName>
    <definedName name="Participacion_Falcon_I">'[53]Participación RPF'!$D$5:$D$748</definedName>
    <definedName name="Participacion_Falcon_II">'[53]Participación RPF'!$E$5:$E$748</definedName>
    <definedName name="Participacion_Falcon_III">'[53]Participación RPF'!$F$5:$F$748</definedName>
    <definedName name="Participación_RSF">'[53]Participación RSF'!$G$5:$BY$748</definedName>
    <definedName name="Pascual">'[27]PROFORMA ITABO'!$AJ$554</definedName>
    <definedName name="PASSIVO">[24]Ativo!#REF!</definedName>
    <definedName name="passivo2">'[1]BRGAAP '!#REF!</definedName>
    <definedName name="pato" hidden="1">#REF!</definedName>
    <definedName name="Payments_per_year">#REF!</definedName>
    <definedName name="Payroll">[29]Payroll!$F$31</definedName>
    <definedName name="PBASE">'[8]#REF'!$X$415:$AB$415</definedName>
    <definedName name="PCASHTAX">'[8]#REF'!$X$403:$AB$403</definedName>
    <definedName name="PCOGS">'[8]#REF'!#REF!</definedName>
    <definedName name="PCONSTANT">'[8]#REF'!$X$416:$AB$416</definedName>
    <definedName name="Pctaje_Apal_Exp">[27]PARÁMETROS!$C$66</definedName>
    <definedName name="Pctaje_Sens_Ctos_Mg">[27]PARÁMETROS!$C$97</definedName>
    <definedName name="Pctaje_Sens_Ing">[27]PARÁMETROS!$C$95</definedName>
    <definedName name="PDEPRECIATION">'[8]#REF'!$X$396:$AB$396</definedName>
    <definedName name="PE">'[36]Finance data'!#REF!</definedName>
    <definedName name="PERC_INADIMP">#REF!</definedName>
    <definedName name="perdata">[7]Inputs!#REF!</definedName>
    <definedName name="Perído_de_Calculo">#REF!</definedName>
    <definedName name="PeriodBOY">'[48]Business Information'!$B$7</definedName>
    <definedName name="PeriodEOY">'[48]Business Information'!$B$6</definedName>
    <definedName name="Periodic_rate">Annual_interest_rate/Payments_per_year</definedName>
    <definedName name="periodo">[27]PARÁMETROS!$E$316:$CL$316</definedName>
    <definedName name="Período">'[27]PROFORMA ITABO'!$C$6:$DP$6</definedName>
    <definedName name="Periodo_de_calculo">#REF!</definedName>
    <definedName name="Período_de_calculo">#REF!</definedName>
    <definedName name="PEVA">'[8]#REF'!#REF!</definedName>
    <definedName name="PGROWTH">'[8]#REF'!$X$414:$AB$414</definedName>
    <definedName name="PHISTORICAL">'[8]#REF'!$F$485</definedName>
    <definedName name="PINCREASED">'[8]#REF'!$X$417:$AB$417</definedName>
    <definedName name="PINETOTHER">'[8]#REF'!$X$412:$AB$412</definedName>
    <definedName name="PINETPPE">'[8]#REF'!$X$411:$AB$411</definedName>
    <definedName name="PINTENSITY">'[8]#REF'!$X$413:$AB$413</definedName>
    <definedName name="PINVESTMENT">'[8]#REF'!$X$419:$AB$419</definedName>
    <definedName name="PINVESTYEARS">'[8]#REF'!$X$409:$AB$409</definedName>
    <definedName name="PIWORKING">'[8]#REF'!$X$410:$AB$410</definedName>
    <definedName name="PLANILHA">#REF!</definedName>
    <definedName name="PLANILHA_1">#N/A</definedName>
    <definedName name="PLANT_CAPACITY">#REF!</definedName>
    <definedName name="Plant_Exp">'[30]#REF'!$A$23:$IV$23</definedName>
    <definedName name="Plant_Rev">'[30]#REF'!$A$18:$IV$18</definedName>
    <definedName name="PlantMargin">'[35]Plant Operations'!$A$63:$IV$63</definedName>
    <definedName name="PLATT0">#REF!</definedName>
    <definedName name="PLATTR">#REF!</definedName>
    <definedName name="Plazo">'[27]PROFORMA ITABO'!$C$420</definedName>
    <definedName name="PMARGIN">'[8]#REF'!$X$397:$AB$397</definedName>
    <definedName name="Pmt_to_use">#REF!</definedName>
    <definedName name="PNETPPE">'[8]#REF'!$X$398:$AB$398</definedName>
    <definedName name="PNOPLAT">'[8]#REF'!$X$418:$AB$418</definedName>
    <definedName name="Pop_AC">#REF!</definedName>
    <definedName name="Pop_Acc_Comp">#REF!</definedName>
    <definedName name="Pop_Def">#REF!</definedName>
    <definedName name="Pop_Imm_Def">#REF!</definedName>
    <definedName name="Pop_Imm_It">#REF!</definedName>
    <definedName name="Pop_Imm_T">#REF!</definedName>
    <definedName name="Pop_Samp_It">#REF!</definedName>
    <definedName name="Pop_Samp_T">#REF!</definedName>
    <definedName name="Pop_Sig_Def">#REF!</definedName>
    <definedName name="Pop_Sig_It">#REF!</definedName>
    <definedName name="Pop_Sig_T">#REF!</definedName>
    <definedName name="Pop_SU">#REF!</definedName>
    <definedName name="POTHER">'[8]#REF'!$X$400:$AB$400</definedName>
    <definedName name="PPA_TERM">#REF!</definedName>
    <definedName name="PPA_TERM_DATE">#REF!</definedName>
    <definedName name="PpaHR">[44]SHELL!$E$188</definedName>
    <definedName name="PPALCReduction">'[38]Finance Input'!#REF!</definedName>
    <definedName name="PPALCYear">'[38]Finance Input'!#REF!</definedName>
    <definedName name="ppm">'[27]PROFORMA ITABO'!$C$243:$DP$243</definedName>
    <definedName name="ppp">#N/A</definedName>
    <definedName name="pppp">#N/A</definedName>
    <definedName name="PPREROIC">'[8]#REF'!$X$402:$AB$402</definedName>
    <definedName name="PR_COST">#REF!</definedName>
    <definedName name="PR_ESC">#REF!</definedName>
    <definedName name="prange">F_INCOME,F_BALANCE,f_free_cash_flow,f_ratios,f_valuation</definedName>
    <definedName name="prange2">#N/A</definedName>
    <definedName name="Precio_base_carbon">[27]PARÁMETROS!$E$134</definedName>
    <definedName name="Precio_Base_FO">[27]PARÁMETROS!$E$133</definedName>
    <definedName name="PRECOM">#REF!</definedName>
    <definedName name="PREPAdr">[111]Assumptions!$G$4</definedName>
    <definedName name="PRERES">#REF!</definedName>
    <definedName name="PREROIC">'[8]#REF'!$AF$450</definedName>
    <definedName name="pressões">#REF!</definedName>
    <definedName name="Presupuesto_de_Inversión">'[27]PROFORMA ITABO'!$B$16:$DP$30</definedName>
    <definedName name="PreTaxBookIncome">'[48]Template--LC'!$F$6</definedName>
    <definedName name="PRICE">'[8]#REF'!$C$388</definedName>
    <definedName name="price_calculated">#REF!</definedName>
    <definedName name="price_estimated">#REF!</definedName>
    <definedName name="PRIENC98">[24]ServDiv!#REF!</definedName>
    <definedName name="Principal">IF(#REF!&lt;&gt;"",MIN(#REF!,Pmt_to_use-#REF!),"")</definedName>
    <definedName name="PRINCIPAL98">[24]ServDiv!#REF!</definedName>
    <definedName name="PRINCIPAL99">[24]ServDiv!#REF!</definedName>
    <definedName name="PRINENC99">[24]ServDiv!#REF!</definedName>
    <definedName name="PRINT">#N/A</definedName>
    <definedName name="Print_Area">#REF!</definedName>
    <definedName name="Print_Area_MI">#REF!</definedName>
    <definedName name="print_area2">[112]Statements!$A$2:$AZ$156</definedName>
    <definedName name="Print_Titles">#REF!</definedName>
    <definedName name="PRINT_TITLES_MI">#REF!</definedName>
    <definedName name="PRINT1">#N/A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9" hidden="1">{#N/A,#N/A,FALSE,"Resid CPRIV";#N/A,#N/A,FALSE,"Comer_CPRIVKsum";#N/A,#N/A,FALSE,"General (2)";#N/A,#N/A,FALSE,"Oficial";#N/A,#N/A,FALSE,"Resumen";#N/A,#N/A,FALSE,"Escenarios"}</definedName>
    <definedName name="PRINT9T">#REF!</definedName>
    <definedName name="Prof_fee">'[29]Professional Services'!$D$17</definedName>
    <definedName name="PROIC">'[8]#REF'!$X$431:$BA$478</definedName>
    <definedName name="PROICF">'[8]#REF'!$X$396:$BA$426</definedName>
    <definedName name="PROICYEARS">'[8]#REF'!#REF!</definedName>
    <definedName name="Proj_Meth">#REF!</definedName>
    <definedName name="projval">[7]Inputs!#REF!</definedName>
    <definedName name="Prop_Tax">[29]Property!$D$44</definedName>
    <definedName name="Provincia">#REF!</definedName>
    <definedName name="PROY_RD">#REF!</definedName>
    <definedName name="PROY_US">#REF!</definedName>
    <definedName name="Prueba">#REF!</definedName>
    <definedName name="PSG_A">'[8]#REF'!#REF!</definedName>
    <definedName name="ptmo_BC">'[27]PROFORMA ITABO'!$C$547:$CT$547</definedName>
    <definedName name="ptmo_BID">'[27]PROFORMA ITABO'!$C$524:$CT$524</definedName>
    <definedName name="ptmo_c1">'[27]PROFORMA ITABO'!$C$455:$DP$455</definedName>
    <definedName name="ptmo_c2">'[27]PROFORMA ITABO'!$C$478:$DP$478</definedName>
    <definedName name="ptmo_der_int">'[27]PROFORMA ITABO'!$C$570:$DP$570</definedName>
    <definedName name="ptmo_deudores_lp">'[27]PROFORMA ITABO'!$C$385:$DP$385</definedName>
    <definedName name="ptmo_ECA">'[27]PROFORMA ITABO'!$C$501:$CT$501</definedName>
    <definedName name="ptmo_exist">'[27]PROFORMA ITABO'!$C$408:$DP$408</definedName>
    <definedName name="ptmo_oo_lp">'[27]PROFORMA ITABO'!$C$613:$DP$613</definedName>
    <definedName name="ptmo_opc">'[27]PROFORMA ITABO'!$C$606:$DP$606</definedName>
    <definedName name="PTURNOVER">'[8]#REF'!$X$401:$AB$401</definedName>
    <definedName name="Puerto_Rico_income_tax_rate">[18]ASSUMPTIONS!$D$55</definedName>
    <definedName name="Puerto_Rico_mortgage_tax_switch">[18]SUMMARY!#REF!</definedName>
    <definedName name="Puerto_Rico_withholding_tax_rate">#REF!</definedName>
    <definedName name="PURCHACU">#REF!</definedName>
    <definedName name="PURCHASE_DATE">#REF!</definedName>
    <definedName name="PURCHMEN">#REF!</definedName>
    <definedName name="PWORKING">'[8]#REF'!$X$399:$AB$399</definedName>
    <definedName name="PyG_POA_2000">#REF!</definedName>
    <definedName name="PyG_POA_2000_AC">#REF!</definedName>
    <definedName name="PyG_POA_99">#REF!</definedName>
    <definedName name="PyG_POA_99_AC">#REF!</definedName>
    <definedName name="PyG_PR_99">#REF!</definedName>
    <definedName name="PyG_PR_99_AC">#REF!</definedName>
    <definedName name="PyG_REAL_99">#REF!</definedName>
    <definedName name="PyG_REAL_99_AC">#REF!</definedName>
    <definedName name="PyG_UE_99">#REF!</definedName>
    <definedName name="PyG_UE_99_AC">#REF!</definedName>
    <definedName name="Q">'[113]#REF'!$X$112:$X$112</definedName>
    <definedName name="Q___EXCEL_EXPORT_OF_COA">#REF!</definedName>
    <definedName name="qq">Annual_interest_rate/Payments_per_year</definedName>
    <definedName name="qqqqqq">#REF!</definedName>
    <definedName name="QUADRO">#REF!</definedName>
    <definedName name="qzqzqz10">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#REF!</definedName>
    <definedName name="qzqzqz22">#REF!</definedName>
    <definedName name="qzqzqz23">#REF!</definedName>
    <definedName name="qzqzqz24">#REF!</definedName>
    <definedName name="qzqzqz25">#REF!</definedName>
    <definedName name="qzqzqz26">#REF!</definedName>
    <definedName name="qzqzqz27">#REF!</definedName>
    <definedName name="qzqzqz28">#REF!</definedName>
    <definedName name="qzqzqz29">#REF!</definedName>
    <definedName name="qzqzqz30">#REF!</definedName>
    <definedName name="qzqzqz31">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">'[8]#REF'!$O$10</definedName>
    <definedName name="R_Dda_Parim_Objetivo">[27]PARÁMETROS!$C$69</definedName>
    <definedName name="R_Deuda_Patrim">'[27]PROFORMA ITABO'!$C$143:$DP$143</definedName>
    <definedName name="RAM">'[48]Business Information'!$B$15</definedName>
    <definedName name="RATE">#REF!</definedName>
    <definedName name="rate_share">[114]Inputs!$G$153</definedName>
    <definedName name="ratios">'[8]#REF'!$C$221:$L$363</definedName>
    <definedName name="Razón_Deuda_Patrimonio_Objetivo">[27]PARÁMETROS!$C$75</definedName>
    <definedName name="RAZON_SOCIAL">#REF!</definedName>
    <definedName name="RAZON_SOCIAL1">#REF!</definedName>
    <definedName name="RAZONSOCIAL">'[34]IR-2'!$M$10</definedName>
    <definedName name="RBORDER">'[8]#REF'!$A$5:$A$7</definedName>
    <definedName name="rcat1">#REF!</definedName>
    <definedName name="rcat2">#REF!</definedName>
    <definedName name="RCN">#REF!</definedName>
    <definedName name="RCNLD">#REF!</definedName>
    <definedName name="RCNW">'[115]Auxiliar List'!#REF!</definedName>
    <definedName name="RE">[17]USS99!#REF!</definedName>
    <definedName name="Receita">[76]RAZÃO!#REF!</definedName>
    <definedName name="RECEITA1">#REF!</definedName>
    <definedName name="receita2">#REF!</definedName>
    <definedName name="receita3">#REF!</definedName>
    <definedName name="receita4">#REF!</definedName>
    <definedName name="receita5">#REF!</definedName>
    <definedName name="receita6">#REF!</definedName>
    <definedName name="receita7">#REF!</definedName>
    <definedName name="receita8">#REF!</definedName>
    <definedName name="RECINGACU">#REF!</definedName>
    <definedName name="RECINGRE">#REF!</definedName>
    <definedName name="RECIPROD">#REF!</definedName>
    <definedName name="RECIPRODACU">#REF!</definedName>
    <definedName name="RECONC">'[14]99 cons YTD'!#REF!</definedName>
    <definedName name="Recorder">'[8]#REF'!$A:$A</definedName>
    <definedName name="recup_depositos">'[27]PROFORMA ITABO'!$C$264:$DP$264</definedName>
    <definedName name="REF">[116]CONS1!#REF!</definedName>
    <definedName name="referencias">[31]Inventario!$A$3:$A$65536</definedName>
    <definedName name="Renato">#REF!</definedName>
    <definedName name="reneg_furnas1">#REF!</definedName>
    <definedName name="reneg_furnas2">#REF!</definedName>
    <definedName name="renta">#REF!</definedName>
    <definedName name="REPASSE">#REF!</definedName>
    <definedName name="Repayment_Flag">[44]SHELL!#REF!</definedName>
    <definedName name="report99" hidden="1">{"Rep 1",#N/A,FALSE,"Reports";"Rep 2",#N/A,FALSE,"Reports";"Rep 3",#N/A,FALSE,"Reports";"Rep 4",#N/A,FALSE,"Reports"}</definedName>
    <definedName name="ReportingCurrency">'[48]Business Information'!$B$10</definedName>
    <definedName name="ReportingLevel">'[48]Business Information'!$B$5</definedName>
    <definedName name="RES_1">#REF!</definedName>
    <definedName name="res_no_op">'[27]PROFORMA ITABO'!$C$89:$DP$89</definedName>
    <definedName name="res_op">'[27]PROFORMA ITABO'!$C$81:$DP$81</definedName>
    <definedName name="RESINTRATE">#N/A</definedName>
    <definedName name="RESULTADO">[24]Resultado!$B$1:$T$91</definedName>
    <definedName name="Resultados">#REF!</definedName>
    <definedName name="RESULTS">'[8]#REF'!$C$309:$L$329</definedName>
    <definedName name="Ret_Nom_Inv_Temp">[27]PARÁMETROS!$C$34</definedName>
    <definedName name="Retiro_act_fijo">'[27]PROFORMA ITABO'!$C$341:$DP$341</definedName>
    <definedName name="Retiro_oa">'[27]PROFORMA ITABO'!$C$393:$DP$393</definedName>
    <definedName name="Retiro_terreno">'[27]PROFORMA ITABO'!$C$317:$DP$317</definedName>
    <definedName name="retiros_cap">'[27]PROFORMA ITABO'!$C$622:$DP$622</definedName>
    <definedName name="Reval_Deval">[27]PARÁMETROS!$E$332:$IV$332</definedName>
    <definedName name="REVAPRACT">#REF!</definedName>
    <definedName name="REVAPRBUD">#REF!</definedName>
    <definedName name="REVASSUMPS">"$A$56"</definedName>
    <definedName name="REVAUGACT">#REF!</definedName>
    <definedName name="REVAUGBUD">#REF!</definedName>
    <definedName name="REVDECACT">#REF!</definedName>
    <definedName name="REVDECBUD">#REF!</definedName>
    <definedName name="Revenue">'[117]P &amp; L'!#REF!</definedName>
    <definedName name="REVFEBACT">#REF!</definedName>
    <definedName name="REVFEBBUD">#REF!</definedName>
    <definedName name="Revised_EPC_schedule_switch">[18]SUMMARY!#REF!</definedName>
    <definedName name="REVISION">Annual_interest_rate/Payments_per_year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mcAccount">8001240</definedName>
    <definedName name="RMCOptions">"*000000000000000"</definedName>
    <definedName name="RNC">#REF!</definedName>
    <definedName name="roic">'[8]#REF'!$X$431:$BA$478</definedName>
    <definedName name="roic_print">'[8]#REF'!$V$432</definedName>
    <definedName name="ROICF">'[8]#REF'!#REF!</definedName>
    <definedName name="ROICYEARS">'[8]#REF'!$AD$473</definedName>
    <definedName name="RP___101">#REF!</definedName>
    <definedName name="RP_110">'[118]RP-101.2.1.'!#REF!</definedName>
    <definedName name="RRROIC">'[8]#REF'!$X$434</definedName>
    <definedName name="rrrr">#N/A</definedName>
    <definedName name="rs_dep">[119]Return!#REF!</definedName>
    <definedName name="RTREE">'[8]#REF'!$V$432</definedName>
    <definedName name="rupee_depreciation">[119]Return!#REF!</definedName>
    <definedName name="s" hidden="1">{#N/A,#N/A,FALSE,"Aging Summary";#N/A,#N/A,FALSE,"Ratio Analysis";#N/A,#N/A,FALSE,"Test 120 Day Accts";#N/A,#N/A,FALSE,"Tickmarks"}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A">#REF!</definedName>
    <definedName name="sads" hidden="1">#REF!</definedName>
    <definedName name="SAIDA">[5]modaj!#REF!</definedName>
    <definedName name="SAIDA_ATRASO">[5]modaj!#REF!</definedName>
    <definedName name="saidas">#REF!</definedName>
    <definedName name="saldo_inic_caja">'[27]PROFORMA ITABO'!$C$253:$DP$253</definedName>
    <definedName name="SALDODÍVIDA">[24]Exigível!#REF!</definedName>
    <definedName name="SALDOMÊS">[24]SaldoMes!$A$1:$G$67</definedName>
    <definedName name="SaleofAssets">#REF!</definedName>
    <definedName name="Samp_Ass">#REF!</definedName>
    <definedName name="Samp_Calc_Sample">#REF!</definedName>
    <definedName name="Samp_Calc_TM">#REF!</definedName>
    <definedName name="Samp_DSS">#REF!</definedName>
    <definedName name="Samp_EM_Per">#REF!</definedName>
    <definedName name="Samp_EM_T">#REF!</definedName>
    <definedName name="Samp_Factor">#REF!</definedName>
    <definedName name="Samp_Min_SS">#REF!</definedName>
    <definedName name="Samp_MTM">#REF!</definedName>
    <definedName name="Samp_PM">#REF!</definedName>
    <definedName name="Samp_Pre">#REF!</definedName>
    <definedName name="Samp_Pre_T">#REF!</definedName>
    <definedName name="Samp_RTB">#REF!</definedName>
    <definedName name="Samp_RTB_Desc">#REF!</definedName>
    <definedName name="Samp_Sel">#REF!</definedName>
    <definedName name="Samp_Small_Adj">#REF!</definedName>
    <definedName name="Samp_SS">#REF!</definedName>
    <definedName name="Samp_TM_Diff">#REF!</definedName>
    <definedName name="Samp_TM_Exp_Diff">#REF!</definedName>
    <definedName name="Samp_TM_N">#REF!</definedName>
    <definedName name="Samp_TM_Y">#REF!</definedName>
    <definedName name="Sampr_Factor">#REF!</definedName>
    <definedName name="SAP">[120]SAP!$A:$D</definedName>
    <definedName name="Scale">'[86]Income Stat'!$B$3</definedName>
    <definedName name="SCAPFACT">#N/A</definedName>
    <definedName name="Scene">#REF!</definedName>
    <definedName name="Scrub_Cost_Esc">'[30]#REF'!$G$29</definedName>
    <definedName name="sdgdffsdafsd" hidden="1">{#N/A,#N/A,FALSE,"Aging Summary";#N/A,#N/A,FALSE,"Ratio Analysis";#N/A,#N/A,FALSE,"Test 120 Day Accts";#N/A,#N/A,FALSE,"Tickmarks"}</definedName>
    <definedName name="SDInt">'[91]Cash Flow &amp; Coverages'!$A$13:$IV$13</definedName>
    <definedName name="sdsd">'[121]Plan-Bônus'!#REF!</definedName>
    <definedName name="SDTerm">'[35]Finance &amp; Economic Data'!$E$53</definedName>
    <definedName name="Sector_BArrio_Urb">#REF!</definedName>
    <definedName name="SECTOR_ECONOMICO">#REF!</definedName>
    <definedName name="Sector1">#REF!</definedName>
    <definedName name="Sector2">#REF!</definedName>
    <definedName name="Sector3">#REF!</definedName>
    <definedName name="Sector4">#REF!</definedName>
    <definedName name="Sector5">#REF!</definedName>
    <definedName name="Seleccion_salida">[27]PARÁMETROS!$E$110</definedName>
    <definedName name="sencount" hidden="1">1</definedName>
    <definedName name="SenInt">[36]Debt!#REF!</definedName>
    <definedName name="SenPrinPmt">[36]Debt!#REF!</definedName>
    <definedName name="Sensitivity_fuel_cost">[19]SUMMARY!#REF!</definedName>
    <definedName name="Sensitivity_interest_rate">[19]SUMMARY!#REF!</definedName>
    <definedName name="SEP">#REF!</definedName>
    <definedName name="SEPFC">#REF!</definedName>
    <definedName name="SEPGOI">#REF!</definedName>
    <definedName name="SEPIBIT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OR">#REF!</definedName>
    <definedName name="September_Days">#REF!</definedName>
    <definedName name="SeptHR">'[92]Reference #''s'!#REF!</definedName>
    <definedName name="SEPVAR">#REF!</definedName>
    <definedName name="SEPYTD">#REF!</definedName>
    <definedName name="SERVICO">#REF!</definedName>
    <definedName name="SET">[76]LANÇAMENTOS!#REF!</definedName>
    <definedName name="set_97">'[25]Câmbio - 97'!$C$16</definedName>
    <definedName name="SET_98">'[33]Câmbio - 97'!$C$16</definedName>
    <definedName name="sfdfdsfdsf">#REF!</definedName>
    <definedName name="SG_A">'[8]#REF'!$AV$443</definedName>
    <definedName name="SHARES">'[8]#REF'!$C$386</definedName>
    <definedName name="SHIPPING">'[95]Major Maint'!$B$464</definedName>
    <definedName name="SHIT">#REF!</definedName>
    <definedName name="si_cxc">'[27]PROFORMA ITABO'!$C$269:$DP$269</definedName>
    <definedName name="Siglas">#REF!</definedName>
    <definedName name="Situacion">[122]Codigos!$B$2:$B$54</definedName>
    <definedName name="SoilRemediation">'[38]Owners Costs, Tax, Econ'!#REF!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POT_ESC">#REF!</definedName>
    <definedName name="SPOT_PRICE">#REF!</definedName>
    <definedName name="SSS">#REF!</definedName>
    <definedName name="ssss">#N/A</definedName>
    <definedName name="STAND_COST">#REF!</definedName>
    <definedName name="STAND_ESC">#REF!</definedName>
    <definedName name="Start">'[35]Project Data'!$E$13</definedName>
    <definedName name="staterate">'[43]MODEL INPUTS'!$J$17</definedName>
    <definedName name="StateTax">'[35]Finance &amp; Economic Data'!$E$113</definedName>
    <definedName name="StatLimitations">'[48]Business Information'!$B$29</definedName>
    <definedName name="STEAM_AMOUNT">#REF!</definedName>
    <definedName name="STEAM_ESC">#REF!</definedName>
    <definedName name="STEAM_PRICE">#REF!</definedName>
    <definedName name="STOCKOP">'[8]#REF'!$C$381</definedName>
    <definedName name="Strat_1_Def">#REF!</definedName>
    <definedName name="Strat_1_It">#REF!</definedName>
    <definedName name="Strat_1_T">#REF!</definedName>
    <definedName name="Strat_2_Def">#REF!</definedName>
    <definedName name="Strat_2_It">#REF!</definedName>
    <definedName name="Strat_2_T">#REF!</definedName>
    <definedName name="Strat_Dec">#REF!</definedName>
    <definedName name="Strat_Def">#REF!</definedName>
    <definedName name="Strat_T_It">#REF!</definedName>
    <definedName name="Strat_T_T">#REF!</definedName>
    <definedName name="stub">#REF!</definedName>
    <definedName name="SUB_COST">#REF!</definedName>
    <definedName name="SUB_ESC">#REF!</definedName>
    <definedName name="subdebtratio">[7]Inputs!#REF!</definedName>
    <definedName name="Sum_Print_Area">#REF!</definedName>
    <definedName name="Sum_Print_Titles">[112]Statements!$A$1:$C$65536,[112]Statements!#REF!</definedName>
    <definedName name="SumClass">#REF!</definedName>
    <definedName name="SummerHR">'[92]Reference #''s'!#REF!</definedName>
    <definedName name="SUP_CALC">'[8]#REF'!$C$330:$L$363</definedName>
    <definedName name="SwapRate">'[43]MODEL INPUTS'!#REF!</definedName>
    <definedName name="SWITCH">#REF!</definedName>
    <definedName name="SWITCHLEFT">#REF!</definedName>
    <definedName name="SWITCHTOP">#REF!</definedName>
    <definedName name="TA">#REF!</definedName>
    <definedName name="TAB">#REF!</definedName>
    <definedName name="tab_ccc">#REF!</definedName>
    <definedName name="tab_ecf">#REF!</definedName>
    <definedName name="tab_furnas">#REF!</definedName>
    <definedName name="tab_furnas1">#REF!</definedName>
    <definedName name="TAB_PERIODO">#REF!</definedName>
    <definedName name="tab_rgr">#REF!</definedName>
    <definedName name="tab_rgr2">#REF!</definedName>
    <definedName name="tab_sd">#REF!</definedName>
    <definedName name="tab_sd_retrati">#REF!</definedName>
    <definedName name="TABATRASO">#N/A</definedName>
    <definedName name="TABBTN">#REF!</definedName>
    <definedName name="TabDimName">"MIKONEGR4"</definedName>
    <definedName name="TABELA">#REF!</definedName>
    <definedName name="TABL6.1">#REF!</definedName>
    <definedName name="tabla">#REF!</definedName>
    <definedName name="targetirr">[7]Outputs!#REF!</definedName>
    <definedName name="Tariff">#REF!</definedName>
    <definedName name="Tariff_1">'[36]Project data'!#REF!</definedName>
    <definedName name="Tariff_2">'[36]Project data'!#REF!</definedName>
    <definedName name="Tariff_3">'[36]Project data'!#REF!</definedName>
    <definedName name="TariffTbl">#REF!</definedName>
    <definedName name="Tasa_1">#REF!</definedName>
    <definedName name="tasa_31_dic_2010">#REF!</definedName>
    <definedName name="Tasa_Arancel">[27]PARÁMETROS!$C$38</definedName>
    <definedName name="tasa_cxc">'[27]PROFORMA ITABO'!$A$269</definedName>
    <definedName name="tasa_dcto_año_real">[27]PARÁMETROS!$C$107</definedName>
    <definedName name="tasa_dcto_mens">[27]PARÁMETROS!$E$321:$CR$321</definedName>
    <definedName name="tasa_dep">'[27]PROFORMA ITABO'!$A$363</definedName>
    <definedName name="Tasa_Dep_Categ1">[27]PARÁMETROS!$D$19</definedName>
    <definedName name="Tasa_Dep_Categ2">[27]PARÁMETROS!$D$21</definedName>
    <definedName name="Tasa_Dep_Categ3">[27]PARÁMETROS!$D$22</definedName>
    <definedName name="tasa_depositos">'[27]PROFORMA ITABO'!$C$260:$DP$260</definedName>
    <definedName name="tasa_div">'[27]PROFORMA ITABO'!$C$627:$DP$627</definedName>
    <definedName name="tasa_exist">'[27]PROFORMA ITABO'!$C$275:$DP$275</definedName>
    <definedName name="tasa_fin_caja">'[27]PROFORMA ITABO'!$C$421:$DP$421</definedName>
    <definedName name="tasa_i_der">'[27]PROFORMA ITABO'!$A$591</definedName>
    <definedName name="Tasa_I_Real_Financ">[27]PARÁMETROS!$C$68</definedName>
    <definedName name="Tasa_Imp_Renta">[27]PARÁMETROS!$C$37</definedName>
    <definedName name="tasa_impto">'[27]PROFORMA ITABO'!$A$215</definedName>
    <definedName name="Tasa_IVA">[27]PARÁMETROS!$C$40</definedName>
    <definedName name="Tasa_Oper_Tech_Fee">[27]PARÁMETROS!$E$25</definedName>
    <definedName name="tasa_ppm">'[27]PROFORMA ITABO'!$A$242</definedName>
    <definedName name="Tasa_Rte_Fte">[27]PARÁMETROS!$C$39</definedName>
    <definedName name="tasar">#REF!</definedName>
    <definedName name="TAX">#N/A</definedName>
    <definedName name="TAX_BASE">#REF!</definedName>
    <definedName name="TAX_DURATION">#REF!</definedName>
    <definedName name="TAX_RATE">'[21]Op Assumps'!#REF!</definedName>
    <definedName name="TAXA_JUROS">#REF!</definedName>
    <definedName name="TaxDepBase">'[35]Finance &amp; Economic Data'!$E$104</definedName>
    <definedName name="TAXFLOW">#REF!</definedName>
    <definedName name="TAXFLOWLEFT">#REF!</definedName>
    <definedName name="TAXFLOWTOP">#REF!</definedName>
    <definedName name="TaxManager">'[48]Business Information'!$B$16</definedName>
    <definedName name="TAXRATE">#REF!</definedName>
    <definedName name="TaxRateBOY">'[48]Template--LC'!$E$3</definedName>
    <definedName name="TaxRateCY">'[48]Template--LC'!$F$3</definedName>
    <definedName name="TaxRateEOY">'[48]Template--LC'!$G$3</definedName>
    <definedName name="TblBoydSpot">#REF!</definedName>
    <definedName name="TblHeatContent">'[38]Coal Forecast'!#REF!</definedName>
    <definedName name="TCIB_00001" hidden="1">#REF!</definedName>
    <definedName name="TCIB_00002" hidden="1">#REF!</definedName>
    <definedName name="tdm">#REF!</definedName>
    <definedName name="Telefono">#REF!</definedName>
    <definedName name="TELF">#REF!</definedName>
    <definedName name="TemplatePrintArea">#REF!</definedName>
    <definedName name="TemporaryDifferencesCy">'[48]Template--LC'!$F$13:$F$51</definedName>
    <definedName name="TemporaryDifferencesEOY">'[48]Template--LC'!$J$13:$J$76</definedName>
    <definedName name="TemporaryDifferencesUSDEOY">'[48]Template--USD'!$L$13:$L$76</definedName>
    <definedName name="tenor">[7]Inputs!#REF!</definedName>
    <definedName name="Term_in_years">#REF!</definedName>
    <definedName name="TERMINAL_DATE">#REF!</definedName>
    <definedName name="terrenos">'[27]PROFORMA ITABO'!$C$318:$DP$318</definedName>
    <definedName name="test" hidden="1">{#N/A,#N/A,FALSE,"Aging Summary";#N/A,#N/A,FALSE,"Ratio Analysis";#N/A,#N/A,FALSE,"Test 120 Day Accts";#N/A,#N/A,FALSE,"Tickmarks"}</definedName>
    <definedName name="TEST_CASE_REDUCTIONS">#REF!</definedName>
    <definedName name="TEST_CASE_SALES_MIX">#REF!</definedName>
    <definedName name="Test_ND">#REF!</definedName>
    <definedName name="Test_Proj_Mis">#REF!</definedName>
    <definedName name="Test_Targ">#REF!</definedName>
    <definedName name="Test_Total_T">#REF!</definedName>
    <definedName name="TEST0">#REF!</definedName>
    <definedName name="teste">#REF!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02">'[123]Objetivo-Conclusión'!#REF!</definedName>
    <definedName name="TextRefCopy103">'[123]Prueba Gasto a Nov.'!#REF!</definedName>
    <definedName name="TextRefCopy107">#REF!</definedName>
    <definedName name="TextRefCopy108">#REF!</definedName>
    <definedName name="TextRefCopy11">#REF!</definedName>
    <definedName name="TextRefCopy12">#REF!</definedName>
    <definedName name="TextRefCopy124">#REF!</definedName>
    <definedName name="TextRefCopy125">#REF!</definedName>
    <definedName name="TextRefCopy128">#REF!</definedName>
    <definedName name="TextRefCopy13">#REF!</definedName>
    <definedName name="TextRefCopy135">#REF!</definedName>
    <definedName name="TextRefCopy136">#REF!</definedName>
    <definedName name="TextRefCopy139">#REF!</definedName>
    <definedName name="TextRefCopy14">#REF!</definedName>
    <definedName name="TextRefCopy142">#REF!</definedName>
    <definedName name="TextRefCopy15">#REF!</definedName>
    <definedName name="TextRefCopy16">#REF!</definedName>
    <definedName name="TextRefCopy164">#REF!</definedName>
    <definedName name="TextRefCopy166">#REF!</definedName>
    <definedName name="TextRefCopy168">#REF!</definedName>
    <definedName name="TextRefCopy17">#REF!</definedName>
    <definedName name="TextRefCopy170">#REF!</definedName>
    <definedName name="TextRefCopy172">#REF!</definedName>
    <definedName name="TextRefCopy174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'[123]Movimiento de Activo Fijo'!#REF!</definedName>
    <definedName name="TextRefCopy29">'[123]Movimiento de Activo Fijo'!#REF!</definedName>
    <definedName name="TextRefCopy3">#REF!</definedName>
    <definedName name="TextRefCopy30">'[123]Movimiento de Activo Fijo'!#REF!</definedName>
    <definedName name="TextRefCopy31">#REF!</definedName>
    <definedName name="TextRefCopy32">'[123]Movimiento de Activo Fijo'!#REF!</definedName>
    <definedName name="TextRefCopy33">'[124]Mov. Gastos Pag. Anticipado'!#REF!</definedName>
    <definedName name="TextRefCopy34">#REF!</definedName>
    <definedName name="TextRefCopy35">'[124] Prb. Global Amort.'!#REF!</definedName>
    <definedName name="TextRefCopy36">#REF!</definedName>
    <definedName name="TextRefCopy38">'[124]Mov. Gastos Pag. Anticipado'!#REF!</definedName>
    <definedName name="TextRefCopy39">'[124] Prb. Global Amort.'!#REF!</definedName>
    <definedName name="TextRefCopy4">#REF!</definedName>
    <definedName name="TextRefCopy40">'[124]Mov. Gastos Pag. Anticipado'!#REF!</definedName>
    <definedName name="TextRefCopy41">'[124] Prb. Global Amort.'!#REF!</definedName>
    <definedName name="TextRefCopy42">'[124] Prb. Global Amort.'!#REF!</definedName>
    <definedName name="TextRefCopy43">'[124] Prb. Global Amort.'!#REF!</definedName>
    <definedName name="TextRefCopy44">'[124] Prb. Global Amort.'!#REF!</definedName>
    <definedName name="TextRefCopy45">'[125]Beneficios Sociales'!#REF!</definedName>
    <definedName name="TextRefCopy46">'[126]Ced. Anal. de Gastos Op.'!#REF!</definedName>
    <definedName name="TextRefCopy47">#REF!</definedName>
    <definedName name="TextRefCopy49">#REF!</definedName>
    <definedName name="TextRefCopy5">#REF!</definedName>
    <definedName name="TextRefCopy51">#REF!</definedName>
    <definedName name="TextRefCopy52">#REF!</definedName>
    <definedName name="TextRefCopy53">'[127]Prueba Global de Depreciación'!#REF!</definedName>
    <definedName name="TextRefCopy54">'[123]Movimiento de Activo Fijo'!#REF!</definedName>
    <definedName name="TextRefCopy55">#REF!</definedName>
    <definedName name="TextRefCopy56">'[123]Movimiento de Activo Fijo'!#REF!</definedName>
    <definedName name="TextRefCopy59">'[123]Movimiento de Activo Fijo'!#REF!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'[123]Movimiento de Activo Fijo'!#REF!</definedName>
    <definedName name="TextRefCopy66">'[123]Prueba Gasto a Nov.'!#REF!</definedName>
    <definedName name="TextRefCopy67">'[123]Prueba Gasto a Nov.'!#REF!</definedName>
    <definedName name="TextRefCopy69">'[123]Movimiento de Activo Fijo'!#REF!</definedName>
    <definedName name="TextRefCopy7">#REF!</definedName>
    <definedName name="TextRefCopy71">'[123]Prueba Gasto a Nov.'!#REF!</definedName>
    <definedName name="TextRefCopy72">'[123]Movimiento de Activo Fijo'!#REF!</definedName>
    <definedName name="TextRefCopy73">'[123]Prueba Gasto a Nov.'!#REF!</definedName>
    <definedName name="TextRefCopy74">'[123]Movimiento de Activo Fijo'!#REF!</definedName>
    <definedName name="TextRefCopy75">'[123]Prueba Gasto a Nov.'!#REF!</definedName>
    <definedName name="TextRefCopy76">'[123]Movimiento de Activo Fijo'!#REF!</definedName>
    <definedName name="TextRefCopy77">'[123]Prueba Gasto a Nov.'!#REF!</definedName>
    <definedName name="TextRefCopy78">#REF!</definedName>
    <definedName name="TextRefCopy79">'[123]Movimiento de Activo Fijo'!#REF!</definedName>
    <definedName name="TextRefCopy8">#REF!</definedName>
    <definedName name="TextRefCopy80">#REF!</definedName>
    <definedName name="TextRefCopy81">'[123]Movimiento de Activo Fijo'!#REF!</definedName>
    <definedName name="TextRefCopy82">'[123]Prueba Gasto a Nov.'!$Q$25</definedName>
    <definedName name="TextRefCopy83">'[123]Movimiento de Activo Fijo'!#REF!</definedName>
    <definedName name="TextRefCopy84">'[123]Prueba Gasto a Nov.'!#REF!</definedName>
    <definedName name="TextRefCopy85">'[123]Movimiento de Activo Fijo'!#REF!</definedName>
    <definedName name="TextRefCopy86">'[123]Prueba Gasto a Nov.'!#REF!</definedName>
    <definedName name="TextRefCopy87">'[123]Prueba Gasto a Nov.'!#REF!</definedName>
    <definedName name="TextRefCopy88">'[123]Movimiento de Activo Fijo'!#REF!</definedName>
    <definedName name="TextRefCopy89">'[123]Prueba Gasto a Nov.'!#REF!</definedName>
    <definedName name="TextRefCopy9">#REF!</definedName>
    <definedName name="TextRefCopy90">'[123]Movimiento de Activo Fijo'!#REF!</definedName>
    <definedName name="TextRefCopy91">'[123]Prueba Gasto a Nov.'!#REF!</definedName>
    <definedName name="TextRefCopy92">'[123]Prueba Gasto a Nov.'!#REF!</definedName>
    <definedName name="TextRefCopy93">'[123]Movimiento de Activo Fijo'!#REF!</definedName>
    <definedName name="TextRefCopy96">#REF!</definedName>
    <definedName name="TextRefCopy97">'[123]Movimiento de Activo Fijo'!#REF!</definedName>
    <definedName name="TextRefCopyRangeCount" hidden="1">3</definedName>
    <definedName name="TieinPL">#REF!</definedName>
    <definedName name="TieinPLALL">#REF!</definedName>
    <definedName name="Tiempos_RSF">'[53]Tiempos RSF'!$G$5:$BY$748</definedName>
    <definedName name="TIETE">#REF!</definedName>
    <definedName name="Time_1">#REF!</definedName>
    <definedName name="Time_11">#REF!</definedName>
    <definedName name="tipo">[31]listas!$B$2:$B$3</definedName>
    <definedName name="TIPODECLARACION">'[34]IR-2'!$H$8</definedName>
    <definedName name="title">'[8]#REF'!$A$2:$H$10</definedName>
    <definedName name="title1">'[8]#REF'!$A$2:$H$10</definedName>
    <definedName name="titles">'[8]#REF'!#REF!</definedName>
    <definedName name="_xlnm.Print_Titles" localSheetId="0">'7'!$A:$I,'7'!$1:$13</definedName>
    <definedName name="_xlnm.Print_Titles">#REF!</definedName>
    <definedName name="TOT">#REF!</definedName>
    <definedName name="Tot_Dep_Tribut">[27]DEPRECIACIÓN!$C$265:$CS$265</definedName>
    <definedName name="total_act_circ">'[27]PROFORMA ITABO'!$C$107:$DP$107</definedName>
    <definedName name="total_act_fijo">'[27]PROFORMA ITABO'!$C$113:$DP$113</definedName>
    <definedName name="Total_capital_cost">[18]ASSUMPTIONS!$F$34</definedName>
    <definedName name="total_otros_activos">'[27]PROFORMA ITABO'!$C$118:$DP$118</definedName>
    <definedName name="total_pas_circ">'[27]PROFORMA ITABO'!$C$127:$DP$127</definedName>
    <definedName name="total_pas_lp">'[27]PROFORMA ITABO'!$C$131:$DP$131</definedName>
    <definedName name="total_pat">'[27]PROFORMA ITABO'!$C$136:$DP$136</definedName>
    <definedName name="Total_payments">Payments_per_year*Term_in_years</definedName>
    <definedName name="TotalColumnaK_E">[54]E!$X$25</definedName>
    <definedName name="TotalCV">#REF!</definedName>
    <definedName name="TotalPen">'[30]#REF'!$A$94:$IV$94</definedName>
    <definedName name="TotCapEx">'[30]#REF'!$A$6:$IV$6</definedName>
    <definedName name="TotGen">'[30]#REF'!$E$191:$X$191</definedName>
    <definedName name="TP">#REF!</definedName>
    <definedName name="Tranche_1">'[30]#REF'!$L$5</definedName>
    <definedName name="Tranche_2">'[30]#REF'!$L$6</definedName>
    <definedName name="Tranche_3">'[30]#REF'!$L$7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I">#REF!</definedName>
    <definedName name="TRANCHEITOP">#REF!</definedName>
    <definedName name="TRANCHILEFT">#REF!</definedName>
    <definedName name="transferencia">#REF!</definedName>
    <definedName name="Transppe">'[50]Set ups'!$A$10:$D$13</definedName>
    <definedName name="TREE_INVEST">'[8]#REF'!$W$483</definedName>
    <definedName name="Trends">'[128]Trend Table'!$B$10:$V$38</definedName>
    <definedName name="ttt">#REF!</definedName>
    <definedName name="TURNOVER">'[8]#REF'!$AN$459</definedName>
    <definedName name="TXNTot">#REF!</definedName>
    <definedName name="TXTot">#REF!</definedName>
    <definedName name="ua_impto">'[27]PROFORMA ITABO'!$C$91:$DP$91</definedName>
    <definedName name="Unconsol">[12]Unconsol!$A$1:$A$22</definedName>
    <definedName name="unhide">#REF!</definedName>
    <definedName name="Unit_sw">'[30]#REF'!$B$123:$B$133</definedName>
    <definedName name="UnitVarExp">'[36]Project data'!#REF!</definedName>
    <definedName name="UNLEVERED_DISCOUNT_RATE">'[110]DISCOUNT RATES'!$G$31</definedName>
    <definedName name="USDLibor">[44]SHELL!#REF!</definedName>
    <definedName name="usgaap">#REF!</definedName>
    <definedName name="ut_ret">'[27]PROFORMA ITABO'!$C$633:$DP$633</definedName>
    <definedName name="ut_vta_af">'[27]PROFORMA ITABO'!$C$373:$DP$373</definedName>
    <definedName name="UTIL_ANUAL">#REF!</definedName>
    <definedName name="UTIL_RET">#REF!</definedName>
    <definedName name="utilidad">'[27]PROFORMA ITABO'!$C$94:$DP$94</definedName>
    <definedName name="Utilities">[29]Utilities!$C$13</definedName>
    <definedName name="v">#REF!</definedName>
    <definedName name="V_Util_Edificios">[27]PARÁMETROS!$C$20</definedName>
    <definedName name="V_Util_Eq_Electromec">[27]PARÁMETROS!$C$21</definedName>
    <definedName name="V_Util_Eq_Ofic_Vehic">[27]PARÁMETROS!$C$22</definedName>
    <definedName name="V_util_Mes_EEOOVV">'[27]PROFORMA ITABO'!$A$363</definedName>
    <definedName name="V_util_Mes_Electromec">'[27]PROFORMA ITABO'!$A$356</definedName>
    <definedName name="V_util_Mes_OOCC">'[27]PROFORMA ITABO'!$A$349</definedName>
    <definedName name="V_Util_Ob_Civ">[27]PARÁMETROS!$C$19</definedName>
    <definedName name="VAL_SUM">'[8]#REF'!$A$364</definedName>
    <definedName name="valor">[71]Sheet3!$F$1:$F$65536</definedName>
    <definedName name="valor_actual">[39]Balanza!$C$1:$C$65536</definedName>
    <definedName name="Valor_Comisión">[27]PARÁMETROS!$E$5</definedName>
    <definedName name="Valor_Comisión_2__CREP">[27]PARÁMETROS!$E$6</definedName>
    <definedName name="Valor_Comisión1">[27]PARÁMETROS!$E$5</definedName>
    <definedName name="Valor_Flujo_Act">[27]PARÁMETROS!$C$4</definedName>
    <definedName name="Valor_Inic_Activo_Fijo">[27]PARÁMETROS!$C$4</definedName>
    <definedName name="Valor_inic_caja">[27]PARÁMETROS!$C$3</definedName>
    <definedName name="Valor_Inic_Edificios">[27]PARÁMETROS!$C$14</definedName>
    <definedName name="Valor_Inic_Electromec">[27]PARÁMETROS!$C$15</definedName>
    <definedName name="Valor_Inic_Eq_Ofic_Vehic">[27]PARÁMETROS!$C$16</definedName>
    <definedName name="Valor_Inic_Existen">[27]PARÁMETROS!$C$11</definedName>
    <definedName name="Valor_Inic_Ob_Civ">[27]PARÁMETROS!$C$13</definedName>
    <definedName name="Valor_Inic_Pasivo1">[27]PARÁMETROS!$E$3</definedName>
    <definedName name="Valor_Inic_Pasivo2">[27]PARÁMETROS!$E$4</definedName>
    <definedName name="Valor_Inic_Terrenos">[27]PARÁMETROS!$C$12</definedName>
    <definedName name="Valor_inicial_del_Patrimonio">[27]PARÁMETROS!$E$7</definedName>
    <definedName name="valor2">[71]Auditoria!$F$1:$F$65536</definedName>
    <definedName name="valuation">'[8]#REF'!$A$364</definedName>
    <definedName name="VALUE">'[8]#REF'!$A$364:$L$394</definedName>
    <definedName name="var_dolar">'[27]PROFORMA ITABO'!$C$13:$DP$13</definedName>
    <definedName name="VarEsc">'[30]#REF'!$G$31</definedName>
    <definedName name="VarFee">'[30]#REF'!#REF!</definedName>
    <definedName name="varoandmcost">#REF!</definedName>
    <definedName name="VAT">'[95]Major Maint'!$B$463</definedName>
    <definedName name="vehiclehead">#REF!</definedName>
    <definedName name="VENC">#REF!</definedName>
    <definedName name="VENESSACU">#REF!</definedName>
    <definedName name="VENESSIMP">#REF!</definedName>
    <definedName name="VENESSMEN">#REF!</definedName>
    <definedName name="VENIMPACU">#REF!</definedName>
    <definedName name="VENIMPTOT">#REF!</definedName>
    <definedName name="VENSHEACU">#REF!</definedName>
    <definedName name="VENSHEIMP">#REF!</definedName>
    <definedName name="VENSHEMEN">#REF!</definedName>
    <definedName name="VENTEXACU">#REF!</definedName>
    <definedName name="VENTEXIMP">#REF!</definedName>
    <definedName name="VENTEXMEN">#REF!</definedName>
    <definedName name="VENTROACU">#REF!</definedName>
    <definedName name="VENTROIMP">#REF!</definedName>
    <definedName name="VENTROMEN">#REF!</definedName>
    <definedName name="VERSION">'[8]#REF'!$A$4</definedName>
    <definedName name="VEVA">'[8]#REF'!#REF!</definedName>
    <definedName name="VIDAL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vital5">[81]Personalizar!$E$15</definedName>
    <definedName name="vla">#REF!</definedName>
    <definedName name="VSA">#REF!</definedName>
    <definedName name="VSP">#REF!</definedName>
    <definedName name="vta_af">'[27]PROFORMA ITABO'!$C$370:$DP$370</definedName>
    <definedName name="vta_o_inv">'[27]PROFORMA ITABO'!$C$379:$DP$379</definedName>
    <definedName name="vtas_o_act_circ">'[27]PROFORMA ITABO'!$C$302:$DP$302</definedName>
    <definedName name="vts_cred">'[27]PROFORMA ITABO'!$C$271:$DP$271</definedName>
    <definedName name="vvv">#REF!</definedName>
    <definedName name="vvvbn">#REF!</definedName>
    <definedName name="VVVV">#REF!</definedName>
    <definedName name="w">'[113]#REF'!$X$110:$X$110</definedName>
    <definedName name="WACC">'[8]#REF'!$M$365:$V$384</definedName>
    <definedName name="wacdebt">[7]Outputs!#REF!</definedName>
    <definedName name="Wage_Esc">'[30]#REF'!$G$27</definedName>
    <definedName name="whtonds">#REF!</definedName>
    <definedName name="WinterHR">'[92]Reference #''s'!#REF!</definedName>
    <definedName name="WORKING">'[8]#REF'!$AV$468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nnual._.Report." hidden="1">{"ARPandL",#N/A,FALSE,"Report Annual";"ARCashflow",#N/A,FALSE,"Report Annual";"ARBalanceSheet",#N/A,FALSE,"Report Annual";"ARRatios",#N/A,FALSE,"Report Annual"}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Estados." hidden="1">{#N/A,#N/A,FALSE,"Empresa D"}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GANANCIAS._.Y._.PERDIDAS." hidden="1">{"GAN.Y PERD.RESUMIDO",#N/A,FALSE,"Hoja1";"GAN.Y PERD.DETALLADO",#N/A,FALSE,"Hoja1"}</definedName>
    <definedName name="wrn.Inputs." hidden="1">{"Inputs 1","Base",FALSE,"INPUTS";"Inputs 2","Base",FALSE,"INPUTS";"Inputs 3","Base",FALSE,"INPUTS";"Inputs 4","Base",FALSE,"INPUTS";"Inputs 5","Base",FALSE,"INPUTS"}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Report." hidden="1">{"Rep 1",#N/A,FALSE,"Reports";"Rep 2",#N/A,FALSE,"Reports";"Rep 3",#N/A,FALSE,"Reports";"Rep 4",#N/A,FALSE,"Reports"}</definedName>
    <definedName name="wrn.SALARIOS._.PRESUPUESTO." hidden="1">{"SALARIOS",#N/A,FALSE,"Hoja3";"SUELDOS EMPLEADOS",#N/A,FALSE,"Hoja4";"SUELDOS EJECUTIVOS",#N/A,FALSE,"Hoja5"}</definedName>
    <definedName name="WSP">[114]Inputs!$F$37</definedName>
    <definedName name="WtdAvgPr">'[30]#REF'!$A$30:$IV$30</definedName>
    <definedName name="WtdCap">'[30]#REF'!$E$176:$X$176</definedName>
    <definedName name="ww">'[113]#REF'!$P$110:$P$110</definedName>
    <definedName name="WWW">#REF!</definedName>
    <definedName name="x">#REF!</definedName>
    <definedName name="xde" hidden="1">#REF!</definedName>
    <definedName name="xr">#REF!</definedName>
    <definedName name="xrate">#REF!</definedName>
    <definedName name="xrate_1">#REF!</definedName>
    <definedName name="xrate_10">#REF!</definedName>
    <definedName name="xrate_10_1">#REF!</definedName>
    <definedName name="xrate_12">#REF!</definedName>
    <definedName name="xrate_12_1">#REF!</definedName>
    <definedName name="xrate_13">#REF!</definedName>
    <definedName name="xrate_13_1">#REF!</definedName>
    <definedName name="xrate_2">#REF!</definedName>
    <definedName name="xrate_2_1">#REF!</definedName>
    <definedName name="xrate_6">#REF!</definedName>
    <definedName name="xrate_6_1">#REF!</definedName>
    <definedName name="xrate_7">#REF!</definedName>
    <definedName name="xrate_7_1">#REF!</definedName>
    <definedName name="xrate_8">#REF!</definedName>
    <definedName name="xrate_8_1">#REF!</definedName>
    <definedName name="xrate_9">#REF!</definedName>
    <definedName name="xrate_9_1">#REF!</definedName>
    <definedName name="xrateprevious">#REF!</definedName>
    <definedName name="xrateprevious_1">#REF!</definedName>
    <definedName name="xrateprevious_10">#REF!</definedName>
    <definedName name="xrateprevious_10_1">#REF!</definedName>
    <definedName name="xrateprevious_12">#REF!</definedName>
    <definedName name="xrateprevious_12_1">#REF!</definedName>
    <definedName name="xrateprevious_13">#REF!</definedName>
    <definedName name="xrateprevious_13_1">#REF!</definedName>
    <definedName name="xrateprevious_2">#REF!</definedName>
    <definedName name="xrateprevious_2_1">#REF!</definedName>
    <definedName name="xrateprevious_6">#REF!</definedName>
    <definedName name="xrateprevious_6_1">#REF!</definedName>
    <definedName name="xrateprevious_7">#REF!</definedName>
    <definedName name="xrateprevious_7_1">#REF!</definedName>
    <definedName name="xrateprevious_8">#REF!</definedName>
    <definedName name="xrateprevious_8_1">#REF!</definedName>
    <definedName name="xrateprevious_9">#REF!</definedName>
    <definedName name="xrateprevious_9_1">#REF!</definedName>
    <definedName name="xref\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#REF!</definedName>
    <definedName name="XREF_COLUMN_22" hidden="1">#REF!</definedName>
    <definedName name="XREF_COLUMN_23" hidden="1">#REF!</definedName>
    <definedName name="XREF_COLUMN_24" hidden="1">#REF!</definedName>
    <definedName name="XREF_COLUMN_25" hidden="1">#REF!</definedName>
    <definedName name="XREF_COLUMN_29" hidden="1">'[129]Prueba gasto a Dic.'!#REF!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4</definedName>
    <definedName name="XRefCopy1" hidden="1">#REF!</definedName>
    <definedName name="XRefCopy10" hidden="1">#REF!</definedName>
    <definedName name="XRefCopy100" hidden="1">#REF!</definedName>
    <definedName name="XRefCopy100Row" hidden="1">#REF!</definedName>
    <definedName name="XRefCopy101" hidden="1">#REF!</definedName>
    <definedName name="XRefCopy101Row" hidden="1">#REF!</definedName>
    <definedName name="XRefCopy102" hidden="1">#REF!</definedName>
    <definedName name="XRefCopy102Row" hidden="1">#REF!</definedName>
    <definedName name="XRefCopy103" hidden="1">#REF!</definedName>
    <definedName name="XRefCopy103Row" hidden="1">#REF!</definedName>
    <definedName name="XRefCopy104" hidden="1">#REF!</definedName>
    <definedName name="XRefCopy104Row" hidden="1">#REF!</definedName>
    <definedName name="XRefCopy105" hidden="1">#REF!</definedName>
    <definedName name="XRefCopy105Row" hidden="1">#REF!</definedName>
    <definedName name="XRefCopy106" hidden="1">#REF!</definedName>
    <definedName name="XRefCopy106Row" hidden="1">#REF!</definedName>
    <definedName name="XRefCopy107" hidden="1">#REF!</definedName>
    <definedName name="XRefCopy107Row" hidden="1">#REF!</definedName>
    <definedName name="XRefCopy108" hidden="1">#REF!</definedName>
    <definedName name="XRefCopy108Row" hidden="1">#REF!</definedName>
    <definedName name="XRefCopy109" hidden="1">#REF!</definedName>
    <definedName name="XRefCopy109Row" hidden="1">#REF!</definedName>
    <definedName name="XRefCopy10Row" hidden="1">[130]XREF!#REF!</definedName>
    <definedName name="XRefCopy11" hidden="1">'[131]Movimiento de Activo Fi 23.01.0'!#REF!</definedName>
    <definedName name="XRefCopy110" hidden="1">#REF!</definedName>
    <definedName name="XRefCopy110Row" hidden="1">#REF!</definedName>
    <definedName name="XRefCopy111" hidden="1">#REF!</definedName>
    <definedName name="XRefCopy111Row" hidden="1">#REF!</definedName>
    <definedName name="XRefCopy112" hidden="1">#REF!</definedName>
    <definedName name="XRefCopy112Row" hidden="1">#REF!</definedName>
    <definedName name="XRefCopy113" hidden="1">#REF!</definedName>
    <definedName name="XRefCopy113Row" hidden="1">#REF!</definedName>
    <definedName name="XRefCopy114" hidden="1">#REF!</definedName>
    <definedName name="XRefCopy114Row" hidden="1">#REF!</definedName>
    <definedName name="XRefCopy115" hidden="1">#REF!</definedName>
    <definedName name="XRefCopy115Row" hidden="1">#REF!</definedName>
    <definedName name="XRefCopy116" hidden="1">#REF!</definedName>
    <definedName name="XRefCopy116Row" hidden="1">#REF!</definedName>
    <definedName name="XRefCopy117" hidden="1">#REF!</definedName>
    <definedName name="XRefCopy117Row" hidden="1">#REF!</definedName>
    <definedName name="XRefCopy118" hidden="1">#REF!</definedName>
    <definedName name="XRefCopy118Row" hidden="1">#REF!</definedName>
    <definedName name="XRefCopy119" hidden="1">#REF!</definedName>
    <definedName name="XRefCopy119Row" hidden="1">#REF!</definedName>
    <definedName name="XRefCopy11Row" hidden="1">[130]XREF!#REF!</definedName>
    <definedName name="XRefCopy12" hidden="1">#REF!</definedName>
    <definedName name="XRefCopy120" hidden="1">#REF!</definedName>
    <definedName name="XRefCopy120Row" hidden="1">#REF!</definedName>
    <definedName name="XRefCopy121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4Row" hidden="1">#REF!</definedName>
    <definedName name="XRefCopy125" hidden="1">#REF!</definedName>
    <definedName name="XRefCopy125Row" hidden="1">#REF!</definedName>
    <definedName name="XRefCopy126" hidden="1">#REF!</definedName>
    <definedName name="XRefCopy126Row" hidden="1">#REF!</definedName>
    <definedName name="XRefCopy127" hidden="1">#REF!</definedName>
    <definedName name="XRefCopy127Row" hidden="1">#REF!</definedName>
    <definedName name="XRefCopy128" hidden="1">#REF!</definedName>
    <definedName name="XRefCopy128Row" hidden="1">#REF!</definedName>
    <definedName name="XRefCopy129" hidden="1">#REF!</definedName>
    <definedName name="XRefCopy129Row" hidden="1">#REF!</definedName>
    <definedName name="XRefCopy12Row" hidden="1">[130]XREF!#REF!</definedName>
    <definedName name="XRefCopy13" hidden="1">#REF!</definedName>
    <definedName name="XRefCopy130" hidden="1">#REF!</definedName>
    <definedName name="XRefCopy130Row" hidden="1">#REF!</definedName>
    <definedName name="XRefCopy131" hidden="1">#REF!</definedName>
    <definedName name="XRefCopy131Row" hidden="1">#REF!</definedName>
    <definedName name="XRefCopy132" hidden="1">#REF!</definedName>
    <definedName name="XRefCopy132Row" hidden="1">#REF!</definedName>
    <definedName name="XRefCopy133" hidden="1">#REF!</definedName>
    <definedName name="XRefCopy133Row" hidden="1">#REF!</definedName>
    <definedName name="XRefCopy134" hidden="1">#REF!</definedName>
    <definedName name="XRefCopy134Row" hidden="1">#REF!</definedName>
    <definedName name="XRefCopy135" hidden="1">#REF!</definedName>
    <definedName name="XRefCopy135Row" hidden="1">#REF!</definedName>
    <definedName name="XRefCopy136" hidden="1">#REF!</definedName>
    <definedName name="XRefCopy136Row" hidden="1">#REF!</definedName>
    <definedName name="XRefCopy137" hidden="1">#REF!</definedName>
    <definedName name="XRefCopy137Row" hidden="1">#REF!</definedName>
    <definedName name="XRefCopy138" hidden="1">#REF!</definedName>
    <definedName name="XRefCopy138Row" hidden="1">#REF!</definedName>
    <definedName name="XRefCopy139" hidden="1">#REF!</definedName>
    <definedName name="XRefCopy139Row" hidden="1">#REF!</definedName>
    <definedName name="XRefCopy13Row" hidden="1">[130]XREF!#REF!</definedName>
    <definedName name="XRefCopy14" hidden="1">#REF!</definedName>
    <definedName name="XRefCopy140" hidden="1">#REF!</definedName>
    <definedName name="XRefCopy140Row" hidden="1">#REF!</definedName>
    <definedName name="XRefCopy141" hidden="1">#REF!</definedName>
    <definedName name="XRefCopy141Row" hidden="1">#REF!</definedName>
    <definedName name="XRefCopy142" hidden="1">#REF!</definedName>
    <definedName name="XRefCopy142Row" hidden="1">#REF!</definedName>
    <definedName name="XRefCopy143" hidden="1">#REF!</definedName>
    <definedName name="XRefCopy143Row" hidden="1">#REF!</definedName>
    <definedName name="XRefCopy144" hidden="1">#REF!</definedName>
    <definedName name="XRefCopy144Row" hidden="1">#REF!</definedName>
    <definedName name="XRefCopy145" hidden="1">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#REF!</definedName>
    <definedName name="XRefCopy148Row" hidden="1">#REF!</definedName>
    <definedName name="XRefCopy149" hidden="1">#REF!</definedName>
    <definedName name="XRefCopy149Row" hidden="1">#REF!</definedName>
    <definedName name="XRefCopy14Row" hidden="1">[130]XREF!#REF!</definedName>
    <definedName name="XRefCopy15" hidden="1">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#REF!</definedName>
    <definedName name="XRefCopy153Row" hidden="1">#REF!</definedName>
    <definedName name="XRefCopy154" hidden="1">#REF!</definedName>
    <definedName name="XRefCopy154Row" hidden="1">#REF!</definedName>
    <definedName name="XRefCopy155" hidden="1">#REF!</definedName>
    <definedName name="XRefCopy155Row" hidden="1">#REF!</definedName>
    <definedName name="XRefCopy156" hidden="1">#REF!</definedName>
    <definedName name="XRefCopy156Row" hidden="1">#REF!</definedName>
    <definedName name="XRefCopy157" hidden="1">#REF!</definedName>
    <definedName name="XRefCopy157Row" hidden="1">#REF!</definedName>
    <definedName name="XRefCopy158" hidden="1">#REF!</definedName>
    <definedName name="XRefCopy158Row" hidden="1">#REF!</definedName>
    <definedName name="XRefCopy159" hidden="1">#REF!</definedName>
    <definedName name="XRefCopy159Row" hidden="1">#REF!</definedName>
    <definedName name="XRefCopy15Row" hidden="1">[130]XREF!#REF!</definedName>
    <definedName name="XRefCopy16" hidden="1">'[131]Movimiento de Activo Fi 23.01.0'!#REF!</definedName>
    <definedName name="XRefCopy160" hidden="1">#REF!</definedName>
    <definedName name="XRefCopy160Row" hidden="1">#REF!</definedName>
    <definedName name="XRefCopy161" hidden="1">#REF!</definedName>
    <definedName name="XRefCopy161Row" hidden="1">#REF!</definedName>
    <definedName name="XRefCopy162" hidden="1">#REF!</definedName>
    <definedName name="XRefCopy162Row" hidden="1">#REF!</definedName>
    <definedName name="XRefCopy163" hidden="1">#REF!</definedName>
    <definedName name="XRefCopy163Row" hidden="1">#REF!</definedName>
    <definedName name="XRefCopy164" hidden="1">#REF!</definedName>
    <definedName name="XRefCopy164Row" hidden="1">#REF!</definedName>
    <definedName name="XRefCopy165" hidden="1">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#REF!</definedName>
    <definedName name="XRefCopy168Row" hidden="1">#REF!</definedName>
    <definedName name="XRefCopy169" hidden="1">#REF!</definedName>
    <definedName name="XRefCopy169Row" hidden="1">#REF!</definedName>
    <definedName name="XRefCopy16Row" hidden="1">[130]XREF!#REF!</definedName>
    <definedName name="XRefCopy17" hidden="1">'[132]Mov. Inversiones'!#REF!</definedName>
    <definedName name="XRefCopy170" hidden="1">#REF!</definedName>
    <definedName name="XRefCopy170Row" hidden="1">#REF!</definedName>
    <definedName name="XRefCopy171" hidden="1">#REF!</definedName>
    <definedName name="XRefCopy171Row" hidden="1">#REF!</definedName>
    <definedName name="XRefCopy172" hidden="1">#REF!</definedName>
    <definedName name="XRefCopy172Row" hidden="1">#REF!</definedName>
    <definedName name="XRefCopy173" hidden="1">#REF!</definedName>
    <definedName name="XRefCopy173Row" hidden="1">#REF!</definedName>
    <definedName name="XRefCopy174" hidden="1">#REF!</definedName>
    <definedName name="XRefCopy174Row" hidden="1">#REF!</definedName>
    <definedName name="XRefCopy175" hidden="1">#REF!</definedName>
    <definedName name="XRefCopy175Row" hidden="1">#REF!</definedName>
    <definedName name="XRefCopy176" hidden="1">#REF!</definedName>
    <definedName name="XRefCopy176Row" hidden="1">#REF!</definedName>
    <definedName name="XRefCopy177" hidden="1">#REF!</definedName>
    <definedName name="XRefCopy177Row" hidden="1">#REF!</definedName>
    <definedName name="XRefCopy178" hidden="1">#REF!</definedName>
    <definedName name="XRefCopy178Row" hidden="1">#REF!</definedName>
    <definedName name="XRefCopy179" hidden="1">#REF!</definedName>
    <definedName name="XRefCopy179Row" hidden="1">#REF!</definedName>
    <definedName name="XRefCopy17Row" hidden="1">#REF!</definedName>
    <definedName name="XRefCopy18" hidden="1">'[132]Mov. Inversiones'!#REF!</definedName>
    <definedName name="XRefCopy180" hidden="1">#REF!</definedName>
    <definedName name="XRefCopy180Row" hidden="1">#REF!</definedName>
    <definedName name="XRefCopy181" hidden="1">#REF!</definedName>
    <definedName name="XRefCopy181Row" hidden="1">#REF!</definedName>
    <definedName name="XRefCopy182" hidden="1">#REF!</definedName>
    <definedName name="XRefCopy182Row" hidden="1">#REF!</definedName>
    <definedName name="XRefCopy183" hidden="1">#REF!</definedName>
    <definedName name="XRefCopy183Row" hidden="1">#REF!</definedName>
    <definedName name="XRefCopy184" hidden="1">#REF!</definedName>
    <definedName name="XRefCopy184Row" hidden="1">#REF!</definedName>
    <definedName name="XRefCopy185" hidden="1">#REF!</definedName>
    <definedName name="XRefCopy185Row" hidden="1">#REF!</definedName>
    <definedName name="XRefCopy186" hidden="1">#REF!</definedName>
    <definedName name="XRefCopy186Row" hidden="1">#REF!</definedName>
    <definedName name="XRefCopy187" hidden="1">#REF!</definedName>
    <definedName name="XRefCopy187Row" hidden="1">#REF!</definedName>
    <definedName name="XRefCopy188" hidden="1">#REF!</definedName>
    <definedName name="XRefCopy188Row" hidden="1">#REF!</definedName>
    <definedName name="XRefCopy189" hidden="1">#REF!</definedName>
    <definedName name="XRefCopy189Row" hidden="1">#REF!</definedName>
    <definedName name="XRefCopy18Row" hidden="1">#REF!</definedName>
    <definedName name="XRefCopy19" hidden="1">'[132]Mov. Inversiones'!#REF!</definedName>
    <definedName name="XRefCopy190" hidden="1">#REF!</definedName>
    <definedName name="XRefCopy190Row" hidden="1">#REF!</definedName>
    <definedName name="XRefCopy191" hidden="1">#REF!</definedName>
    <definedName name="XRefCopy191Row" hidden="1">#REF!</definedName>
    <definedName name="XRefCopy192" hidden="1">#REF!</definedName>
    <definedName name="XRefCopy192Row" hidden="1">#REF!</definedName>
    <definedName name="XRefCopy193" hidden="1">#REF!</definedName>
    <definedName name="XRefCopy193Row" hidden="1">#REF!</definedName>
    <definedName name="XRefCopy194" hidden="1">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#REF!</definedName>
    <definedName name="XRefCopy197Row" hidden="1">#REF!</definedName>
    <definedName name="XRefCopy198" hidden="1">#REF!</definedName>
    <definedName name="XRefCopy198Row" hidden="1">#REF!</definedName>
    <definedName name="XRefCopy199" hidden="1">#REF!</definedName>
    <definedName name="XRefCopy199Row" hidden="1">#REF!</definedName>
    <definedName name="XRefCopy19Row" hidden="1">#REF!</definedName>
    <definedName name="XRefCopy1Row" hidden="1">[130]XREF!#REF!</definedName>
    <definedName name="XRefCopy2" hidden="1">#REF!</definedName>
    <definedName name="XRefCopy20" hidden="1">'[132]Mov. Inversiones'!#REF!</definedName>
    <definedName name="XRefCopy200" hidden="1">#REF!</definedName>
    <definedName name="XRefCopy200Row" hidden="1">#REF!</definedName>
    <definedName name="XRefCopy201" hidden="1">#REF!</definedName>
    <definedName name="XRefCopy201Row" hidden="1">#REF!</definedName>
    <definedName name="XRefCopy202" hidden="1">#REF!</definedName>
    <definedName name="XRefCopy202Row" hidden="1">#REF!</definedName>
    <definedName name="XRefCopy203" hidden="1">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#REF!</definedName>
    <definedName name="XRefCopy206" hidden="1">#REF!</definedName>
    <definedName name="XRefCopy206Row" hidden="1">#REF!</definedName>
    <definedName name="XRefCopy207" hidden="1">#REF!</definedName>
    <definedName name="XRefCopy207Row" hidden="1">#REF!</definedName>
    <definedName name="XRefCopy208" hidden="1">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'[132]Mov. Inversiones'!#REF!</definedName>
    <definedName name="XRefCopy210" hidden="1">#REF!</definedName>
    <definedName name="XRefCopy210Row" hidden="1">#REF!</definedName>
    <definedName name="XRefCopy211" hidden="1">#REF!</definedName>
    <definedName name="XRefCopy211Row" hidden="1">#REF!</definedName>
    <definedName name="XRefCopy212" hidden="1">#REF!</definedName>
    <definedName name="XRefCopy212Row" hidden="1">#REF!</definedName>
    <definedName name="XRefCopy213" hidden="1">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#REF!</definedName>
    <definedName name="XRefCopy217Row" hidden="1">#REF!</definedName>
    <definedName name="XRefCopy218" hidden="1">#REF!</definedName>
    <definedName name="XRefCopy218Row" hidden="1">#REF!</definedName>
    <definedName name="XRefCopy219" hidden="1">#REF!</definedName>
    <definedName name="XRefCopy219Row" hidden="1">#REF!</definedName>
    <definedName name="XRefCopy21Row" hidden="1">#REF!</definedName>
    <definedName name="XRefCopy22" hidden="1">'[132]Mov. Inversiones'!#REF!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#REF!</definedName>
    <definedName name="XRefCopy223Row" hidden="1">#REF!</definedName>
    <definedName name="XRefCopy224" hidden="1">#REF!</definedName>
    <definedName name="XRefCopy224Row" hidden="1">#REF!</definedName>
    <definedName name="XRefCopy225" hidden="1">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'[132]Mov. Inversiones'!#REF!</definedName>
    <definedName name="XRefCopy230" hidden="1">#REF!</definedName>
    <definedName name="XRefCopy230Row" hidden="1">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#REF!</definedName>
    <definedName name="XRefCopy233Row" hidden="1">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#REF!</definedName>
    <definedName name="XRefCopy237Row" hidden="1">#REF!</definedName>
    <definedName name="XRefCopy238" hidden="1">#REF!</definedName>
    <definedName name="XRefCopy238Row" hidden="1">#REF!</definedName>
    <definedName name="XRefCopy239" hidden="1">#REF!</definedName>
    <definedName name="XRefCopy239Row" hidden="1">#REF!</definedName>
    <definedName name="XRefCopy23Row" hidden="1">#REF!</definedName>
    <definedName name="XRefCopy24" hidden="1">'[132]Mov. Inversiones'!#REF!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#REF!</definedName>
    <definedName name="XRefCopy242Row" hidden="1">#REF!</definedName>
    <definedName name="XRefCopy243" hidden="1">#REF!</definedName>
    <definedName name="XRefCopy243Row" hidden="1">#REF!</definedName>
    <definedName name="XRefCopy244" hidden="1">#REF!</definedName>
    <definedName name="XRefCopy244Row" hidden="1">#REF!</definedName>
    <definedName name="XRefCopy245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#REF!</definedName>
    <definedName name="XRefCopy248Row" hidden="1">#REF!</definedName>
    <definedName name="XRefCopy249" hidden="1">#REF!</definedName>
    <definedName name="XRefCopy249Row" hidden="1">#REF!</definedName>
    <definedName name="XRefCopy24Row" hidden="1">#REF!</definedName>
    <definedName name="XRefCopy25" hidden="1">'[132]Mov. Inversiones'!#REF!</definedName>
    <definedName name="XRefCopy250" hidden="1">#REF!</definedName>
    <definedName name="XRefCopy250Row" hidden="1">#REF!</definedName>
    <definedName name="XRefCopy251" hidden="1">#REF!</definedName>
    <definedName name="XRefCopy251Row" hidden="1">#REF!</definedName>
    <definedName name="XRefCopy252" hidden="1">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#REF!</definedName>
    <definedName name="XRefCopy258" hidden="1">#REF!</definedName>
    <definedName name="XRefCopy258Row" hidden="1">#REF!</definedName>
    <definedName name="XRefCopy259" hidden="1">#REF!</definedName>
    <definedName name="XRefCopy259Row" hidden="1">#REF!</definedName>
    <definedName name="XRefCopy25Row" hidden="1">#REF!</definedName>
    <definedName name="XRefCopy26" hidden="1">'[132]Mov. Inversiones'!#REF!</definedName>
    <definedName name="XRefCopy260" hidden="1">#REF!</definedName>
    <definedName name="XRefCopy260Row" hidden="1">#REF!</definedName>
    <definedName name="XRefCopy261" hidden="1">#REF!</definedName>
    <definedName name="XRefCopy261Row" hidden="1">#REF!</definedName>
    <definedName name="XRefCopy262" hidden="1">#REF!</definedName>
    <definedName name="XRefCopy262Row" hidden="1">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#REF!</definedName>
    <definedName name="XRefCopy267Row" hidden="1">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#REF!</definedName>
    <definedName name="XRefCopy272Row" hidden="1">#REF!</definedName>
    <definedName name="XRefCopy273" hidden="1">#REF!</definedName>
    <definedName name="XRefCopy273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#REF!</definedName>
    <definedName name="XRefCopy278" hidden="1">#REF!</definedName>
    <definedName name="XRefCopy278Row" hidden="1">#REF!</definedName>
    <definedName name="XRefCopy279" hidden="1">#REF!</definedName>
    <definedName name="XRefCopy279Row" hidden="1">#REF!</definedName>
    <definedName name="XRefCopy27Row" hidden="1">#REF!</definedName>
    <definedName name="XRefCopy28" hidden="1">'[132]Mov. Inversiones'!#REF!</definedName>
    <definedName name="XRefCopy280" hidden="1">#REF!</definedName>
    <definedName name="XRefCopy280Row" hidden="1">#REF!</definedName>
    <definedName name="XRefCopy281" hidden="1">#REF!</definedName>
    <definedName name="XRefCopy281Row" hidden="1">#REF!</definedName>
    <definedName name="XRefCopy282" hidden="1">#REF!</definedName>
    <definedName name="XRefCopy282Row" hidden="1">#REF!</definedName>
    <definedName name="XRefCopy283" hidden="1">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#REF!</definedName>
    <definedName name="XRefCopy286" hidden="1">#REF!</definedName>
    <definedName name="XRefCopy286Row" hidden="1">#REF!</definedName>
    <definedName name="XRefCopy287" hidden="1">#REF!</definedName>
    <definedName name="XRefCopy287Row" hidden="1">#REF!</definedName>
    <definedName name="XRefCopy288" hidden="1">#REF!</definedName>
    <definedName name="XRefCopy288Row" hidden="1">#REF!</definedName>
    <definedName name="XRefCopy289" hidden="1">#REF!</definedName>
    <definedName name="XRefCopy289Row" hidden="1">#REF!</definedName>
    <definedName name="XRefCopy28Row" hidden="1">#REF!</definedName>
    <definedName name="XRefCopy29" hidden="1">'[132]Mov. Inversiones'!#REF!</definedName>
    <definedName name="XRefCopy290" hidden="1">#REF!</definedName>
    <definedName name="XRefCopy290Row" hidden="1">#REF!</definedName>
    <definedName name="XRefCopy291" hidden="1">#REF!</definedName>
    <definedName name="XRefCopy291Row" hidden="1">#REF!</definedName>
    <definedName name="XRefCopy292" hidden="1">#REF!</definedName>
    <definedName name="XRefCopy292Row" hidden="1">#REF!</definedName>
    <definedName name="XRefCopy293" hidden="1">#REF!</definedName>
    <definedName name="XRefCopy293Row" hidden="1">#REF!</definedName>
    <definedName name="XRefCopy294" hidden="1">#REF!</definedName>
    <definedName name="XRefCopy294Row" hidden="1">#REF!</definedName>
    <definedName name="XRefCopy295" hidden="1">#REF!</definedName>
    <definedName name="XRefCopy295Row" hidden="1">#REF!</definedName>
    <definedName name="XRefCopy296" hidden="1">#REF!</definedName>
    <definedName name="XRefCopy296Row" hidden="1">#REF!</definedName>
    <definedName name="XRefCopy297" hidden="1">#REF!</definedName>
    <definedName name="XRefCopy297Row" hidden="1">#REF!</definedName>
    <definedName name="XRefCopy298" hidden="1">#REF!</definedName>
    <definedName name="XRefCopy298Row" hidden="1">#REF!</definedName>
    <definedName name="XRefCopy299" hidden="1">#REF!</definedName>
    <definedName name="XRefCopy299Row" hidden="1">#REF!</definedName>
    <definedName name="XRefCopy29Row" hidden="1">#REF!</definedName>
    <definedName name="XRefCopy2Row" hidden="1">[130]XREF!#REF!</definedName>
    <definedName name="XRefCopy3" hidden="1">#REF!</definedName>
    <definedName name="XRefCopy30" hidden="1">'[132]Mov. Inversiones'!#REF!</definedName>
    <definedName name="XRefCopy300" hidden="1">#REF!</definedName>
    <definedName name="XRefCopy300Row" hidden="1">#REF!</definedName>
    <definedName name="XRefCopy301" hidden="1">#REF!</definedName>
    <definedName name="XRefCopy301Row" hidden="1">#REF!</definedName>
    <definedName name="XRefCopy302" hidden="1">#REF!</definedName>
    <definedName name="XRefCopy302Row" hidden="1">#REF!</definedName>
    <definedName name="XRefCopy303" hidden="1">#REF!</definedName>
    <definedName name="XRefCopy303Row" hidden="1">#REF!</definedName>
    <definedName name="XRefCopy304" hidden="1">#REF!</definedName>
    <definedName name="XRefCopy304Row" hidden="1">#REF!</definedName>
    <definedName name="XRefCopy305" hidden="1">#REF!</definedName>
    <definedName name="XRefCopy305Row" hidden="1">#REF!</definedName>
    <definedName name="XRefCopy306" hidden="1">#REF!</definedName>
    <definedName name="XRefCopy306Row" hidden="1">#REF!</definedName>
    <definedName name="XRefCopy307" hidden="1">#REF!</definedName>
    <definedName name="XRefCopy307Row" hidden="1">#REF!</definedName>
    <definedName name="XRefCopy308" hidden="1">#REF!</definedName>
    <definedName name="XRefCopy308Row" hidden="1">#REF!</definedName>
    <definedName name="XRefCopy309" hidden="1">#REF!</definedName>
    <definedName name="XRefCopy309Row" hidden="1">#REF!</definedName>
    <definedName name="XRefCopy30Row" hidden="1">#REF!</definedName>
    <definedName name="XRefCopy31" hidden="1">#REF!</definedName>
    <definedName name="XRefCopy310" hidden="1">#REF!</definedName>
    <definedName name="XRefCopy310Row" hidden="1">#REF!</definedName>
    <definedName name="XRefCopy311" hidden="1">#REF!</definedName>
    <definedName name="XRefCopy311Row" hidden="1">#REF!</definedName>
    <definedName name="XRefCopy312" hidden="1">#REF!</definedName>
    <definedName name="XRefCopy312Row" hidden="1">#REF!</definedName>
    <definedName name="XRefCopy313" hidden="1">#REF!</definedName>
    <definedName name="XRefCopy313Row" hidden="1">#REF!</definedName>
    <definedName name="XRefCopy314" hidden="1">#REF!</definedName>
    <definedName name="XRefCopy314Row" hidden="1">#REF!</definedName>
    <definedName name="XRefCopy315" hidden="1">#REF!</definedName>
    <definedName name="XRefCopy315Row" hidden="1">#REF!</definedName>
    <definedName name="XRefCopy316" hidden="1">#REF!</definedName>
    <definedName name="XRefCopy316Row" hidden="1">#REF!</definedName>
    <definedName name="XRefCopy317" hidden="1">#REF!</definedName>
    <definedName name="XRefCopy317Row" hidden="1">#REF!</definedName>
    <definedName name="XRefCopy318" hidden="1">#REF!</definedName>
    <definedName name="XRefCopy318Row" hidden="1">#REF!</definedName>
    <definedName name="XRefCopy319" hidden="1">#REF!</definedName>
    <definedName name="XRefCopy319Row" hidden="1">#REF!</definedName>
    <definedName name="XRefCopy31Row" hidden="1">#REF!</definedName>
    <definedName name="XRefCopy32" hidden="1">#REF!</definedName>
    <definedName name="XRefCopy320" hidden="1">#REF!</definedName>
    <definedName name="XRefCopy320Row" hidden="1">#REF!</definedName>
    <definedName name="XRefCopy321" hidden="1">#REF!</definedName>
    <definedName name="XRefCopy321Row" hidden="1">#REF!</definedName>
    <definedName name="XRefCopy322" hidden="1">#REF!</definedName>
    <definedName name="XRefCopy322Row" hidden="1">#REF!</definedName>
    <definedName name="XRefCopy323" hidden="1">#REF!</definedName>
    <definedName name="XRefCopy323Row" hidden="1">#REF!</definedName>
    <definedName name="XRefCopy324" hidden="1">#REF!</definedName>
    <definedName name="XRefCopy324Row" hidden="1">#REF!</definedName>
    <definedName name="XRefCopy325" hidden="1">#REF!</definedName>
    <definedName name="XRefCopy325Row" hidden="1">#REF!</definedName>
    <definedName name="XRefCopy326" hidden="1">#REF!</definedName>
    <definedName name="XRefCopy326Row" hidden="1">#REF!</definedName>
    <definedName name="XRefCopy327" hidden="1">#REF!</definedName>
    <definedName name="XRefCopy327Row" hidden="1">#REF!</definedName>
    <definedName name="XRefCopy328" hidden="1">#REF!</definedName>
    <definedName name="XRefCopy328Row" hidden="1">#REF!</definedName>
    <definedName name="XRefCopy329" hidden="1">#REF!</definedName>
    <definedName name="XRefCopy329Row" hidden="1">#REF!</definedName>
    <definedName name="XRefCopy32Row" hidden="1">#REF!</definedName>
    <definedName name="XRefCopy33" hidden="1">#REF!</definedName>
    <definedName name="XRefCopy330" hidden="1">#REF!</definedName>
    <definedName name="XRefCopy330Row" hidden="1">#REF!</definedName>
    <definedName name="XRefCopy331" hidden="1">#REF!</definedName>
    <definedName name="XRefCopy331Row" hidden="1">#REF!</definedName>
    <definedName name="XRefCopy332" hidden="1">#REF!</definedName>
    <definedName name="XRefCopy332Row" hidden="1">#REF!</definedName>
    <definedName name="XRefCopy333" hidden="1">#REF!</definedName>
    <definedName name="XRefCopy333Row" hidden="1">#REF!</definedName>
    <definedName name="XRefCopy334" hidden="1">#REF!</definedName>
    <definedName name="XRefCopy334Row" hidden="1">#REF!</definedName>
    <definedName name="XRefCopy335" hidden="1">#REF!</definedName>
    <definedName name="XRefCopy335Row" hidden="1">#REF!</definedName>
    <definedName name="XRefCopy336" hidden="1">#REF!</definedName>
    <definedName name="XRefCopy336Row" hidden="1">#REF!</definedName>
    <definedName name="XRefCopy337" hidden="1">#REF!</definedName>
    <definedName name="XRefCopy337Row" hidden="1">#REF!</definedName>
    <definedName name="XRefCopy338" hidden="1">#REF!</definedName>
    <definedName name="XRefCopy338Row" hidden="1">#REF!</definedName>
    <definedName name="XRefCopy339" hidden="1">#REF!</definedName>
    <definedName name="XRefCopy339Row" hidden="1">#REF!</definedName>
    <definedName name="XRefCopy33Row" hidden="1">#REF!</definedName>
    <definedName name="XRefCopy34" hidden="1">#REF!</definedName>
    <definedName name="XRefCopy340" hidden="1">#REF!</definedName>
    <definedName name="XRefCopy340Row" hidden="1">#REF!</definedName>
    <definedName name="XRefCopy341" hidden="1">#REF!</definedName>
    <definedName name="XRefCopy341Row" hidden="1">#REF!</definedName>
    <definedName name="XRefCopy342" hidden="1">#REF!</definedName>
    <definedName name="XRefCopy342Row" hidden="1">#REF!</definedName>
    <definedName name="XRefCopy343" hidden="1">#REF!</definedName>
    <definedName name="XRefCopy343Row" hidden="1">#REF!</definedName>
    <definedName name="XRefCopy344" hidden="1">#REF!</definedName>
    <definedName name="XRefCopy344Row" hidden="1">#REF!</definedName>
    <definedName name="XRefCopy345" hidden="1">#REF!</definedName>
    <definedName name="XRefCopy345Row" hidden="1">#REF!</definedName>
    <definedName name="XRefCopy346" hidden="1">#REF!</definedName>
    <definedName name="XRefCopy346Row" hidden="1">#REF!</definedName>
    <definedName name="XRefCopy347" hidden="1">#REF!</definedName>
    <definedName name="XRefCopy347Row" hidden="1">#REF!</definedName>
    <definedName name="XRefCopy348" hidden="1">#REF!</definedName>
    <definedName name="XRefCopy348Row" hidden="1">#REF!</definedName>
    <definedName name="XRefCopy349" hidden="1">#REF!</definedName>
    <definedName name="XRefCopy349Row" hidden="1">#REF!</definedName>
    <definedName name="XRefCopy34Row" hidden="1">#REF!</definedName>
    <definedName name="XRefCopy35" hidden="1">#REF!</definedName>
    <definedName name="XRefCopy350" hidden="1">#REF!</definedName>
    <definedName name="XRefCopy350Row" hidden="1">#REF!</definedName>
    <definedName name="XRefCopy351" hidden="1">#REF!</definedName>
    <definedName name="XRefCopy351Row" hidden="1">#REF!</definedName>
    <definedName name="XRefCopy352" hidden="1">#REF!</definedName>
    <definedName name="XRefCopy352Row" hidden="1">#REF!</definedName>
    <definedName name="XRefCopy353" hidden="1">#REF!</definedName>
    <definedName name="XRefCopy353Row" hidden="1">#REF!</definedName>
    <definedName name="XRefCopy354" hidden="1">#REF!</definedName>
    <definedName name="XRefCopy354Row" hidden="1">#REF!</definedName>
    <definedName name="XRefCopy355" hidden="1">#REF!</definedName>
    <definedName name="XRefCopy355Row" hidden="1">#REF!</definedName>
    <definedName name="XRefCopy356" hidden="1">#REF!</definedName>
    <definedName name="XRefCopy356Row" hidden="1">#REF!</definedName>
    <definedName name="XRefCopy357" hidden="1">#REF!</definedName>
    <definedName name="XRefCopy357Row" hidden="1">#REF!</definedName>
    <definedName name="XRefCopy358" hidden="1">#REF!</definedName>
    <definedName name="XRefCopy358Row" hidden="1">#REF!</definedName>
    <definedName name="XRefCopy359" hidden="1">#REF!</definedName>
    <definedName name="XRefCopy359Row" hidden="1">#REF!</definedName>
    <definedName name="XRefCopy35Row" hidden="1">#REF!</definedName>
    <definedName name="XRefCopy36" hidden="1">#REF!</definedName>
    <definedName name="XRefCopy360" hidden="1">#REF!</definedName>
    <definedName name="XRefCopy360Row" hidden="1">#REF!</definedName>
    <definedName name="XRefCopy361" hidden="1">#REF!</definedName>
    <definedName name="XRefCopy361Row" hidden="1">#REF!</definedName>
    <definedName name="XRefCopy362" hidden="1">#REF!</definedName>
    <definedName name="XRefCopy362Row" hidden="1">#REF!</definedName>
    <definedName name="XRefCopy363" hidden="1">#REF!</definedName>
    <definedName name="XRefCopy363Row" hidden="1">#REF!</definedName>
    <definedName name="XRefCopy364" hidden="1">#REF!</definedName>
    <definedName name="XRefCopy364Row" hidden="1">#REF!</definedName>
    <definedName name="XRefCopy365" hidden="1">#REF!</definedName>
    <definedName name="XRefCopy365Row" hidden="1">#REF!</definedName>
    <definedName name="XRefCopy366" hidden="1">#REF!</definedName>
    <definedName name="XRefCopy366Row" hidden="1">#REF!</definedName>
    <definedName name="XRefCopy367" hidden="1">#REF!</definedName>
    <definedName name="XRefCopy367Row" hidden="1">#REF!</definedName>
    <definedName name="XRefCopy368" hidden="1">#REF!</definedName>
    <definedName name="XRefCopy368Row" hidden="1">#REF!</definedName>
    <definedName name="XRefCopy369" hidden="1">#REF!</definedName>
    <definedName name="XRefCopy369Row" hidden="1">#REF!</definedName>
    <definedName name="XRefCopy36Row" hidden="1">#REF!</definedName>
    <definedName name="XRefCopy37" hidden="1">#REF!</definedName>
    <definedName name="XRefCopy370" hidden="1">#REF!</definedName>
    <definedName name="XRefCopy370Row" hidden="1">#REF!</definedName>
    <definedName name="XRefCopy371" hidden="1">#REF!</definedName>
    <definedName name="XRefCopy371Row" hidden="1">#REF!</definedName>
    <definedName name="XRefCopy372" hidden="1">#REF!</definedName>
    <definedName name="XRefCopy372Row" hidden="1">#REF!</definedName>
    <definedName name="XRefCopy373" hidden="1">#REF!</definedName>
    <definedName name="XRefCopy373Row" hidden="1">#REF!</definedName>
    <definedName name="XRefCopy374" hidden="1">#REF!</definedName>
    <definedName name="XRefCopy374Row" hidden="1">#REF!</definedName>
    <definedName name="XRefCopy375" hidden="1">#REF!</definedName>
    <definedName name="XRefCopy375Row" hidden="1">#REF!</definedName>
    <definedName name="XRefCopy376" hidden="1">#REF!</definedName>
    <definedName name="XRefCopy376Row" hidden="1">#REF!</definedName>
    <definedName name="XRefCopy377" hidden="1">#REF!</definedName>
    <definedName name="XRefCopy377Row" hidden="1">#REF!</definedName>
    <definedName name="XRefCopy378" hidden="1">#REF!</definedName>
    <definedName name="XRefCopy378Row" hidden="1">#REF!</definedName>
    <definedName name="XRefCopy379" hidden="1">#REF!</definedName>
    <definedName name="XRefCopy379Row" hidden="1">#REF!</definedName>
    <definedName name="XRefCopy37Row" hidden="1">#REF!</definedName>
    <definedName name="XRefCopy38" hidden="1">#REF!</definedName>
    <definedName name="XRefCopy380" hidden="1">#REF!</definedName>
    <definedName name="XRefCopy380Row" hidden="1">#REF!</definedName>
    <definedName name="XRefCopy381" hidden="1">#REF!</definedName>
    <definedName name="XRefCopy381Row" hidden="1">#REF!</definedName>
    <definedName name="XRefCopy382" hidden="1">#REF!</definedName>
    <definedName name="XRefCopy382Row" hidden="1">#REF!</definedName>
    <definedName name="XRefCopy383" hidden="1">#REF!</definedName>
    <definedName name="XRefCopy383Row" hidden="1">#REF!</definedName>
    <definedName name="XRefCopy384" hidden="1">#REF!</definedName>
    <definedName name="XRefCopy384Row" hidden="1">#REF!</definedName>
    <definedName name="XRefCopy385" hidden="1">#REF!</definedName>
    <definedName name="XRefCopy385Row" hidden="1">#REF!</definedName>
    <definedName name="XRefCopy386" hidden="1">#REF!</definedName>
    <definedName name="XRefCopy386Row" hidden="1">#REF!</definedName>
    <definedName name="XRefCopy387" hidden="1">#REF!</definedName>
    <definedName name="XRefCopy387Row" hidden="1">#REF!</definedName>
    <definedName name="XRefCopy388" hidden="1">#REF!</definedName>
    <definedName name="XRefCopy388Row" hidden="1">#REF!</definedName>
    <definedName name="XRefCopy389" hidden="1">#REF!</definedName>
    <definedName name="XRefCopy389Row" hidden="1">#REF!</definedName>
    <definedName name="XRefCopy38Row" hidden="1">#REF!</definedName>
    <definedName name="XRefCopy39" hidden="1">#REF!</definedName>
    <definedName name="XRefCopy390" hidden="1">#REF!</definedName>
    <definedName name="XRefCopy390Row" hidden="1">#REF!</definedName>
    <definedName name="XRefCopy391" hidden="1">#REF!</definedName>
    <definedName name="XRefCopy391Row" hidden="1">#REF!</definedName>
    <definedName name="XRefCopy392" hidden="1">#REF!</definedName>
    <definedName name="XRefCopy392Row" hidden="1">#REF!</definedName>
    <definedName name="XRefCopy393" hidden="1">#REF!</definedName>
    <definedName name="XRefCopy393Row" hidden="1">#REF!</definedName>
    <definedName name="XRefCopy394" hidden="1">#REF!</definedName>
    <definedName name="XRefCopy394Row" hidden="1">#REF!</definedName>
    <definedName name="XRefCopy395" hidden="1">#REF!</definedName>
    <definedName name="XRefCopy395Row" hidden="1">#REF!</definedName>
    <definedName name="XRefCopy396" hidden="1">#REF!</definedName>
    <definedName name="XRefCopy396Row" hidden="1">#REF!</definedName>
    <definedName name="XRefCopy397" hidden="1">#REF!</definedName>
    <definedName name="XRefCopy397Row" hidden="1">#REF!</definedName>
    <definedName name="XRefCopy398" hidden="1">#REF!</definedName>
    <definedName name="XRefCopy398Row" hidden="1">#REF!</definedName>
    <definedName name="XRefCopy399" hidden="1">#REF!</definedName>
    <definedName name="XRefCopy399Row" hidden="1">#REF!</definedName>
    <definedName name="XRefCopy39Row" hidden="1">#REF!</definedName>
    <definedName name="XRefCopy3Row" hidden="1">[130]XREF!#REF!</definedName>
    <definedName name="XRefCopy4" hidden="1">#REF!</definedName>
    <definedName name="XRefCopy40" hidden="1">#REF!</definedName>
    <definedName name="XRefCopy400" hidden="1">#REF!</definedName>
    <definedName name="XRefCopy400Row" hidden="1">#REF!</definedName>
    <definedName name="XRefCopy401" hidden="1">#REF!</definedName>
    <definedName name="XRefCopy401Row" hidden="1">#REF!</definedName>
    <definedName name="XRefCopy402" hidden="1">#REF!</definedName>
    <definedName name="XRefCopy402Row" hidden="1">#REF!</definedName>
    <definedName name="XRefCopy403" hidden="1">#REF!</definedName>
    <definedName name="XRefCopy403Row" hidden="1">#REF!</definedName>
    <definedName name="XRefCopy404" hidden="1">#REF!</definedName>
    <definedName name="XRefCopy404Row" hidden="1">#REF!</definedName>
    <definedName name="XRefCopy405" hidden="1">#REF!</definedName>
    <definedName name="XRefCopy405Row" hidden="1">#REF!</definedName>
    <definedName name="XRefCopy406" hidden="1">#REF!</definedName>
    <definedName name="XRefCopy406Row" hidden="1">#REF!</definedName>
    <definedName name="XRefCopy407" hidden="1">#REF!</definedName>
    <definedName name="XRefCopy407Row" hidden="1">#REF!</definedName>
    <definedName name="XRefCopy408" hidden="1">#REF!</definedName>
    <definedName name="XRefCopy408Row" hidden="1">#REF!</definedName>
    <definedName name="XRefCopy409" hidden="1">#REF!</definedName>
    <definedName name="XRefCopy409Row" hidden="1">#REF!</definedName>
    <definedName name="XRefCopy40Row" hidden="1">#REF!</definedName>
    <definedName name="XRefCopy41" hidden="1">#REF!</definedName>
    <definedName name="XRefCopy410" hidden="1">#REF!</definedName>
    <definedName name="XRefCopy410Row" hidden="1">#REF!</definedName>
    <definedName name="XRefCopy411" hidden="1">#REF!</definedName>
    <definedName name="XRefCopy411Row" hidden="1">#REF!</definedName>
    <definedName name="XRefCopy412" hidden="1">#REF!</definedName>
    <definedName name="XRefCopy412Row" hidden="1">#REF!</definedName>
    <definedName name="XRefCopy413Row" hidden="1">#REF!</definedName>
    <definedName name="XRefCopy414" hidden="1">#REF!</definedName>
    <definedName name="XRefCopy414Row" hidden="1">#REF!</definedName>
    <definedName name="XRefCopy415Row" hidden="1">#REF!</definedName>
    <definedName name="XRefCopy416" hidden="1">#REF!</definedName>
    <definedName name="XRefCopy416Row" hidden="1">#REF!</definedName>
    <definedName name="XRefCopy417Row" hidden="1">#REF!</definedName>
    <definedName name="XRefCopy418" hidden="1">#REF!</definedName>
    <definedName name="XRefCopy418Row" hidden="1">#REF!</definedName>
    <definedName name="XRefCopy419Row" hidden="1">#REF!</definedName>
    <definedName name="XRefCopy41Row" hidden="1">#REF!</definedName>
    <definedName name="XRefCopy42" hidden="1">#REF!</definedName>
    <definedName name="XRefCopy420" hidden="1">#REF!</definedName>
    <definedName name="XRefCopy420Row" hidden="1">#REF!</definedName>
    <definedName name="XRefCopy421" hidden="1">#REF!</definedName>
    <definedName name="XRefCopy421Row" hidden="1">#REF!</definedName>
    <definedName name="XRefCopy422" hidden="1">#REF!</definedName>
    <definedName name="XRefCopy422Row" hidden="1">#REF!</definedName>
    <definedName name="XRefCopy423" hidden="1">#REF!</definedName>
    <definedName name="XRefCopy423Row" hidden="1">#REF!</definedName>
    <definedName name="XRefCopy424" hidden="1">#REF!</definedName>
    <definedName name="XRefCopy424Row" hidden="1">#REF!</definedName>
    <definedName name="XRefCopy425" hidden="1">#REF!</definedName>
    <definedName name="XRefCopy426" hidden="1">#REF!</definedName>
    <definedName name="XRefCopy427" hidden="1">#REF!</definedName>
    <definedName name="XRefCopy428" hidden="1">#REF!</definedName>
    <definedName name="XRefCopy429" hidden="1">#REF!</definedName>
    <definedName name="XRefCopy42Row" hidden="1">#REF!</definedName>
    <definedName name="XRefCopy43" hidden="1">#REF!</definedName>
    <definedName name="XRefCopy430" hidden="1">#REF!</definedName>
    <definedName name="XRefCopy431" hidden="1">#REF!</definedName>
    <definedName name="XRefCopy432" hidden="1">#REF!</definedName>
    <definedName name="XRefCopy433" hidden="1">#REF!</definedName>
    <definedName name="XRefCopy434" hidden="1">#REF!</definedName>
    <definedName name="XRefCopy435" hidden="1">#REF!</definedName>
    <definedName name="XRefCopy437" hidden="1">#REF!</definedName>
    <definedName name="XRefCopy438" hidden="1">#REF!</definedName>
    <definedName name="XRefCopy43Row" hidden="1">#REF!</definedName>
    <definedName name="XRefCopy44" hidden="1">#REF!</definedName>
    <definedName name="XRefCopy440" hidden="1">#REF!</definedName>
    <definedName name="XRefCopy442" hidden="1">#REF!</definedName>
    <definedName name="XRefCopy444" hidden="1">#REF!</definedName>
    <definedName name="XRefCopy44Row" hidden="1">#REF!</definedName>
    <definedName name="XRefCopy45" hidden="1">#REF!</definedName>
    <definedName name="XRefCopy453" hidden="1">#REF!</definedName>
    <definedName name="XRefCopy454" hidden="1">#REF!</definedName>
    <definedName name="XRefCopy456" hidden="1">'[129]Prueba gasto a Dic.'!#REF!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[130]XREF!#REF!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[130]XREF!#REF!</definedName>
    <definedName name="XRefCopy6" hidden="1">'[131]Movimiento de Activo Fi 23.01.0'!#REF!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[130]XREF!#REF!</definedName>
    <definedName name="XRefCopy7" hidden="1">'[131]Movimiento de Activo Fi 23.01.0'!#REF!</definedName>
    <definedName name="XRefCopy70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[130]XREF!#REF!</definedName>
    <definedName name="XRefCopy8" hidden="1">'[131]Movimiento de Activo Fi 23.01.0'!#REF!</definedName>
    <definedName name="XRefCopy80" hidden="1">#REF!</definedName>
    <definedName name="XRefCopy80Row" hidden="1">#REF!</definedName>
    <definedName name="XRefCopy81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5Row" hidden="1">#REF!</definedName>
    <definedName name="XRefCopy86" hidden="1">#REF!</definedName>
    <definedName name="XRefCopy86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[130]XREF!#REF!</definedName>
    <definedName name="XRefCopy9" hidden="1">'[131]Movimiento de Activo Fi 23.01.0'!#REF!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#REF!</definedName>
    <definedName name="XRefCopy99Row" hidden="1">#REF!</definedName>
    <definedName name="XRefCopy9Row" hidden="1">[130]XREF!#REF!</definedName>
    <definedName name="XRefCopyRangeCount" hidden="1">1</definedName>
    <definedName name="XRefPaste1" hidden="1">#REF!</definedName>
    <definedName name="XRefPaste10" hidden="1">#REF!</definedName>
    <definedName name="XRefPaste100" hidden="1">'[123]Movimiento de Activo Fijo'!#REF!</definedName>
    <definedName name="XRefPaste100Row" hidden="1">#REF!</definedName>
    <definedName name="XRefPaste101" hidden="1">'[123]Movimiento de Activo Fijo'!#REF!</definedName>
    <definedName name="XRefPaste101Row" hidden="1">#REF!</definedName>
    <definedName name="XRefPaste102" hidden="1">'[123]Prueba Gasto a Nov.'!#REF!</definedName>
    <definedName name="XRefPaste102Row" hidden="1">#REF!</definedName>
    <definedName name="XRefPaste103" hidden="1">'[123]Movimiento de Activo Fijo'!#REF!</definedName>
    <definedName name="XRefPaste103Row" hidden="1">#REF!</definedName>
    <definedName name="XRefPaste104" hidden="1">'[123]Prueba Gasto a Nov.'!#REF!</definedName>
    <definedName name="XRefPaste104Row" hidden="1">#REF!</definedName>
    <definedName name="XRefPaste105" hidden="1">#REF!</definedName>
    <definedName name="XRefPaste105Row" hidden="1">#REF!</definedName>
    <definedName name="XRefPaste106" hidden="1">#REF!</definedName>
    <definedName name="XRefPaste106Row" hidden="1">#REF!</definedName>
    <definedName name="XRefPaste107" hidden="1">'[123]Movimiento de Activo Fijo'!#REF!</definedName>
    <definedName name="XRefPaste107Row" hidden="1">#REF!</definedName>
    <definedName name="XRefPaste108" hidden="1">'[123]Movimiento de Activo Fijo'!#REF!</definedName>
    <definedName name="XRefPaste108Row" hidden="1">#REF!</definedName>
    <definedName name="XRefPaste109" hidden="1">'[123]Movimiento de Activo Fijo'!#REF!</definedName>
    <definedName name="XRefPaste109Row" hidden="1">#REF!</definedName>
    <definedName name="XRefPaste10Row" hidden="1">#REF!</definedName>
    <definedName name="XRefPaste11" hidden="1">#REF!</definedName>
    <definedName name="XRefPaste110" hidden="1">'[123]Movimiento de Activo Fijo'!#REF!</definedName>
    <definedName name="XRefPaste110Row" hidden="1">#REF!</definedName>
    <definedName name="XRefPaste111" hidden="1">'[123]Movimiento de Activo Fijo'!#REF!</definedName>
    <definedName name="XRefPaste111Row" hidden="1">#REF!</definedName>
    <definedName name="XRefPaste112" hidden="1">'[123]Movimiento de Activo Fijo'!#REF!</definedName>
    <definedName name="XRefPaste112Row" hidden="1">#REF!</definedName>
    <definedName name="XRefPaste113" hidden="1">'[123]Movimiento de Activo Fijo'!#REF!</definedName>
    <definedName name="XRefPaste113Row" hidden="1">#REF!</definedName>
    <definedName name="XRefPaste114" hidden="1">'[123]Movimiento de Activo Fijo'!#REF!</definedName>
    <definedName name="XRefPaste114Row" hidden="1">#REF!</definedName>
    <definedName name="XRefPaste115" hidden="1">#REF!</definedName>
    <definedName name="XRefPaste115Row" hidden="1">#REF!</definedName>
    <definedName name="XRefPaste116" hidden="1">#REF!</definedName>
    <definedName name="XRefPaste116Row" hidden="1">#REF!</definedName>
    <definedName name="XRefPaste117" hidden="1">'[123]Movimiento de Activo Fijo'!#REF!</definedName>
    <definedName name="XRefPaste117Row" hidden="1">#REF!</definedName>
    <definedName name="XRefPaste118" hidden="1">'[123]Movimiento de Activo Fijo'!#REF!</definedName>
    <definedName name="XRefPaste118Row" hidden="1">#REF!</definedName>
    <definedName name="XRefPaste119" hidden="1">'[123]Movimiento de Activo Fijo'!#REF!</definedName>
    <definedName name="XRefPaste119Row" hidden="1">#REF!</definedName>
    <definedName name="XRefPaste11Row" hidden="1">#REF!</definedName>
    <definedName name="XRefPaste12" hidden="1">#REF!</definedName>
    <definedName name="XRefPaste120" hidden="1">'[123]Movimiento de Activo Fijo'!#REF!</definedName>
    <definedName name="XRefPaste120Row" hidden="1">#REF!</definedName>
    <definedName name="XRefPaste121" hidden="1">'[123]Movimiento de Activo Fijo'!#REF!</definedName>
    <definedName name="XRefPaste121Row" hidden="1">#REF!</definedName>
    <definedName name="XRefPaste122" hidden="1">'[123]Movimiento de Activo Fijo'!#REF!</definedName>
    <definedName name="XRefPaste122Row" hidden="1">#REF!</definedName>
    <definedName name="XRefPaste123" hidden="1">'[123]Movimiento de Activo Fijo'!#REF!</definedName>
    <definedName name="XRefPaste123Row" hidden="1">#REF!</definedName>
    <definedName name="XRefPaste124" hidden="1">'[123]Movimiento de Activo Fijo'!#REF!</definedName>
    <definedName name="XRefPaste124Row" hidden="1">#REF!</definedName>
    <definedName name="XRefPaste125" hidden="1">'[123]Movimiento de Activo Fijo'!#REF!</definedName>
    <definedName name="XRefPaste125Row" hidden="1">#REF!</definedName>
    <definedName name="XRefPaste126" hidden="1">'[123]Movimiento de Activo Fijo'!#REF!</definedName>
    <definedName name="XRefPaste126Row" hidden="1">#REF!</definedName>
    <definedName name="XRefPaste127" hidden="1">'[123]Movimiento de Activo Fijo'!#REF!</definedName>
    <definedName name="XRefPaste127Row" hidden="1">#REF!</definedName>
    <definedName name="XRefPaste128" hidden="1">'[123]Movimiento de Activo Fijo'!#REF!</definedName>
    <definedName name="XRefPaste128Row" hidden="1">#REF!</definedName>
    <definedName name="XRefPaste129" hidden="1">'[123]Movimiento de Activo Fijo'!#REF!</definedName>
    <definedName name="XRefPaste129Row" hidden="1">#REF!</definedName>
    <definedName name="XRefPaste12Row" hidden="1">#REF!</definedName>
    <definedName name="XRefPaste13" hidden="1">'[124]Mov. Gastos Pag. Anticipado'!#REF!</definedName>
    <definedName name="XRefPaste130" hidden="1">#REF!</definedName>
    <definedName name="XRefPaste130Row" hidden="1">#REF!</definedName>
    <definedName name="XRefPaste131" hidden="1">'[123]Prueba Gasto a Nov.'!#REF!</definedName>
    <definedName name="XRefPaste131Row" hidden="1">#REF!</definedName>
    <definedName name="XRefPaste132" hidden="1">'[123]Prueba Gasto a Nov.'!#REF!</definedName>
    <definedName name="XRefPaste132Row" hidden="1">#REF!</definedName>
    <definedName name="XRefPaste133" hidden="1">'[123]Prueba Gasto a Nov.'!#REF!</definedName>
    <definedName name="XRefPaste133Row" hidden="1">#REF!</definedName>
    <definedName name="XRefPaste134" hidden="1">'[123]Movimiento de Activo Fijo'!#REF!</definedName>
    <definedName name="XRefPaste134Row" hidden="1">#REF!</definedName>
    <definedName name="XRefPaste135" hidden="1">'[123]Movimiento de Activo Fijo'!#REF!</definedName>
    <definedName name="XRefPaste135Row" hidden="1">#REF!</definedName>
    <definedName name="XRefPaste136" hidden="1">'[123]Prueba Gasto a Nov.'!#REF!</definedName>
    <definedName name="XRefPaste136Row" hidden="1">#REF!</definedName>
    <definedName name="XRefPaste137" hidden="1">'[123]Movimiento de Activo Fijo'!#REF!</definedName>
    <definedName name="XRefPaste137Row" hidden="1">#REF!</definedName>
    <definedName name="XRefPaste138" hidden="1">'[123]Movimiento de Activo Fijo'!#REF!</definedName>
    <definedName name="XRefPaste138Row" hidden="1">#REF!</definedName>
    <definedName name="XRefPaste139" hidden="1">'[123]Prueba Gasto a Nov.'!#REF!</definedName>
    <definedName name="XRefPaste139Row" hidden="1">#REF!</definedName>
    <definedName name="XRefPaste13Row" hidden="1">[133]XREF!#REF!</definedName>
    <definedName name="XRefPaste14" hidden="1">#REF!</definedName>
    <definedName name="XRefPaste140" hidden="1">'[123]Prueba Gasto a Nov.'!#REF!</definedName>
    <definedName name="XRefPaste140Row" hidden="1">#REF!</definedName>
    <definedName name="XRefPaste141" hidden="1">'[123]Movimiento de Activo Fijo'!#REF!</definedName>
    <definedName name="XRefPaste141Row" hidden="1">#REF!</definedName>
    <definedName name="XRefPaste142Row" hidden="1">#REF!</definedName>
    <definedName name="XRefPaste143" hidden="1">#REF!</definedName>
    <definedName name="XRefPaste143Row" hidden="1">#REF!</definedName>
    <definedName name="XRefPaste144" hidden="1">'[123]Prueba Gasto a Nov.'!#REF!</definedName>
    <definedName name="XRefPaste144Row" hidden="1">#REF!</definedName>
    <definedName name="XRefPaste145" hidden="1">'[123]Movimiento de Activo Fijo'!#REF!</definedName>
    <definedName name="XRefPaste145Row" hidden="1">#REF!</definedName>
    <definedName name="XRefPaste146" hidden="1">'[123]Prueba Gasto a Nov.'!#REF!</definedName>
    <definedName name="XRefPaste146Row" hidden="1">#REF!</definedName>
    <definedName name="XRefPaste147" hidden="1">'[123]Movimiento de Activo Fijo'!#REF!</definedName>
    <definedName name="XRefPaste147Row" hidden="1">#REF!</definedName>
    <definedName name="XRefPaste148" hidden="1">'[123]Prueba Gasto a Nov.'!#REF!</definedName>
    <definedName name="XRefPaste148Row" hidden="1">#REF!</definedName>
    <definedName name="XRefPaste149" hidden="1">'[123]Prueba Gasto a Nov.'!#REF!</definedName>
    <definedName name="XRefPaste149Row" hidden="1">#REF!</definedName>
    <definedName name="XRefPaste14Row" hidden="1">[133]XREF!#REF!</definedName>
    <definedName name="XRefPaste15" hidden="1">#REF!</definedName>
    <definedName name="XRefPaste150" hidden="1">'[123]Movimiento de Activo Fijo'!#REF!</definedName>
    <definedName name="XRefPaste150Row" hidden="1">#REF!</definedName>
    <definedName name="XRefPaste151" hidden="1">'[123]Prueba Gasto a Nov.'!#REF!</definedName>
    <definedName name="XRefPaste151Row" hidden="1">#REF!</definedName>
    <definedName name="XRefPaste152" hidden="1">'[123]Movimiento de Activo Fijo'!#REF!</definedName>
    <definedName name="XRefPaste152Row" hidden="1">#REF!</definedName>
    <definedName name="XRefPaste153" hidden="1">'[123]Prueba Gasto a Nov.'!#REF!</definedName>
    <definedName name="XRefPaste153Row" hidden="1">#REF!</definedName>
    <definedName name="XRefPaste154" hidden="1">'[123]Movimiento de Activo Fijo'!#REF!</definedName>
    <definedName name="XRefPaste154Row" hidden="1">#REF!</definedName>
    <definedName name="XRefPaste155" hidden="1">'[123]Prueba Gasto a Nov.'!#REF!</definedName>
    <definedName name="XRefPaste155Row" hidden="1">#REF!</definedName>
    <definedName name="XRefPaste156" hidden="1">'[123]Movimiento de Activo Fijo'!#REF!</definedName>
    <definedName name="XRefPaste156Row" hidden="1">#REF!</definedName>
    <definedName name="XRefPaste157" hidden="1">'[123]Prueba Gasto a Nov.'!#REF!</definedName>
    <definedName name="XRefPaste157Row" hidden="1">#REF!</definedName>
    <definedName name="XRefPaste158" hidden="1">'[123]Movimiento de Activo Fijo'!#REF!</definedName>
    <definedName name="XRefPaste158Row" hidden="1">#REF!</definedName>
    <definedName name="XRefPaste159" hidden="1">'[123]Prueba Gasto a Nov.'!#REF!</definedName>
    <definedName name="XRefPaste159Row" hidden="1">#REF!</definedName>
    <definedName name="XRefPaste15Row" hidden="1">[133]XREF!#REF!</definedName>
    <definedName name="XRefPaste16" hidden="1">#REF!</definedName>
    <definedName name="XRefPaste160" hidden="1">'[123]Movimiento de Activo Fijo'!#REF!</definedName>
    <definedName name="XRefPaste160Row" hidden="1">#REF!</definedName>
    <definedName name="XRefPaste161" hidden="1">'[123]Movimiento de Activo Fijo'!#REF!</definedName>
    <definedName name="XRefPaste161Row" hidden="1">#REF!</definedName>
    <definedName name="XRefPaste162" hidden="1">'[123]Prueba Gasto a Nov.'!#REF!</definedName>
    <definedName name="XRefPaste162Row" hidden="1">#REF!</definedName>
    <definedName name="XRefPaste163Row" hidden="1">#REF!</definedName>
    <definedName name="XRefPaste164Row" hidden="1">#REF!</definedName>
    <definedName name="XRefPaste165Row" hidden="1">#REF!</definedName>
    <definedName name="XRefPaste166" hidden="1">'[123]Prueba Gasto a Nov.'!#REF!</definedName>
    <definedName name="XRefPaste166Row" hidden="1">#REF!</definedName>
    <definedName name="XRefPaste167" hidden="1">'[123]Prueba Gasto a Nov.'!#REF!</definedName>
    <definedName name="XRefPaste167Row" hidden="1">#REF!</definedName>
    <definedName name="XRefPaste168" hidden="1">'[123]Prueba Gasto a Nov.'!#REF!</definedName>
    <definedName name="XRefPaste168Row" hidden="1">#REF!</definedName>
    <definedName name="XRefPaste169" hidden="1">'[123]Prueba Gasto a Nov.'!#REF!</definedName>
    <definedName name="XRefPaste169Row" hidden="1">#REF!</definedName>
    <definedName name="XRefPaste16Row" hidden="1">[133]XREF!#REF!</definedName>
    <definedName name="XRefPaste17" hidden="1">#REF!</definedName>
    <definedName name="XRefPaste170Row" hidden="1">#REF!</definedName>
    <definedName name="XRefPaste171Row" hidden="1">#REF!</definedName>
    <definedName name="XRefPaste172" hidden="1">'[123]Prueba Gasto a Nov.'!#REF!</definedName>
    <definedName name="XRefPaste172Row" hidden="1">#REF!</definedName>
    <definedName name="XRefPaste173Row" hidden="1">#REF!</definedName>
    <definedName name="XRefPaste174" hidden="1">'[123]Prueba Gasto a Nov.'!#REF!</definedName>
    <definedName name="XRefPaste174Row" hidden="1">#REF!</definedName>
    <definedName name="XRefPaste175" hidden="1">'[123]Prueba Gasto a Nov.'!#REF!</definedName>
    <definedName name="XRefPaste175Row" hidden="1">#REF!</definedName>
    <definedName name="XRefPaste176" hidden="1">'[123]Prueba Gasto a Nov.'!#REF!</definedName>
    <definedName name="XRefPaste176Row" hidden="1">#REF!</definedName>
    <definedName name="XRefPaste177" hidden="1">'[123]Prueba Gasto a Nov.'!#REF!</definedName>
    <definedName name="XRefPaste177Row" hidden="1">#REF!</definedName>
    <definedName name="XRefPaste178" hidden="1">'[123]Prueba Gasto a Nov.'!#REF!</definedName>
    <definedName name="XRefPaste178Row" hidden="1">#REF!</definedName>
    <definedName name="XRefPaste179" hidden="1">'[123]Prueba Gasto a Nov.'!#REF!</definedName>
    <definedName name="XRefPaste179Row" hidden="1">#REF!</definedName>
    <definedName name="XRefPaste17Row" hidden="1">[133]XREF!#REF!</definedName>
    <definedName name="XRefPaste18" hidden="1">'[124]Mov. Gastos Pag. Anticipado'!#REF!</definedName>
    <definedName name="XRefPaste180" hidden="1">'[123]Prueba Gasto a Nov.'!#REF!</definedName>
    <definedName name="XRefPaste180Row" hidden="1">#REF!</definedName>
    <definedName name="XRefPaste181" hidden="1">'[123]Prueba Gasto a Nov.'!#REF!</definedName>
    <definedName name="XRefPaste181Row" hidden="1">#REF!</definedName>
    <definedName name="XRefPaste182Row" hidden="1">#REF!</definedName>
    <definedName name="XRefPaste183Row" hidden="1">#REF!</definedName>
    <definedName name="XRefPaste184" hidden="1">'[123]Movimiento de Activo Fijo'!#REF!</definedName>
    <definedName name="XRefPaste184Row" hidden="1">#REF!</definedName>
    <definedName name="XRefPaste185" hidden="1">'[123]Prueba Gasto a Nov.'!#REF!</definedName>
    <definedName name="XRefPaste185Row" hidden="1">#REF!</definedName>
    <definedName name="XRefPaste186" hidden="1">'[123]Movimiento de Activo Fijo'!#REF!</definedName>
    <definedName name="XRefPaste186Row" hidden="1">#REF!</definedName>
    <definedName name="XRefPaste187" hidden="1">'[123]Prueba Gasto a Nov.'!#REF!</definedName>
    <definedName name="XRefPaste187Row" hidden="1">#REF!</definedName>
    <definedName name="XRefPaste188" hidden="1">'[123]Movimiento de Activo Fijo'!#REF!</definedName>
    <definedName name="XRefPaste188Row" hidden="1">#REF!</definedName>
    <definedName name="XRefPaste189" hidden="1">'[123]Movimiento de Activo Fijo'!#REF!</definedName>
    <definedName name="XRefPaste189Row" hidden="1">#REF!</definedName>
    <definedName name="XRefPaste18Row" hidden="1">[133]XREF!#REF!</definedName>
    <definedName name="XRefPaste19" hidden="1">'[124]Mov. Gastos Pag. Anticipado'!#REF!</definedName>
    <definedName name="XRefPaste190" hidden="1">'[123]Prueba Gasto a Nov.'!#REF!</definedName>
    <definedName name="XRefPaste190Row" hidden="1">#REF!</definedName>
    <definedName name="XRefPaste191" hidden="1">'[123]Movimiento de Activo Fijo'!#REF!</definedName>
    <definedName name="XRefPaste191Row" hidden="1">#REF!</definedName>
    <definedName name="XRefPaste192" hidden="1">'[123]Prueba Gasto a Nov.'!#REF!</definedName>
    <definedName name="XRefPaste192Row" hidden="1">#REF!</definedName>
    <definedName name="XRefPaste193" hidden="1">'[123]Movimiento de Activo Fijo'!#REF!</definedName>
    <definedName name="XRefPaste193Row" hidden="1">#REF!</definedName>
    <definedName name="XRefPaste194" hidden="1">'[123]Movimiento de Activo Fijo'!#REF!</definedName>
    <definedName name="XRefPaste194Row" hidden="1">#REF!</definedName>
    <definedName name="XRefPaste195" hidden="1">'[123]Prueba Gasto a Nov.'!#REF!</definedName>
    <definedName name="XRefPaste195Row" hidden="1">#REF!</definedName>
    <definedName name="XRefPaste196" hidden="1">'[123]Movimiento de Activo Fijo'!#REF!</definedName>
    <definedName name="XRefPaste196Row" hidden="1">#REF!</definedName>
    <definedName name="XRefPaste197" hidden="1">'[123]Prueba Gasto a Nov.'!#REF!</definedName>
    <definedName name="XRefPaste197Row" hidden="1">#REF!</definedName>
    <definedName name="XRefPaste198" hidden="1">'[123]Prueba Gasto a Nov.'!#REF!</definedName>
    <definedName name="XRefPaste198Row" hidden="1">#REF!</definedName>
    <definedName name="XRefPaste199" hidden="1">'[123]Movimiento de Activo Fijo'!#REF!</definedName>
    <definedName name="XRefPaste199Row" hidden="1">#REF!</definedName>
    <definedName name="XRefPaste19Row" hidden="1">[133]XREF!#REF!</definedName>
    <definedName name="XRefPaste1Row" hidden="1">#REF!</definedName>
    <definedName name="XRefPaste2" hidden="1">#REF!</definedName>
    <definedName name="XRefPaste20" hidden="1">'[124]Mov. Gastos Pag. Anticipado'!#REF!</definedName>
    <definedName name="XRefPaste200" hidden="1">'[123]Prueba Gasto a Nov.'!#REF!</definedName>
    <definedName name="XRefPaste200Row" hidden="1">#REF!</definedName>
    <definedName name="XRefPaste201" hidden="1">'[123]Movimiento de Activo Fijo'!#REF!</definedName>
    <definedName name="XRefPaste201Row" hidden="1">#REF!</definedName>
    <definedName name="XRefPaste202" hidden="1">'[123]Movimiento de Activo Fijo'!#REF!</definedName>
    <definedName name="XRefPaste202Row" hidden="1">#REF!</definedName>
    <definedName name="XRefPaste203" hidden="1">'[123]Prueba Gasto a Nov.'!#REF!</definedName>
    <definedName name="XRefPaste203Row" hidden="1">#REF!</definedName>
    <definedName name="XRefPaste204" hidden="1">#REF!</definedName>
    <definedName name="XRefPaste204Row" hidden="1">#REF!</definedName>
    <definedName name="XRefPaste205" hidden="1">'[123]Movimiento de Activo Fijo'!#REF!</definedName>
    <definedName name="XRefPaste205Row" hidden="1">#REF!</definedName>
    <definedName name="XRefPaste206" hidden="1">'[123]Movimiento de Activo Fijo'!#REF!</definedName>
    <definedName name="XRefPaste206Row" hidden="1">#REF!</definedName>
    <definedName name="XRefPaste207" hidden="1">'[123]Movimiento de Activo Fijo'!#REF!</definedName>
    <definedName name="XRefPaste207Row" hidden="1">#REF!</definedName>
    <definedName name="XRefPaste208" hidden="1">'[123]Movimiento de Activo Fijo'!#REF!</definedName>
    <definedName name="XRefPaste208Row" hidden="1">#REF!</definedName>
    <definedName name="XRefPaste209" hidden="1">'[123]Movimiento de Activo Fijo'!#REF!</definedName>
    <definedName name="XRefPaste209Row" hidden="1">#REF!</definedName>
    <definedName name="XRefPaste20Row" hidden="1">[133]XREF!#REF!</definedName>
    <definedName name="XRefPaste21" hidden="1">'[124]Mov. Gastos Pag. Anticipado'!#REF!</definedName>
    <definedName name="XRefPaste210" hidden="1">'[123]Movimiento de Activo Fijo'!#REF!</definedName>
    <definedName name="XRefPaste210Row" hidden="1">#REF!</definedName>
    <definedName name="XRefPaste211" hidden="1">'[123]Movimiento de Activo Fijo'!#REF!</definedName>
    <definedName name="XRefPaste211Row" hidden="1">#REF!</definedName>
    <definedName name="XRefPaste212" hidden="1">'[123]Movimiento de Activo Fijo'!#REF!</definedName>
    <definedName name="XRefPaste212Row" hidden="1">#REF!</definedName>
    <definedName name="XRefPaste213" hidden="1">'[123]Movimiento de Activo Fijo'!#REF!</definedName>
    <definedName name="XRefPaste213Row" hidden="1">#REF!</definedName>
    <definedName name="XRefPaste214" hidden="1">'[123]Movimiento de Activo Fijo'!#REF!</definedName>
    <definedName name="XRefPaste214Row" hidden="1">#REF!</definedName>
    <definedName name="XRefPaste215" hidden="1">'[123]Movimiento de Activo Fijo'!#REF!</definedName>
    <definedName name="XRefPaste215Row" hidden="1">#REF!</definedName>
    <definedName name="XRefPaste216" hidden="1">'[123]Movimiento de Activo Fijo'!#REF!</definedName>
    <definedName name="XRefPaste216Row" hidden="1">#REF!</definedName>
    <definedName name="XRefPaste217" hidden="1">'[123]Movimiento de Activo Fijo'!#REF!</definedName>
    <definedName name="XRefPaste217Row" hidden="1">#REF!</definedName>
    <definedName name="XRefPaste218" hidden="1">#REF!</definedName>
    <definedName name="XRefPaste218Row" hidden="1">#REF!</definedName>
    <definedName name="XRefPaste219" hidden="1">#REF!</definedName>
    <definedName name="XRefPaste219Row" hidden="1">#REF!</definedName>
    <definedName name="XRefPaste21Row" hidden="1">[133]XREF!#REF!</definedName>
    <definedName name="XRefPaste22" hidden="1">'[124]Mov. Gastos Pag. Anticipado'!#REF!</definedName>
    <definedName name="XRefPaste220Row" hidden="1">#REF!</definedName>
    <definedName name="XRefPaste221" hidden="1">#REF!</definedName>
    <definedName name="XRefPaste221Row" hidden="1">#REF!</definedName>
    <definedName name="XRefPaste222Row" hidden="1">#REF!</definedName>
    <definedName name="XRefPaste223" hidden="1">'[123]Prueba Gasto a Nov.'!#REF!</definedName>
    <definedName name="XRefPaste223Row" hidden="1">#REF!</definedName>
    <definedName name="XRefPaste224" hidden="1">'[123]Prueba Gasto a Nov.'!#REF!</definedName>
    <definedName name="XRefPaste224Row" hidden="1">#REF!</definedName>
    <definedName name="XRefPaste225Row" hidden="1">#REF!</definedName>
    <definedName name="XRefPaste226" hidden="1">#REF!</definedName>
    <definedName name="XRefPaste226Row" hidden="1">#REF!</definedName>
    <definedName name="XRefPaste227" hidden="1">#REF!</definedName>
    <definedName name="XRefPaste227Row" hidden="1">#REF!</definedName>
    <definedName name="XRefPaste228" hidden="1">#REF!</definedName>
    <definedName name="XRefPaste228Row" hidden="1">#REF!</definedName>
    <definedName name="XRefPaste229" hidden="1">#REF!</definedName>
    <definedName name="XRefPaste229Row" hidden="1">#REF!</definedName>
    <definedName name="XRefPaste22Row" hidden="1">[133]XREF!#REF!</definedName>
    <definedName name="XRefPaste23" hidden="1">'[124]Mov. Gastos Pag. Anticipado'!#REF!</definedName>
    <definedName name="XRefPaste230" hidden="1">#REF!</definedName>
    <definedName name="XRefPaste230Row" hidden="1">#REF!</definedName>
    <definedName name="XRefPaste231" hidden="1">#REF!</definedName>
    <definedName name="XRefPaste231Row" hidden="1">#REF!</definedName>
    <definedName name="XRefPaste232" hidden="1">#REF!</definedName>
    <definedName name="XRefPaste232Row" hidden="1">#REF!</definedName>
    <definedName name="XRefPaste233" hidden="1">#REF!</definedName>
    <definedName name="XRefPaste233Row" hidden="1">#REF!</definedName>
    <definedName name="XRefPaste234" hidden="1">#REF!</definedName>
    <definedName name="XRefPaste234Row" hidden="1">#REF!</definedName>
    <definedName name="XRefPaste235" hidden="1">#REF!</definedName>
    <definedName name="XRefPaste235Row" hidden="1">#REF!</definedName>
    <definedName name="XRefPaste236" hidden="1">#REF!</definedName>
    <definedName name="XRefPaste236Row" hidden="1">#REF!</definedName>
    <definedName name="XRefPaste237" hidden="1">#REF!</definedName>
    <definedName name="XRefPaste237Row" hidden="1">#REF!</definedName>
    <definedName name="XRefPaste238" hidden="1">#REF!</definedName>
    <definedName name="XRefPaste238Row" hidden="1">#REF!</definedName>
    <definedName name="XRefPaste239" hidden="1">#REF!</definedName>
    <definedName name="XRefPaste239Row" hidden="1">#REF!</definedName>
    <definedName name="XRefPaste23Row" hidden="1">[133]XREF!#REF!</definedName>
    <definedName name="XRefPaste24" hidden="1">'[124]Mov. Gastos Pag. Anticipado'!#REF!</definedName>
    <definedName name="XRefPaste240" hidden="1">#REF!</definedName>
    <definedName name="XRefPaste240Row" hidden="1">#REF!</definedName>
    <definedName name="XRefPaste241" hidden="1">#REF!</definedName>
    <definedName name="XRefPaste241Row" hidden="1">#REF!</definedName>
    <definedName name="XRefPaste242" hidden="1">#REF!</definedName>
    <definedName name="XRefPaste242Row" hidden="1">#REF!</definedName>
    <definedName name="XRefPaste243Row" hidden="1">#REF!</definedName>
    <definedName name="XRefPaste244" hidden="1">#REF!</definedName>
    <definedName name="XRefPaste244Row" hidden="1">#REF!</definedName>
    <definedName name="XRefPaste245Row" hidden="1">#REF!</definedName>
    <definedName name="XRefPaste246" hidden="1">#REF!</definedName>
    <definedName name="XRefPaste246Row" hidden="1">#REF!</definedName>
    <definedName name="XRefPaste247Row" hidden="1">#REF!</definedName>
    <definedName name="XRefPaste248" hidden="1">#REF!</definedName>
    <definedName name="XRefPaste248Row" hidden="1">#REF!</definedName>
    <definedName name="XRefPaste249Row" hidden="1">#REF!</definedName>
    <definedName name="XRefPaste24Row" hidden="1">[133]XREF!#REF!</definedName>
    <definedName name="XRefPaste25" hidden="1">'[124]Mov. Gastos Pag. Anticipado'!#REF!</definedName>
    <definedName name="XRefPaste250" hidden="1">#REF!</definedName>
    <definedName name="XRefPaste250Row" hidden="1">#REF!</definedName>
    <definedName name="XRefPaste251Row" hidden="1">#REF!</definedName>
    <definedName name="XRefPaste252" hidden="1">#REF!</definedName>
    <definedName name="XRefPaste252Row" hidden="1">#REF!</definedName>
    <definedName name="XRefPaste253" hidden="1">#REF!</definedName>
    <definedName name="XRefPaste253Row" hidden="1">#REF!</definedName>
    <definedName name="XRefPaste254" hidden="1">#REF!</definedName>
    <definedName name="XRefPaste254Row" hidden="1">#REF!</definedName>
    <definedName name="XRefPaste255" hidden="1">#REF!</definedName>
    <definedName name="XRefPaste255Row" hidden="1">#REF!</definedName>
    <definedName name="XRefPaste256" hidden="1">#REF!</definedName>
    <definedName name="XRefPaste256Row" hidden="1">#REF!</definedName>
    <definedName name="XRefPaste257" hidden="1">#REF!</definedName>
    <definedName name="XRefPaste258" hidden="1">#REF!</definedName>
    <definedName name="XRefPaste259" hidden="1">#REF!</definedName>
    <definedName name="XRefPaste25Row" hidden="1">[133]XREF!#REF!</definedName>
    <definedName name="XRefPaste26" hidden="1">'[124]Mov. Gastos Pag. Anticipado'!#REF!</definedName>
    <definedName name="XRefPaste260" hidden="1">#REF!</definedName>
    <definedName name="XRefPaste261" hidden="1">#REF!</definedName>
    <definedName name="XRefPaste262" hidden="1">#REF!</definedName>
    <definedName name="XRefPaste263" hidden="1">#REF!</definedName>
    <definedName name="XRefPaste264" hidden="1">#REF!</definedName>
    <definedName name="XRefPaste265" hidden="1">#REF!</definedName>
    <definedName name="XRefPaste266" hidden="1">#REF!</definedName>
    <definedName name="XRefPaste267" hidden="1">#REF!</definedName>
    <definedName name="XRefPaste268" hidden="1">#REF!</definedName>
    <definedName name="XRefPaste26Row" hidden="1">[133]XREF!#REF!</definedName>
    <definedName name="XRefPaste27" hidden="1">'[124]Mov. Gastos Pag. Anticipado'!#REF!</definedName>
    <definedName name="XRefPaste271" hidden="1">#REF!</definedName>
    <definedName name="XRefPaste273" hidden="1">#REF!</definedName>
    <definedName name="XRefPaste275" hidden="1">#REF!</definedName>
    <definedName name="XRefPaste27Row" hidden="1">[133]XREF!#REF!</definedName>
    <definedName name="XRefPaste28" hidden="1">'[124]Mov. Gastos Pag. Anticipado'!#REF!</definedName>
    <definedName name="XRefPaste282" hidden="1">#REF!</definedName>
    <definedName name="XRefPaste283" hidden="1">#REF!</definedName>
    <definedName name="XRefPaste284" hidden="1">#REF!</definedName>
    <definedName name="XRefPaste285" hidden="1">#REF!</definedName>
    <definedName name="XRefPaste286" hidden="1">#REF!</definedName>
    <definedName name="XRefPaste287" hidden="1">#REF!</definedName>
    <definedName name="XRefPaste288" hidden="1">#REF!</definedName>
    <definedName name="XRefPaste289" hidden="1">#REF!</definedName>
    <definedName name="XRefPaste28Row" hidden="1">[133]XREF!#REF!</definedName>
    <definedName name="XRefPaste29" hidden="1">'[124]Mov. Gastos Pag. Anticipado'!#REF!</definedName>
    <definedName name="XRefPaste290" hidden="1">#REF!</definedName>
    <definedName name="XRefPaste291" hidden="1">#REF!</definedName>
    <definedName name="XRefPaste292" hidden="1">#REF!</definedName>
    <definedName name="XRefPaste293" hidden="1">#REF!</definedName>
    <definedName name="XRefPaste294" hidden="1">#REF!</definedName>
    <definedName name="XRefPaste295" hidden="1">#REF!</definedName>
    <definedName name="XRefPaste296" hidden="1">#REF!</definedName>
    <definedName name="XRefPaste297" hidden="1">#REF!</definedName>
    <definedName name="XRefPaste298" hidden="1">#REF!</definedName>
    <definedName name="XRefPaste299" hidden="1">#REF!</definedName>
    <definedName name="XRefPaste29Row" hidden="1">[133]XREF!#REF!</definedName>
    <definedName name="XRefPaste2Row" hidden="1">#REF!</definedName>
    <definedName name="XRefPaste3" hidden="1">#REF!</definedName>
    <definedName name="XRefPaste30" hidden="1">'[124]Mov. Gastos Pag. Anticipado'!#REF!</definedName>
    <definedName name="XRefPaste300" hidden="1">#REF!</definedName>
    <definedName name="XRefPaste301" hidden="1">#REF!</definedName>
    <definedName name="XRefPaste302" hidden="1">#REF!</definedName>
    <definedName name="XRefPaste303" hidden="1">#REF!</definedName>
    <definedName name="XRefPaste304" hidden="1">#REF!</definedName>
    <definedName name="XRefPaste305" hidden="1">#REF!</definedName>
    <definedName name="XRefPaste306" hidden="1">#REF!</definedName>
    <definedName name="XRefPaste307" hidden="1">#REF!</definedName>
    <definedName name="XRefPaste308" hidden="1">#REF!</definedName>
    <definedName name="XRefPaste309" hidden="1">#REF!</definedName>
    <definedName name="XRefPaste30Row" hidden="1">[133]XREF!#REF!</definedName>
    <definedName name="XRefPaste31" hidden="1">#REF!</definedName>
    <definedName name="XRefPaste310" hidden="1">#REF!</definedName>
    <definedName name="XRefPaste311" hidden="1">#REF!</definedName>
    <definedName name="XRefPaste312" hidden="1">#REF!</definedName>
    <definedName name="XRefPaste313" hidden="1">#REF!</definedName>
    <definedName name="XRefPaste314" hidden="1">#REF!</definedName>
    <definedName name="XRefPaste315" hidden="1">#REF!</definedName>
    <definedName name="XRefPaste316" hidden="1">#REF!</definedName>
    <definedName name="XRefPaste317" hidden="1">#REF!</definedName>
    <definedName name="XRefPaste318" hidden="1">#REF!</definedName>
    <definedName name="XRefPaste319" hidden="1">#REF!</definedName>
    <definedName name="XRefPaste31Row" hidden="1">[133]XREF!#REF!</definedName>
    <definedName name="XRefPaste32" hidden="1">#REF!</definedName>
    <definedName name="XRefPaste320" hidden="1">#REF!</definedName>
    <definedName name="XRefPaste321" hidden="1">#REF!</definedName>
    <definedName name="XRefPaste322" hidden="1">#REF!</definedName>
    <definedName name="XRefPaste323" hidden="1">#REF!</definedName>
    <definedName name="XRefPaste324" hidden="1">#REF!</definedName>
    <definedName name="XRefPaste325" hidden="1">#REF!</definedName>
    <definedName name="XRefPaste32Row" hidden="1">#REF!</definedName>
    <definedName name="XRefPaste33" hidden="1">#REF!</definedName>
    <definedName name="XRefPaste33Row" hidden="1">#REF!</definedName>
    <definedName name="XRefPaste34" hidden="1">#REF!</definedName>
    <definedName name="XRefPaste34Row" hidden="1">#REF!</definedName>
    <definedName name="XRefPaste35" hidden="1">#REF!</definedName>
    <definedName name="XRefPaste35Row" hidden="1">#REF!</definedName>
    <definedName name="XRefPaste36" hidden="1">#REF!</definedName>
    <definedName name="XRefPaste36Row" hidden="1">#REF!</definedName>
    <definedName name="XRefPaste37" hidden="1">#REF!</definedName>
    <definedName name="XRefPaste37Row" hidden="1">#REF!</definedName>
    <definedName name="XRefPaste38" hidden="1">#REF!</definedName>
    <definedName name="XRefPaste38Row" hidden="1">#REF!</definedName>
    <definedName name="XRefPaste39" hidden="1">#REF!</definedName>
    <definedName name="XRefPaste39Row" hidden="1">#REF!</definedName>
    <definedName name="XRefPaste3Row" hidden="1">#REF!</definedName>
    <definedName name="XRefPaste4" hidden="1">#REF!</definedName>
    <definedName name="XRefPaste40" hidden="1">#REF!</definedName>
    <definedName name="XRefPaste40Row" hidden="1">#REF!</definedName>
    <definedName name="XRefPaste41" hidden="1">#REF!</definedName>
    <definedName name="XRefPaste41Row" hidden="1">#REF!</definedName>
    <definedName name="XRefPaste42" hidden="1">#REF!</definedName>
    <definedName name="XRefPaste42Row" hidden="1">#REF!</definedName>
    <definedName name="XRefPaste43" hidden="1">#REF!</definedName>
    <definedName name="XRefPaste43Row" hidden="1">#REF!</definedName>
    <definedName name="XRefPaste44" hidden="1">#REF!</definedName>
    <definedName name="XRefPaste44Row" hidden="1">#REF!</definedName>
    <definedName name="XRefPaste45" hidden="1">#REF!</definedName>
    <definedName name="XRefPaste45Row" hidden="1">#REF!</definedName>
    <definedName name="XRefPaste46" hidden="1">#REF!</definedName>
    <definedName name="XRefPaste46Row" hidden="1">#REF!</definedName>
    <definedName name="XRefPaste47" hidden="1">#REF!</definedName>
    <definedName name="XRefPaste47Row" hidden="1">#REF!</definedName>
    <definedName name="XRefPaste48" hidden="1">#REF!</definedName>
    <definedName name="XRefPaste48Row" hidden="1">#REF!</definedName>
    <definedName name="XRefPaste49" hidden="1">#REF!</definedName>
    <definedName name="XRefPaste49Row" hidden="1">#REF!</definedName>
    <definedName name="XRefPaste4Row" hidden="1">#REF!</definedName>
    <definedName name="XRefPaste5" hidden="1">'[134]Movimiento AF'!#REF!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#REF!</definedName>
    <definedName name="XRefPaste61Row" hidden="1">#REF!</definedName>
    <definedName name="XRefPaste62" hidden="1">#REF!</definedName>
    <definedName name="XRefPaste62Row" hidden="1">#REF!</definedName>
    <definedName name="XRefPaste63" hidden="1">'[123]Movimiento de Activo Fijo'!#REF!</definedName>
    <definedName name="XRefPaste63Row" hidden="1">#REF!</definedName>
    <definedName name="XRefPaste64" hidden="1">'[123]Prueba Gasto a Nov.'!#REF!</definedName>
    <definedName name="XRefPaste64Row" hidden="1">#REF!</definedName>
    <definedName name="XRefPaste65" hidden="1">'[123]Prueba Gasto a Nov.'!#REF!</definedName>
    <definedName name="XRefPaste65Row" hidden="1">#REF!</definedName>
    <definedName name="XRefPaste66Row" hidden="1">#REF!</definedName>
    <definedName name="XRefPaste67Row" hidden="1">#REF!</definedName>
    <definedName name="XRefPaste68" hidden="1">'[123]Prueba Gasto a Nov.'!#REF!</definedName>
    <definedName name="XRefPaste68Row" hidden="1">#REF!</definedName>
    <definedName name="XRefPaste69" hidden="1">'[123]Prueba Gasto a Nov.'!#REF!</definedName>
    <definedName name="XRefPaste69Row" hidden="1">#REF!</definedName>
    <definedName name="XRefPaste6Row" hidden="1">#REF!</definedName>
    <definedName name="XRefPaste7" hidden="1">#REF!</definedName>
    <definedName name="XRefPaste70" hidden="1">'[123]Prueba Gasto a Nov.'!#REF!</definedName>
    <definedName name="XRefPaste70Row" hidden="1">#REF!</definedName>
    <definedName name="XRefPaste71" hidden="1">'[123]Prueba Gasto a Nov.'!#REF!</definedName>
    <definedName name="XRefPaste71Row" hidden="1">#REF!</definedName>
    <definedName name="XRefPaste72" hidden="1">'[123]Prueba Gasto a Nov.'!#REF!</definedName>
    <definedName name="XRefPaste72Row" hidden="1">#REF!</definedName>
    <definedName name="XRefPaste73" hidden="1">'[123]Prueba Gasto a Nov.'!#REF!</definedName>
    <definedName name="XRefPaste73Row" hidden="1">#REF!</definedName>
    <definedName name="XRefPaste74" hidden="1">'[123]Prueba Gasto a Nov.'!#REF!</definedName>
    <definedName name="XRefPaste74Row" hidden="1">#REF!</definedName>
    <definedName name="XRefPaste75Row" hidden="1">#REF!</definedName>
    <definedName name="XRefPaste76" hidden="1">'[123]Prueba Gasto a Nov.'!#REF!</definedName>
    <definedName name="XRefPaste76Row" hidden="1">#REF!</definedName>
    <definedName name="XRefPaste77" hidden="1">'[123]Prueba Gasto a Nov.'!#REF!</definedName>
    <definedName name="XRefPaste77Row" hidden="1">#REF!</definedName>
    <definedName name="XRefPaste78" hidden="1">#REF!</definedName>
    <definedName name="XRefPaste78Row" hidden="1">#REF!</definedName>
    <definedName name="XRefPaste79" hidden="1">'[123]Movimiento de Activo Fijo'!#REF!</definedName>
    <definedName name="XRefPaste79Row" hidden="1">#REF!</definedName>
    <definedName name="XRefPaste7Row" hidden="1">#REF!</definedName>
    <definedName name="XRefPaste8" hidden="1">#REF!</definedName>
    <definedName name="XRefPaste80" hidden="1">'[123]Movimiento de Activo Fijo'!#REF!</definedName>
    <definedName name="XRefPaste80Row" hidden="1">#REF!</definedName>
    <definedName name="XRefPaste81" hidden="1">'[123]Movimiento de Activo Fijo'!#REF!</definedName>
    <definedName name="XRefPaste81Row" hidden="1">#REF!</definedName>
    <definedName name="XRefPaste82" hidden="1">'[123]Movimiento de Activo Fijo'!#REF!</definedName>
    <definedName name="XRefPaste82Row" hidden="1">#REF!</definedName>
    <definedName name="XRefPaste83" hidden="1">#REF!</definedName>
    <definedName name="XRefPaste83Row" hidden="1">#REF!</definedName>
    <definedName name="XRefPaste84" hidden="1">'[123]Prueba Gasto a Nov.'!#REF!</definedName>
    <definedName name="XRefPaste84Row" hidden="1">#REF!</definedName>
    <definedName name="XRefPaste85" hidden="1">'[123]Prueba Gasto a Nov.'!#REF!</definedName>
    <definedName name="XRefPaste85Row" hidden="1">#REF!</definedName>
    <definedName name="XRefPaste86" hidden="1">'[123]Movimiento de Activo Fijo'!#REF!</definedName>
    <definedName name="XRefPaste86Row" hidden="1">#REF!</definedName>
    <definedName name="XRefPaste87" hidden="1">'[123]Prueba Gasto a Nov.'!#REF!</definedName>
    <definedName name="XRefPaste87Row" hidden="1">#REF!</definedName>
    <definedName name="XRefPaste88" hidden="1">'[123]Movimiento de Activo Fijo'!#REF!</definedName>
    <definedName name="XRefPaste88Row" hidden="1">#REF!</definedName>
    <definedName name="XRefPaste89" hidden="1">'[123]Prueba Gasto a Nov.'!#REF!</definedName>
    <definedName name="XRefPaste89Row" hidden="1">#REF!</definedName>
    <definedName name="XRefPaste8Row" hidden="1">#REF!</definedName>
    <definedName name="XRefPaste9" hidden="1">#REF!</definedName>
    <definedName name="XRefPaste90" hidden="1">'[123]Prueba Gasto a Nov.'!#REF!</definedName>
    <definedName name="XRefPaste90Row" hidden="1">#REF!</definedName>
    <definedName name="XRefPaste91" hidden="1">'[123]Prueba Gasto a Nov.'!#REF!</definedName>
    <definedName name="XRefPaste91Row" hidden="1">#REF!</definedName>
    <definedName name="XRefPaste92" hidden="1">'[123]Prueba Gasto a Nov.'!#REF!</definedName>
    <definedName name="XRefPaste92Row" hidden="1">#REF!</definedName>
    <definedName name="XRefPaste93" hidden="1">'[123]Prueba Gasto a Nov.'!#REF!</definedName>
    <definedName name="XRefPaste93Row" hidden="1">#REF!</definedName>
    <definedName name="XRefPaste94" hidden="1">#REF!</definedName>
    <definedName name="XRefPaste94Row" hidden="1">#REF!</definedName>
    <definedName name="XRefPaste95" hidden="1">#REF!</definedName>
    <definedName name="XRefPaste95Row" hidden="1">#REF!</definedName>
    <definedName name="XRefPaste96" hidden="1">#REF!</definedName>
    <definedName name="XRefPaste96Row" hidden="1">#REF!</definedName>
    <definedName name="XRefPaste97" hidden="1">#REF!</definedName>
    <definedName name="XRefPaste97Row" hidden="1">#REF!</definedName>
    <definedName name="XRefPaste98" hidden="1">'[123]Prueba Gasto a Nov.'!#REF!</definedName>
    <definedName name="XRefPaste98Row" hidden="1">#REF!</definedName>
    <definedName name="XRefPaste99" hidden="1">'[123]Prueba Gasto a Nov.'!#REF!</definedName>
    <definedName name="XRefPaste99Row" hidden="1">#REF!</definedName>
    <definedName name="XRefPaste9Row" hidden="1">#REF!</definedName>
    <definedName name="XRefPasteRangeCount" hidden="1">2</definedName>
    <definedName name="XX">'[135]2001'!#REF!</definedName>
    <definedName name="xxxx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xxxxxxxxxxxxxxxxxxxxxx" hidden="1">#REF!</definedName>
    <definedName name="xxxxxxxxxxxxxxxxxxxxxxxxxxxxxxxxxx" hidden="1">#REF!</definedName>
    <definedName name="xxxxxxxxxxxxxxxxxxxxxxxxxxxxxxxxxxx" hidden="1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'[8]#REF'!$B$5</definedName>
    <definedName name="Year_1">#REF!</definedName>
    <definedName name="Year_10">#REF!</definedName>
    <definedName name="Year_10_1">#REF!</definedName>
    <definedName name="Year_12">#REF!</definedName>
    <definedName name="Year_12_1">#REF!</definedName>
    <definedName name="Year_13">#REF!</definedName>
    <definedName name="Year_13_1">#REF!</definedName>
    <definedName name="Year_2">#REF!</definedName>
    <definedName name="Year_2_1">#REF!</definedName>
    <definedName name="Year_6">#REF!</definedName>
    <definedName name="Year_6_1">#REF!</definedName>
    <definedName name="Year_7">#REF!</definedName>
    <definedName name="Year_7_1">#REF!</definedName>
    <definedName name="Year_8">#REF!</definedName>
    <definedName name="Year_8_1">#REF!</definedName>
    <definedName name="Year_9">#REF!</definedName>
    <definedName name="Year_9_1">#REF!</definedName>
    <definedName name="Year_Factor">'[30]#REF'!$H$3:$AO$3</definedName>
    <definedName name="Year1Frac">'[30]#REF'!$G$5</definedName>
    <definedName name="yearfrac">#REF!</definedName>
    <definedName name="yearsondistil">[7]Inputs!#REF!</definedName>
    <definedName name="yfgsdfgsdghdsfg">'[8]#REF'!$G$135:$Q$153</definedName>
    <definedName name="YMISNAPR">#REF!</definedName>
    <definedName name="yr1avail">[7]Inputs!#REF!</definedName>
    <definedName name="Yr1Frac">'[30]#REF'!$G$13</definedName>
    <definedName name="yr1tariff">#REF!</definedName>
    <definedName name="YRCONSOL">'[14]99 cons YTD'!#REF!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DINC">#REF!</definedName>
    <definedName name="YTDTOT">#REF!</definedName>
    <definedName name="Z_0B113C9C_A1A9_11D3_A311_0008C739212F_.wvu.PrintArea" hidden="1">#REF!</definedName>
    <definedName name="Z_1C03E4A5_0E99_11D5_896C_00008646D7BA_.wvu.Rows" hidden="1">[112]Debt!#REF!</definedName>
    <definedName name="Z_74BB7D31_A24A_11D3_95F1_000000000000_.wvu.PrintArea" hidden="1">#REF!</definedName>
    <definedName name="zzz">#REF!</definedName>
    <definedName name="zzz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5" i="2" l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I15" i="2" l="1"/>
  <c r="I16" i="2" s="1"/>
  <c r="I17" i="2" s="1"/>
  <c r="I18" i="2" s="1"/>
  <c r="I19" i="2" s="1"/>
  <c r="I20" i="2" s="1"/>
  <c r="I21" i="2" s="1"/>
  <c r="I22" i="2" s="1"/>
  <c r="I23" i="2" s="1"/>
  <c r="I24" i="2" s="1"/>
  <c r="I25" i="2" s="1"/>
  <c r="I26" i="2" s="1"/>
  <c r="I27" i="2" s="1"/>
  <c r="I28" i="2" s="1"/>
  <c r="I29" i="2" s="1"/>
  <c r="I30" i="2" s="1"/>
  <c r="I31" i="2" s="1"/>
  <c r="I32" i="2" s="1"/>
  <c r="I33" i="2" s="1"/>
  <c r="H276" i="2"/>
  <c r="G276" i="2"/>
  <c r="I34" i="2" l="1"/>
  <c r="I35" i="2" s="1"/>
  <c r="I36" i="2" s="1"/>
  <c r="I37" i="2" s="1"/>
  <c r="I38" i="2" s="1"/>
  <c r="I39" i="2" s="1"/>
  <c r="I40" i="2" s="1"/>
  <c r="I41" i="2" s="1"/>
  <c r="I42" i="2" s="1"/>
  <c r="I43" i="2" s="1"/>
  <c r="I44" i="2" s="1"/>
  <c r="I45" i="2" s="1"/>
  <c r="I46" i="2" s="1"/>
  <c r="I47" i="2" s="1"/>
  <c r="I48" i="2" s="1"/>
  <c r="I49" i="2" s="1"/>
  <c r="I50" i="2" s="1"/>
  <c r="I51" i="2" s="1"/>
  <c r="I52" i="2" s="1"/>
  <c r="I53" i="2" s="1"/>
  <c r="I54" i="2" s="1"/>
  <c r="I55" i="2" s="1"/>
  <c r="I56" i="2" s="1"/>
  <c r="I57" i="2" s="1"/>
  <c r="I58" i="2" s="1"/>
  <c r="I59" i="2" s="1"/>
  <c r="I60" i="2" s="1"/>
  <c r="I61" i="2" s="1"/>
  <c r="I62" i="2" s="1"/>
  <c r="I63" i="2" s="1"/>
  <c r="I64" i="2" s="1"/>
  <c r="I65" i="2" s="1"/>
  <c r="I66" i="2" s="1"/>
  <c r="I67" i="2" s="1"/>
  <c r="I68" i="2" s="1"/>
  <c r="I69" i="2" s="1"/>
  <c r="I70" i="2" s="1"/>
  <c r="I71" i="2" s="1"/>
  <c r="I72" i="2" s="1"/>
  <c r="I73" i="2" s="1"/>
  <c r="I74" i="2" s="1"/>
  <c r="I75" i="2" s="1"/>
  <c r="I76" i="2" s="1"/>
  <c r="I77" i="2" s="1"/>
  <c r="I78" i="2" s="1"/>
  <c r="I79" i="2" s="1"/>
  <c r="I80" i="2" s="1"/>
  <c r="I81" i="2" s="1"/>
  <c r="I82" i="2" s="1"/>
  <c r="I83" i="2" s="1"/>
  <c r="I84" i="2" s="1"/>
  <c r="I85" i="2" s="1"/>
  <c r="I86" i="2" s="1"/>
  <c r="I87" i="2" s="1"/>
  <c r="I88" i="2" s="1"/>
  <c r="I89" i="2" s="1"/>
  <c r="I90" i="2" s="1"/>
  <c r="I91" i="2" s="1"/>
  <c r="I92" i="2" s="1"/>
  <c r="I93" i="2" s="1"/>
  <c r="I94" i="2" s="1"/>
  <c r="I95" i="2" s="1"/>
  <c r="I96" i="2" s="1"/>
  <c r="I97" i="2" s="1"/>
  <c r="I98" i="2" s="1"/>
  <c r="I99" i="2" s="1"/>
  <c r="I100" i="2" s="1"/>
  <c r="I101" i="2" s="1"/>
  <c r="I102" i="2" s="1"/>
  <c r="I103" i="2" s="1"/>
  <c r="I104" i="2" s="1"/>
  <c r="I105" i="2" s="1"/>
  <c r="I106" i="2" s="1"/>
  <c r="I107" i="2" s="1"/>
  <c r="I108" i="2" s="1"/>
  <c r="I109" i="2" s="1"/>
  <c r="I110" i="2" s="1"/>
  <c r="I111" i="2" s="1"/>
  <c r="I112" i="2" s="1"/>
  <c r="I113" i="2" s="1"/>
  <c r="I114" i="2" s="1"/>
  <c r="I115" i="2" s="1"/>
  <c r="I116" i="2" s="1"/>
  <c r="I117" i="2" s="1"/>
  <c r="I118" i="2" s="1"/>
  <c r="I119" i="2" s="1"/>
  <c r="I120" i="2" s="1"/>
  <c r="I121" i="2" s="1"/>
  <c r="I122" i="2" s="1"/>
  <c r="I123" i="2" s="1"/>
  <c r="I124" i="2" s="1"/>
  <c r="I125" i="2" s="1"/>
  <c r="I126" i="2" s="1"/>
  <c r="I127" i="2" s="1"/>
  <c r="I128" i="2" s="1"/>
  <c r="I129" i="2" s="1"/>
  <c r="I130" i="2" s="1"/>
  <c r="I131" i="2" s="1"/>
  <c r="I132" i="2" s="1"/>
  <c r="I133" i="2" s="1"/>
  <c r="I134" i="2" s="1"/>
  <c r="I135" i="2" s="1"/>
  <c r="I136" i="2" s="1"/>
  <c r="I137" i="2" s="1"/>
  <c r="I138" i="2" s="1"/>
  <c r="I139" i="2" s="1"/>
  <c r="I140" i="2" s="1"/>
  <c r="I141" i="2" s="1"/>
  <c r="I142" i="2" s="1"/>
  <c r="I143" i="2" s="1"/>
  <c r="I144" i="2" s="1"/>
  <c r="I145" i="2" s="1"/>
  <c r="I146" i="2" s="1"/>
  <c r="I147" i="2" s="1"/>
  <c r="I148" i="2" s="1"/>
  <c r="I149" i="2" s="1"/>
  <c r="I150" i="2" s="1"/>
  <c r="I151" i="2" s="1"/>
  <c r="I152" i="2" s="1"/>
  <c r="I153" i="2" s="1"/>
  <c r="I154" i="2" s="1"/>
  <c r="I155" i="2" s="1"/>
  <c r="I156" i="2" s="1"/>
  <c r="I157" i="2" s="1"/>
  <c r="I158" i="2" s="1"/>
  <c r="I159" i="2" s="1"/>
  <c r="I160" i="2" s="1"/>
  <c r="I161" i="2" s="1"/>
  <c r="I162" i="2" s="1"/>
  <c r="I163" i="2" s="1"/>
  <c r="I164" i="2" s="1"/>
  <c r="I165" i="2" s="1"/>
  <c r="I166" i="2" s="1"/>
  <c r="I167" i="2" s="1"/>
  <c r="I168" i="2" s="1"/>
  <c r="I169" i="2" s="1"/>
  <c r="I170" i="2" s="1"/>
  <c r="I171" i="2" s="1"/>
  <c r="I172" i="2" s="1"/>
  <c r="I173" i="2" s="1"/>
  <c r="I174" i="2" s="1"/>
  <c r="I175" i="2" s="1"/>
  <c r="I176" i="2" s="1"/>
  <c r="I177" i="2" s="1"/>
  <c r="I178" i="2" s="1"/>
  <c r="I179" i="2" s="1"/>
  <c r="I180" i="2" s="1"/>
  <c r="I181" i="2" s="1"/>
  <c r="I182" i="2" s="1"/>
  <c r="I183" i="2" s="1"/>
  <c r="I184" i="2" s="1"/>
  <c r="I185" i="2" s="1"/>
  <c r="I186" i="2" s="1"/>
  <c r="I187" i="2" s="1"/>
  <c r="I188" i="2" s="1"/>
  <c r="I189" i="2" s="1"/>
  <c r="I190" i="2" s="1"/>
  <c r="I191" i="2" s="1"/>
  <c r="I192" i="2" s="1"/>
  <c r="I193" i="2" s="1"/>
  <c r="I194" i="2" s="1"/>
  <c r="I195" i="2" s="1"/>
  <c r="I196" i="2" s="1"/>
  <c r="I197" i="2" s="1"/>
  <c r="I198" i="2" s="1"/>
  <c r="I199" i="2" s="1"/>
  <c r="I200" i="2" s="1"/>
  <c r="I201" i="2" s="1"/>
  <c r="I202" i="2" s="1"/>
  <c r="I203" i="2" s="1"/>
  <c r="I204" i="2" s="1"/>
  <c r="I205" i="2" s="1"/>
  <c r="I206" i="2" s="1"/>
  <c r="I207" i="2" s="1"/>
  <c r="I208" i="2" s="1"/>
  <c r="I209" i="2" s="1"/>
  <c r="I210" i="2" s="1"/>
  <c r="I211" i="2" s="1"/>
  <c r="I212" i="2" s="1"/>
  <c r="I213" i="2" s="1"/>
  <c r="I214" i="2" s="1"/>
  <c r="I215" i="2" s="1"/>
  <c r="I216" i="2" s="1"/>
  <c r="I217" i="2" s="1"/>
  <c r="I218" i="2" s="1"/>
  <c r="I219" i="2" s="1"/>
  <c r="I220" i="2" s="1"/>
  <c r="I221" i="2" s="1"/>
  <c r="I222" i="2" s="1"/>
  <c r="I223" i="2" s="1"/>
  <c r="I224" i="2" s="1"/>
  <c r="I225" i="2" s="1"/>
  <c r="I226" i="2" s="1"/>
  <c r="I227" i="2" s="1"/>
  <c r="I228" i="2" s="1"/>
  <c r="I229" i="2" s="1"/>
  <c r="I230" i="2" s="1"/>
  <c r="I231" i="2" s="1"/>
  <c r="I232" i="2" s="1"/>
  <c r="I233" i="2" s="1"/>
  <c r="I234" i="2" s="1"/>
  <c r="I235" i="2" s="1"/>
  <c r="I236" i="2" s="1"/>
  <c r="I237" i="2" s="1"/>
  <c r="I238" i="2" s="1"/>
  <c r="I239" i="2" s="1"/>
  <c r="I240" i="2" s="1"/>
  <c r="I241" i="2" s="1"/>
  <c r="I242" i="2" s="1"/>
  <c r="I243" i="2" s="1"/>
  <c r="I244" i="2" s="1"/>
  <c r="I245" i="2" s="1"/>
  <c r="I246" i="2" s="1"/>
  <c r="I247" i="2" s="1"/>
  <c r="I248" i="2" s="1"/>
  <c r="I249" i="2" s="1"/>
  <c r="I250" i="2" s="1"/>
  <c r="I251" i="2" s="1"/>
  <c r="I252" i="2" s="1"/>
  <c r="I253" i="2" s="1"/>
  <c r="I254" i="2" s="1"/>
  <c r="I255" i="2" s="1"/>
  <c r="I256" i="2" s="1"/>
  <c r="I257" i="2" s="1"/>
  <c r="I258" i="2" s="1"/>
  <c r="I259" i="2" s="1"/>
  <c r="I260" i="2" s="1"/>
  <c r="I261" i="2" s="1"/>
  <c r="I262" i="2" s="1"/>
  <c r="I263" i="2" s="1"/>
  <c r="I264" i="2" s="1"/>
  <c r="I265" i="2" s="1"/>
  <c r="I266" i="2" s="1"/>
  <c r="I267" i="2" s="1"/>
  <c r="I268" i="2" s="1"/>
  <c r="I269" i="2" s="1"/>
  <c r="I270" i="2" s="1"/>
  <c r="I271" i="2" s="1"/>
  <c r="I272" i="2" s="1"/>
  <c r="I273" i="2" s="1"/>
  <c r="I274" i="2" s="1"/>
</calcChain>
</file>

<file path=xl/sharedStrings.xml><?xml version="1.0" encoding="utf-8"?>
<sst xmlns="http://schemas.openxmlformats.org/spreadsheetml/2006/main" count="793" uniqueCount="659">
  <si>
    <t>LIBRO BANCO</t>
  </si>
  <si>
    <t>VALORES EN RD$</t>
  </si>
  <si>
    <t>Fecha:</t>
  </si>
  <si>
    <t>No. Cheque o Transaccion:</t>
  </si>
  <si>
    <t>Asiento:</t>
  </si>
  <si>
    <t>Descripción:</t>
  </si>
  <si>
    <t>Débito:</t>
  </si>
  <si>
    <t>Crédito:</t>
  </si>
  <si>
    <t>Balance:</t>
  </si>
  <si>
    <t/>
  </si>
  <si>
    <t>Saldo de apertura</t>
  </si>
  <si>
    <t>Pago Prestaciones Laborales</t>
  </si>
  <si>
    <t>REGISTRANDO COMISION POR TRANSFERENCIA DE NOMINA.-</t>
  </si>
  <si>
    <t>Pago Suministro de Combustible por Bonos-Tickets para uso Sie.</t>
  </si>
  <si>
    <t>Saldo de cierre</t>
  </si>
  <si>
    <t>Lic. Andrés Heredia</t>
  </si>
  <si>
    <t>Gerente Contabilidad</t>
  </si>
  <si>
    <t>Cuenta Bancaria SIE No: 2400077694</t>
  </si>
  <si>
    <t>COB000003266</t>
  </si>
  <si>
    <t>COB000003267</t>
  </si>
  <si>
    <t>COB000003268</t>
  </si>
  <si>
    <t>ED000004495</t>
  </si>
  <si>
    <t>ED000004594</t>
  </si>
  <si>
    <t>ED000004593</t>
  </si>
  <si>
    <t>ED000004592</t>
  </si>
  <si>
    <t>ED000004591</t>
  </si>
  <si>
    <t>ED000004590</t>
  </si>
  <si>
    <t>ED000004589</t>
  </si>
  <si>
    <t>ED000004588</t>
  </si>
  <si>
    <t>ED000004587</t>
  </si>
  <si>
    <t>ED000004586</t>
  </si>
  <si>
    <t>ED000004585</t>
  </si>
  <si>
    <t>ED000004584</t>
  </si>
  <si>
    <t>ED000004583</t>
  </si>
  <si>
    <t>ED000004582</t>
  </si>
  <si>
    <t>ED000004581</t>
  </si>
  <si>
    <t>ED000004595</t>
  </si>
  <si>
    <t>ED000004479</t>
  </si>
  <si>
    <t>COB000003269</t>
  </si>
  <si>
    <t>COB000003270</t>
  </si>
  <si>
    <t>COB000003271</t>
  </si>
  <si>
    <t>COB000003272</t>
  </si>
  <si>
    <t>COB000003273</t>
  </si>
  <si>
    <t>COB000003274</t>
  </si>
  <si>
    <t>COB000003275</t>
  </si>
  <si>
    <t>COB000003276</t>
  </si>
  <si>
    <t>COB000003277</t>
  </si>
  <si>
    <t>ED000004492</t>
  </si>
  <si>
    <t>COB000003278</t>
  </si>
  <si>
    <t>COB000003279</t>
  </si>
  <si>
    <t>COB000003280</t>
  </si>
  <si>
    <t>COB000003281</t>
  </si>
  <si>
    <t>COB000003282</t>
  </si>
  <si>
    <t>ED000004498</t>
  </si>
  <si>
    <t>COB000003283</t>
  </si>
  <si>
    <t>COB000003284</t>
  </si>
  <si>
    <t>COB000003285</t>
  </si>
  <si>
    <t>ED000004507</t>
  </si>
  <si>
    <t>SIE150000964</t>
  </si>
  <si>
    <t>SIE150000965</t>
  </si>
  <si>
    <t>ED000004504</t>
  </si>
  <si>
    <t>ED000004506</t>
  </si>
  <si>
    <t>ED000004514</t>
  </si>
  <si>
    <t>COB000003286</t>
  </si>
  <si>
    <t>ED000004515</t>
  </si>
  <si>
    <t>COB000003287</t>
  </si>
  <si>
    <t>ED000004568</t>
  </si>
  <si>
    <t>ED000004570</t>
  </si>
  <si>
    <t>SIE150000985</t>
  </si>
  <si>
    <t>SIE150000988</t>
  </si>
  <si>
    <t>SIE150000966</t>
  </si>
  <si>
    <t>SIE150000967</t>
  </si>
  <si>
    <t>COB000003288</t>
  </si>
  <si>
    <t>COB000003289</t>
  </si>
  <si>
    <t>COB000003290</t>
  </si>
  <si>
    <t>COB000003291</t>
  </si>
  <si>
    <t>COB000003292</t>
  </si>
  <si>
    <t>COB000003293</t>
  </si>
  <si>
    <t>COB000003294</t>
  </si>
  <si>
    <t>COB000003295</t>
  </si>
  <si>
    <t>COB000003296</t>
  </si>
  <si>
    <t>SIE150000979</t>
  </si>
  <si>
    <t>SIE150000987</t>
  </si>
  <si>
    <t>SIE150000962</t>
  </si>
  <si>
    <t>SIE150000963</t>
  </si>
  <si>
    <t>SIE150000975</t>
  </si>
  <si>
    <t>SIE150000968</t>
  </si>
  <si>
    <t>SIE150000986</t>
  </si>
  <si>
    <t>ED000004535</t>
  </si>
  <si>
    <t>COB000003297</t>
  </si>
  <si>
    <t>COB000003298</t>
  </si>
  <si>
    <t>COB000003299</t>
  </si>
  <si>
    <t>COB000003300</t>
  </si>
  <si>
    <t>COB000003301</t>
  </si>
  <si>
    <t>COB000003302</t>
  </si>
  <si>
    <t>COB000003303</t>
  </si>
  <si>
    <t>COB000003304</t>
  </si>
  <si>
    <t>COB000003305</t>
  </si>
  <si>
    <t>COB000003306</t>
  </si>
  <si>
    <t>COB000003307</t>
  </si>
  <si>
    <t>COB000003308</t>
  </si>
  <si>
    <t>COB000003309</t>
  </si>
  <si>
    <t>COB000003310</t>
  </si>
  <si>
    <t>COB000003311</t>
  </si>
  <si>
    <t>COB000003312</t>
  </si>
  <si>
    <t>COB000003313</t>
  </si>
  <si>
    <t>COB000003314</t>
  </si>
  <si>
    <t>COB000003315</t>
  </si>
  <si>
    <t>COB000003316</t>
  </si>
  <si>
    <t>COB000003317</t>
  </si>
  <si>
    <t>COB000003318</t>
  </si>
  <si>
    <t>COB000003319</t>
  </si>
  <si>
    <t>ED000004564</t>
  </si>
  <si>
    <t>ED000004565</t>
  </si>
  <si>
    <t>ED000004578</t>
  </si>
  <si>
    <t>ED000004668</t>
  </si>
  <si>
    <t>ED000004670</t>
  </si>
  <si>
    <t>ED000004631</t>
  </si>
  <si>
    <t>ED000004630</t>
  </si>
  <si>
    <t>ED000004632</t>
  </si>
  <si>
    <t>PAG000019430</t>
  </si>
  <si>
    <t>PAG000019431</t>
  </si>
  <si>
    <t>PAG000019432</t>
  </si>
  <si>
    <t>PAG000019433</t>
  </si>
  <si>
    <t>PAG000019434</t>
  </si>
  <si>
    <t>PAG000019436</t>
  </si>
  <si>
    <t>PAG000019437</t>
  </si>
  <si>
    <t>ED000004469</t>
  </si>
  <si>
    <t>PAG000019438</t>
  </si>
  <si>
    <t>PAG000019439</t>
  </si>
  <si>
    <t>PAG000019440</t>
  </si>
  <si>
    <t>PAG000019441</t>
  </si>
  <si>
    <t>PAG000019442</t>
  </si>
  <si>
    <t>PAG000019444</t>
  </si>
  <si>
    <t>PAG000019445</t>
  </si>
  <si>
    <t>PAG000019446</t>
  </si>
  <si>
    <t>PAG000019447</t>
  </si>
  <si>
    <t>PAG000019448</t>
  </si>
  <si>
    <t>PAG000019449</t>
  </si>
  <si>
    <t>PAG000019450</t>
  </si>
  <si>
    <t>PAG000019451</t>
  </si>
  <si>
    <t>PAG000019456</t>
  </si>
  <si>
    <t>PAG000019457</t>
  </si>
  <si>
    <t>PAG000019443</t>
  </si>
  <si>
    <t>PAG000019452</t>
  </si>
  <si>
    <t>PAG000019453</t>
  </si>
  <si>
    <t>PAG000019454</t>
  </si>
  <si>
    <t>PAG000019455</t>
  </si>
  <si>
    <t>PAG000019458</t>
  </si>
  <si>
    <t>PAG000019459</t>
  </si>
  <si>
    <t>PAG000019460</t>
  </si>
  <si>
    <t>PAG000019461</t>
  </si>
  <si>
    <t>PAG000019462</t>
  </si>
  <si>
    <t>PAG000019463</t>
  </si>
  <si>
    <t>PAG000019464</t>
  </si>
  <si>
    <t>PAG000019465</t>
  </si>
  <si>
    <t>PAG000019466</t>
  </si>
  <si>
    <t>PAG000019467</t>
  </si>
  <si>
    <t>PAG000019468</t>
  </si>
  <si>
    <t>PAG000019469</t>
  </si>
  <si>
    <t>PAG000019470</t>
  </si>
  <si>
    <t>PAG000019471</t>
  </si>
  <si>
    <t>PAG000019472</t>
  </si>
  <si>
    <t>PAG000019473</t>
  </si>
  <si>
    <t>PAG000019474</t>
  </si>
  <si>
    <t>PAG000019475</t>
  </si>
  <si>
    <t>PAG000019523</t>
  </si>
  <si>
    <t>PAG000019525</t>
  </si>
  <si>
    <t>ED000004516</t>
  </si>
  <si>
    <t>ED000004517</t>
  </si>
  <si>
    <t>PAG000019524</t>
  </si>
  <si>
    <t>ED000004536</t>
  </si>
  <si>
    <t>ED000004499</t>
  </si>
  <si>
    <t>ED000004500</t>
  </si>
  <si>
    <t>ED000004502</t>
  </si>
  <si>
    <t>PAG000019526</t>
  </si>
  <si>
    <t>PAG000019527</t>
  </si>
  <si>
    <t>PAG000019529</t>
  </si>
  <si>
    <t>ED000004497</t>
  </si>
  <si>
    <t>ED000004501</t>
  </si>
  <si>
    <t>PAG000019476</t>
  </si>
  <si>
    <t>PAG000019477</t>
  </si>
  <si>
    <t>PAG000019478</t>
  </si>
  <si>
    <t>PAG000019479</t>
  </si>
  <si>
    <t>PAG000019480</t>
  </si>
  <si>
    <t>PAG000019481</t>
  </si>
  <si>
    <t>PAG000019482</t>
  </si>
  <si>
    <t>PAG000019483</t>
  </si>
  <si>
    <t>ED000004508</t>
  </si>
  <si>
    <t>ED000004505</t>
  </si>
  <si>
    <t>PAG000019486</t>
  </si>
  <si>
    <t>PAG000019487</t>
  </si>
  <si>
    <t>PAG000019488</t>
  </si>
  <si>
    <t>PAG000019489</t>
  </si>
  <si>
    <t>PAG000019490</t>
  </si>
  <si>
    <t>PAG000019491</t>
  </si>
  <si>
    <t>PAG000019492</t>
  </si>
  <si>
    <t>PAG000019493</t>
  </si>
  <si>
    <t>PAG000019494</t>
  </si>
  <si>
    <t>PAG000019495</t>
  </si>
  <si>
    <t>PAG000019496</t>
  </si>
  <si>
    <t>PAG000019497</t>
  </si>
  <si>
    <t>PAG000019498</t>
  </si>
  <si>
    <t>ED000004509</t>
  </si>
  <si>
    <t>ED000004512</t>
  </si>
  <si>
    <t>PAG000019499</t>
  </si>
  <si>
    <t>PAG000019500</t>
  </si>
  <si>
    <t>PAG000019501</t>
  </si>
  <si>
    <t>PAG000019502</t>
  </si>
  <si>
    <t>PAG000019503</t>
  </si>
  <si>
    <t>PAG000019504</t>
  </si>
  <si>
    <t>PAG000019505</t>
  </si>
  <si>
    <t>PAG000019506</t>
  </si>
  <si>
    <t>PAG000019507</t>
  </si>
  <si>
    <t>PAG000019508</t>
  </si>
  <si>
    <t>PAG000019509</t>
  </si>
  <si>
    <t>PAG000019510</t>
  </si>
  <si>
    <t>PAG000019511</t>
  </si>
  <si>
    <t>PAG000019512</t>
  </si>
  <si>
    <t>PAG000019513</t>
  </si>
  <si>
    <t>PAG000019514</t>
  </si>
  <si>
    <t>PAG000019515</t>
  </si>
  <si>
    <t>PAG000019516</t>
  </si>
  <si>
    <t>PAG000019517</t>
  </si>
  <si>
    <t>PAG000019518</t>
  </si>
  <si>
    <t>PAG000019519</t>
  </si>
  <si>
    <t>PAG000019520</t>
  </si>
  <si>
    <t>PAG000019521</t>
  </si>
  <si>
    <t>PAG000019522</t>
  </si>
  <si>
    <t>PAG000019528</t>
  </si>
  <si>
    <t>PAG000019530</t>
  </si>
  <si>
    <t>PAG000019531</t>
  </si>
  <si>
    <t>PAG000019532</t>
  </si>
  <si>
    <t>PAG000019533</t>
  </si>
  <si>
    <t>PAG000019534</t>
  </si>
  <si>
    <t>PAG000019535</t>
  </si>
  <si>
    <t>PAG000019536</t>
  </si>
  <si>
    <t>PAG000019537</t>
  </si>
  <si>
    <t>ED000004539</t>
  </si>
  <si>
    <t>PAG000019484</t>
  </si>
  <si>
    <t>PAG000019485</t>
  </si>
  <si>
    <t>ED000004519</t>
  </si>
  <si>
    <t>PAG000019538</t>
  </si>
  <si>
    <t>PAG000019539</t>
  </si>
  <si>
    <t>PAG000019540</t>
  </si>
  <si>
    <t>PAG000019541</t>
  </si>
  <si>
    <t>PAG000019542</t>
  </si>
  <si>
    <t>PAG000019543</t>
  </si>
  <si>
    <t>PAG000019544</t>
  </si>
  <si>
    <t>PAG000019545</t>
  </si>
  <si>
    <t>PAG000019546</t>
  </si>
  <si>
    <t>PAG000019547</t>
  </si>
  <si>
    <t>ED000004526</t>
  </si>
  <si>
    <t>PAG000019548</t>
  </si>
  <si>
    <t>PAG000019549</t>
  </si>
  <si>
    <t>PAG000019550</t>
  </si>
  <si>
    <t>PAG000019551</t>
  </si>
  <si>
    <t>PAG000019552</t>
  </si>
  <si>
    <t>PAG000019553</t>
  </si>
  <si>
    <t>PAG000019554</t>
  </si>
  <si>
    <t>PAG000019555</t>
  </si>
  <si>
    <t>ED000004522</t>
  </si>
  <si>
    <t>ED000004530</t>
  </si>
  <si>
    <t>ED000004551</t>
  </si>
  <si>
    <t>ED000004660</t>
  </si>
  <si>
    <t>ED000003858</t>
  </si>
  <si>
    <t>ED000004542</t>
  </si>
  <si>
    <t>ED000004546</t>
  </si>
  <si>
    <t>PAG000019556</t>
  </si>
  <si>
    <t>PAG000019557</t>
  </si>
  <si>
    <t>PAG000019558</t>
  </si>
  <si>
    <t>ED000004550</t>
  </si>
  <si>
    <t>ED000004552</t>
  </si>
  <si>
    <t>ED000004553</t>
  </si>
  <si>
    <t>ED000004563</t>
  </si>
  <si>
    <t>ED000004671</t>
  </si>
  <si>
    <t>ED000004672</t>
  </si>
  <si>
    <t>Pago Prestaciones Laborales.</t>
  </si>
  <si>
    <t>Pago Registro  Novedades Nomina Adicionales mes de Junio 2022</t>
  </si>
  <si>
    <t>Saldo Prestamo No.96027880094 a nombre de Claudio Quezada  Ced. 0010934002-6</t>
  </si>
  <si>
    <t>Saldo Prestamo No.0025083 y 0024077 a nombre de Claudio Quezada  Ced.0010934002-6</t>
  </si>
  <si>
    <t>Reposicion Caja Chica Protecom  San Juan desde los desembolsos No. 3488  hasta el No.3514</t>
  </si>
  <si>
    <t>P/REG. PAGO FACT.NO.3963 LOS ORIGENES, S/REPORTE TESORERIA D/F 01/07/22</t>
  </si>
  <si>
    <t>P/REG. PAGO FACT.NO.3904 Y ABONO NO.3959 TRANSMISION ETED, S/REPORTE TESORERIA D/F 01/07/22</t>
  </si>
  <si>
    <t>P/REG. PAGO FACT. NO.3925 Y ABONO NO.3982 CORP.TURISTICA PUNTA CANA, S/REPORTE TESORERIA D/F 01/07/22</t>
  </si>
  <si>
    <t>E/D CACELANDO CK 68953 DE REPOSICION FONDO OPERATIVO DIOGENES ROJAS</t>
  </si>
  <si>
    <t>E/D CANCELANDO CHEQUES EN TRANSITO (68096)</t>
  </si>
  <si>
    <t>E/D CANCELANDO CHEQUES EN TRANSITO (67991)</t>
  </si>
  <si>
    <t>E/D CANCELANDO CHEQUES EN TRANSITO (67979)</t>
  </si>
  <si>
    <t>E/D CANCELANDO CHEQUES EN TRANSITO (67977)</t>
  </si>
  <si>
    <t>E/D CANCELANDO CHEQUES EN TRANSITO (67946)</t>
  </si>
  <si>
    <t>E/D CANCELANDO CHEQUES EN TRANSITO (67924)</t>
  </si>
  <si>
    <t>E/D CANCELANDO CHEQUES EN TRANSITO (67907)</t>
  </si>
  <si>
    <t>E/D CANCELANDO CHEQUES EN TRANSITO (67906)</t>
  </si>
  <si>
    <t>E/D CANCELANDO CHEQUES EN TRANSITO (67905)</t>
  </si>
  <si>
    <t>E/D CANCELANDO CHEQUES EN TRANSITO (67903)</t>
  </si>
  <si>
    <t>E/D CANCELANDO CHEQUES EN TRANSITO (67889)</t>
  </si>
  <si>
    <t>E/D CANCELANDO CHEQUES EN TRANSITO (67887)</t>
  </si>
  <si>
    <t>E/D CANCELANDO CHEQUES EN TRANSITO (67874)</t>
  </si>
  <si>
    <t>E/D  CANCELANDO CHEQUES EN TRANSITO (67662)</t>
  </si>
  <si>
    <t>E/D COMPLETIVO DE CANCELACION CHEQUES EN TRANSITO (67991)</t>
  </si>
  <si>
    <t>ED CANCELANDO ASIENTO 000004469 POR ERROR EN FECHA GRUPO RAMOS</t>
  </si>
  <si>
    <t>P/REG. PAGO LEAR INVESTMENTS, S/REPORTE TESORERIA D/F 04/07/22</t>
  </si>
  <si>
    <t>Pago Alquiler Protecom Megacentro, correspondiente  al mes de Junio 2022</t>
  </si>
  <si>
    <t>Pago Alquiler Protecom Sambil, correspondiente  al mes de Junio 2022</t>
  </si>
  <si>
    <t>Pago Alquiler Protecom la Caleta , correspondiente al mes de Junio 2022</t>
  </si>
  <si>
    <t>Pago Alquiler Protecom Charles de Gaulle , correspondiente al mes de Junio 2022</t>
  </si>
  <si>
    <t>Pago Alquiler Protecom Jumbo Luperon ,correspondiente al mes de Junio 2022</t>
  </si>
  <si>
    <t>Pago Mantenimiento Protecom  Santiago, correspondiente al mes de Junio 2022</t>
  </si>
  <si>
    <t>Pago diferencias de las facturas de Octubre 2021 hasta Marzo 2022. Protecom Bani</t>
  </si>
  <si>
    <t>Pago diferencias de las facturas de Octubre 2021 hasta Marzo 2022. Protecom Moca</t>
  </si>
  <si>
    <t>Pago Alquiler Protecom Las Americas, correspondiente al mes de Junio 2022</t>
  </si>
  <si>
    <t>Pago Alquiler Protecom Barahona, correspondiente al mes de Junio 2022</t>
  </si>
  <si>
    <t>Pago Alquiler Protecom Valverde Mao, correspondiente al mes de  Junio 2022</t>
  </si>
  <si>
    <t>Pago Alquiler Protecom Puerto Plata, correspondiente al mes de  Junio 2022</t>
  </si>
  <si>
    <t>Pago Alquiler Protecom Nagua, correspondiente al mes de Junio 2022</t>
  </si>
  <si>
    <t>Pago alquiler Nave Industrial de Almacenamiento correspondiente a los meses de  Abril, Mayo , Junio 2022</t>
  </si>
  <si>
    <t>Pago alquiler Protecom Jarabacoa, correspondiente al mes  de Junio 2022</t>
  </si>
  <si>
    <t>Pago cuota final   de Maestria en Contabilidad Tributaria  del colaborador Diogenes Rojas</t>
  </si>
  <si>
    <t>Reposicion Caja Chica de Protocolo con los desembolsos 21392 hasta el  21413</t>
  </si>
  <si>
    <t>Reposicion Caja Chica del Consejo con los desembolsos 1288 hasta el 1299</t>
  </si>
  <si>
    <t>Pago  Lineas y Centrales Telefonicas , correspondiente al mes de Junio 2022</t>
  </si>
  <si>
    <t>Pago orden sie-2022-00030 por adquisicion de libros para diferentes areas de Sie.</t>
  </si>
  <si>
    <t>Pago orden sie-2022-00147 adquisicion de bulto tipo maletin para Laptop.</t>
  </si>
  <si>
    <t>Pago orden sie-2022-00154 servicio de mantenimiento vehiculo placa  EL04918 Ficha  C016. Propiedad  de la Sie.</t>
  </si>
  <si>
    <t>Pago orden sie-2022-00139 adquisicion de Licencias Autocad por un periodo de 12 meses.</t>
  </si>
  <si>
    <t>Pago honorarios Profesionles por legalizacion de contratos y documentos.</t>
  </si>
  <si>
    <t>P/REG. PAGO FACT.NO.3806 Y ABONO NO.3973 AES DOMINICANA RENEWABLE, S/REPORTE TESORERIA D/F 5/07/22</t>
  </si>
  <si>
    <t>P/REG. PAGO FACT.NO.3840 Y ABONO NO.3900  HIDROELECTRICA, S/REPORTE TESORERIA D/F 5/07/22</t>
  </si>
  <si>
    <t>P/REG. PAGO FACT.NO.3601 Y ABONO NO.3685  WCG ENERGY, S/REPORTE TESORERIA D/F 6/07/22</t>
  </si>
  <si>
    <t>P/REG. PAGO FACT.NO.3685 Y ABONO NO.3737 WCG ENERGY, S/REPORTE TESORERIA D/F 6/07/22</t>
  </si>
  <si>
    <t>P/REG. PAGO FACT.NO.3954 ITABO, S/REPORTE TESORERIA D/F 6/07/22</t>
  </si>
  <si>
    <t>P/REG. PAGO FACT.NO.3947 DOMINICAN POWER, S/REPORTE TESORERIA D/F 6/07/22</t>
  </si>
  <si>
    <t>P/REG. PAGO FACT.NO.3946 AES ANDRES, S/REPORTE TESORERIA D/F 6/07/22</t>
  </si>
  <si>
    <t>P/REG. PAGO FACT.NO.3956 PALAMARA LA VEGA, S/REPORTE TESORERIA D/F 6/07/22</t>
  </si>
  <si>
    <t>REGISTRANDO DEVOLUCION PEAJE NO UTILIZADO POR EL CHOFER SR. JOSE MOREL (VIATICO NO. 0709).</t>
  </si>
  <si>
    <t>P/REG. PAGO FACT.3997  OPERADORA HR, SRL, S/REPORTE TESORERIA D/F 07/07/22</t>
  </si>
  <si>
    <t>P/REG. PAGO FACT.NO.3953 EGEHAINA, S/REPORTE TESORERIA D/F 8/07/22</t>
  </si>
  <si>
    <t>P/REG. PAGO FACT.NO.1346 Y ABONO NO.1403 EDEESTE, S/REPORTE TESORERIA D/F 8/07/22</t>
  </si>
  <si>
    <t>P/REG. PAGO FACT.NO.3998 LEVITALS GRUPO INVERSOR, SLU, S/REPORTE TESORERIA D/F 7/07/22</t>
  </si>
  <si>
    <t>Pago Renovacion Flotilla de Vehiculos de la Sie. Poliza No.2-2-502-0189496 y 2-2-503-0189685</t>
  </si>
  <si>
    <t>Saldo Prestamo No. 9601792372  a Nombre de Dulce Maria De la Cruz Gil  Ced.001-0372537-0</t>
  </si>
  <si>
    <t>Pago por Jornada Fuera de horario habitual, correspondiente al mes de Julio 2022</t>
  </si>
  <si>
    <t>Reposicion Caja Chica Protecom La Vega ,con los desembolsos no. 2537 hasta 2563</t>
  </si>
  <si>
    <t>Pago Alquler Protecom Cotui, correspondiente a los meses Mayo y Junio 2022</t>
  </si>
  <si>
    <t>pago Alquler Protecom San Francisco, correspondiente a mes de  Junio 2022</t>
  </si>
  <si>
    <t>Pago Alquiler Protecom  La Caleta Correspondiente al mes de Mayo 2022</t>
  </si>
  <si>
    <t>Pago Consumo Energia Electrica Zona Este , Correspondiente al Periodo 19/05/22 al 22/06/2022</t>
  </si>
  <si>
    <t>Pago consumo Energia Electrica Zona Sur , Correspondiente al Periodo 03/05/22 al 17/06/2022</t>
  </si>
  <si>
    <t>Pago consumo Energia Electrica Las Terrenas Correspondiente a Marzo, Abril y Mayo 2022</t>
  </si>
  <si>
    <t>Reposicion fondo operativo de la  Sie  de los desembolsos 1591 al 1668</t>
  </si>
  <si>
    <t>Pago Alquiler y Mnatenimiento Protecom La Vega , correspondiente al mes de junio 2022</t>
  </si>
  <si>
    <t>pago alquiler protecom santiago  Mes de Junio 2022</t>
  </si>
  <si>
    <t>COMISION POR TRANSFERENCIA DE INVERSIONES CAÑACORO (ALQ. PROTECOM SANTIAGO DE JUNIO DEL 2022)</t>
  </si>
  <si>
    <t>COMISION POR TRANSFERENCIA DE INVERSIONES PRF (ALQ. PROTECOM LA VEGA DE JUNIO DEL 2022)</t>
  </si>
  <si>
    <t>Pago Alquiler protecom Plaza Central Mes de Junio 2022</t>
  </si>
  <si>
    <t>REGISTRANCO COMISION DE GLOBAL TICKET NETWORK (ALQ. LOCAL PLAZA CENTRAL DE JUNIO)</t>
  </si>
  <si>
    <t>P/REG. PAGO FACTS.NO.3338, 3392,3471,3546,3590,3633,3710,3772,3829,3911 Y 3948 METALDOM, S/REPORTE TESORERIA D/F 13/07/22</t>
  </si>
  <si>
    <t>REGISTRANDO PEAJE NO UTILIZADO POR EL SR. RAFAEL JIMENEZ (VIATICO NO. 0605)</t>
  </si>
  <si>
    <t>REGISTRANDO COMISIOR POR TRANSFERENCIA DE ESTUDIOS ENERGETICOS CONSULTORES.</t>
  </si>
  <si>
    <t>REGISTRANDO COMISION POR TRANSFERENCIA DE ESTUDIOS ENERGETICOS.</t>
  </si>
  <si>
    <t>REGISTRANDO COMISION POR TRANSFERENCIA DE ASOCIACION IBEROAMERICANA ENTIDADES</t>
  </si>
  <si>
    <t>P/REG. PAGO FACT. NO.3999 TRANSMISION (ETED), S/REPORTE TESORERIA D/F 13/07/22</t>
  </si>
  <si>
    <t>P/REG. PAGO FACT.NO. 4000 AES DOMINICANA RENEWABLE ENERGY, S/REPORTE TESORERIA D/F 13/07/22</t>
  </si>
  <si>
    <t>P/REG. PAGO FACT.NO.4001  EDESUR, S/REPORTE TESORERIA D/F 13/07/22</t>
  </si>
  <si>
    <t>Pago  Cuota Anual ARAIE correspondiente al año 2022</t>
  </si>
  <si>
    <t>Pago transferencia 20%  inicial por Licitacion Publica Internacional  no. Sie-CCC-LP-2021-0002 lote  2</t>
  </si>
  <si>
    <t>pago transferencia 20%  inicial por Licitacion Publica Internacional  no. Sie-CCC-LP-2021-000</t>
  </si>
  <si>
    <t>E/D REGISTRANDO TRANSFERENCIA JORNADA ESPECIAL CORRESPONDIENTE A JUNIO 2022</t>
  </si>
  <si>
    <t>REGISTRANDO COMISION POR TRANSFERENCIA DE ESTUDIOS ENERGETICOS. CONSULTORES</t>
  </si>
  <si>
    <t>Pago Compensacion Salarial ex -empleado de seguridad  del 1 al 6 de Julio 2022</t>
  </si>
  <si>
    <t>Pago Suplencia Externa del 21 de Abril al 5 de Mayo 2022 , Protecom San Juan</t>
  </si>
  <si>
    <t>Pago suplencia Interna del 20 de Junio al 7 de Julio 2022 Protecom Santiago</t>
  </si>
  <si>
    <t>Pago Suplencia interna del 1ero al 30 de Junio 2022. Protecom Samana.</t>
  </si>
  <si>
    <t>Pago Suplencia interna del 11 al 13 de Abril 2022</t>
  </si>
  <si>
    <t>Pago Suplencia Externa del 14 de Junio al 1 de Julio 2022 , Protecom San Juan</t>
  </si>
  <si>
    <t>Pago Suplencia Interna del 10 al 28 de Junio 2022, Protecom San Cristobal</t>
  </si>
  <si>
    <t>Pago Suplencia Interna del 2 de  Mayo al 10 de Junio 2022 , Protecom las Terrenas</t>
  </si>
  <si>
    <t>E/D AJUSTE CANCELANDO TRANFERENCIA DE JORNADA ESPECIAL  JUNIO 2022</t>
  </si>
  <si>
    <t>E/D REGISTRANDO  TRANFERENCIA DE JORNADA ESPECIAL CORRESPONDIENTE A   JUNIO 2022</t>
  </si>
  <si>
    <t>Cancelado: PAG-000019481, Reversion de transacion 69011</t>
  </si>
  <si>
    <t>Cancelado: PAG-000019478, Reversion de transacion  69008</t>
  </si>
  <si>
    <t>E/D CANCELANDO CK 68853 POR DUPLICIDAD DEL PAGO</t>
  </si>
  <si>
    <t>E/D CANCELANDO CK 68853 POR DUPLICIDAD DEL PAGO 2</t>
  </si>
  <si>
    <t>Pago polizas No. 30-95-196618 empleados y Poliza 30-95-196617 opcionales , correspondiente al  mes de Julio 2022</t>
  </si>
  <si>
    <t>Pago servicios Flotas y Banda Ancha Correspondiente  al mes de Junio 2022</t>
  </si>
  <si>
    <t>Pago Poliza 2-2-102-00028627, Seguros Vidas  correspondiente al mes de Julio 2022</t>
  </si>
  <si>
    <t>Pago Poliza 2-2-142-0007272, Enfermedades Graves.  correspondiente al mes de Julio 2022</t>
  </si>
  <si>
    <t>Pago renta de Impresoras ,correspondiente al mes de Junio 2022</t>
  </si>
  <si>
    <t>Pago Honorarios Profesionales , Legalizacion de Documentos.</t>
  </si>
  <si>
    <t>Pago Poliza 2-2-102-0002149 ,Seguro de  Vida Ultimos Gastos ,correspondiente al mes de Julio 2022</t>
  </si>
  <si>
    <t>Pago orden sie-2022-00151 Aquisicion de Toner para Impresoras para uso Sie.</t>
  </si>
  <si>
    <t>Pago orden sie-2022-00130  Servicio de mantenimiento de Plataforma  de Control de acseso y Sistema de Alerta de Incendio en diferentes areas de la Sie.+</t>
  </si>
  <si>
    <t>Pago orden sie-2022-00126 Servicio de reparacion y puesta en marcha de Equipos Nodo de la Direccion de Tecnologia .</t>
  </si>
  <si>
    <t>Pago orden sie-2022-00144 Adquisicion de Amortiguadores traseros ,bandas de frenos y otros.</t>
  </si>
  <si>
    <t>Pago orden sie-2022-00153. Adquisicion de Toner para impresoras para uso Sie.</t>
  </si>
  <si>
    <t>REGISTRANDO PEAJE NO UTILIZADO POR EL CHOFER FRANCISCO FAÑA (VIATICO NO. 740 AZUA)</t>
  </si>
  <si>
    <t>P/REGISTRAR PAGO CTPC/CDEEE, S/REPORTE TESORERIA D/F 15/07/22</t>
  </si>
  <si>
    <t>TRANSFERENCIA BONO DE MEDIO AÑO 2022 EMPLEADOS SIE</t>
  </si>
  <si>
    <t>TRANSFERENCIA BONO DE MEDIO AÑO 2022 PERSONAL DE SEGURIDAD</t>
  </si>
  <si>
    <t>Pago orden Sie-2022-00160 Adquisicion de materiales Electricos de (iluminacion) para  uso dpt. de Mantenimiento de la Sie</t>
  </si>
  <si>
    <t>Pago por servicio de Analisis, Catalogacion y conservacion de Obras de Arte Propiedad de la sie.</t>
  </si>
  <si>
    <t>Pago colaboracion Unidad de Prematuros Extremos de la Maternidad Nuestra Señora de la Altagracia</t>
  </si>
  <si>
    <t>Pago Renta Canal de Comunicacion y Visualizacion de Canales Scada Correspondiente al mes de Julio 2022</t>
  </si>
  <si>
    <t>Pago Cuota 2/2 de Curso Master Derecho de la Administracion Del Estado.Colaboradora Carolina Almonte. Dpt.Planificacion</t>
  </si>
  <si>
    <t>Pago Servicio De Internet Broadband de la Sie y Protecom  Correspondiente al mes de Julio 2022</t>
  </si>
  <si>
    <t>Pago de Servicio de Monitoreo de Medios De Comunicacion Correspondiente al me s de Junio 2022</t>
  </si>
  <si>
    <t>Pago Servicio de Aseo Oficina Protecom Puerto Plata Correspondiente a los meses de Abril, Mayo y Junio 2022</t>
  </si>
  <si>
    <t>Pago  Servicio de Aseo Oficina Protecom Barahona, correspondiente al mes de Mayo 2022</t>
  </si>
  <si>
    <t>Pago  Servicio de Aseo Oficina Protecom San Juan, correspondiente a los meses de Noviembre y Diciembre 2021 y de Enero a Junio 2022</t>
  </si>
  <si>
    <t>Pago Cuota 4/6 Servicio de implementacion  modulo de Presupuesto en Microsoft Dynamics mes de Julio 2022</t>
  </si>
  <si>
    <t>Pago Cuota 10/12 por Servicios de Consultoria, coreespondiente al mes de Julio 2022</t>
  </si>
  <si>
    <t>SALDO DEUDA DEL EX EMPLEADO JORGE LEDESMA.-</t>
  </si>
  <si>
    <t>P/REG. PAGO JUANILLO/CAP CANA CARIBE, S/REPORTE TESORERIA D/F 18/07/22</t>
  </si>
  <si>
    <t>E/D CANCELANDO TRANSFERENCIA BONO DE MEDIO AÑO 2022 EMPLEADOS SIE</t>
  </si>
  <si>
    <t>E/D CANCELANDO TRANSFERENCIA BONO DE MEDIO AÑO 2022 EMPLEADOS SEGURIDAD  SIE</t>
  </si>
  <si>
    <t>Cancelado: PAG-000019500, Reversion de transacion</t>
  </si>
  <si>
    <t>Cancelado: PAG-000019501, Reversion de transacion</t>
  </si>
  <si>
    <t>Pago 20% Inicial por Servicio de Soporte y Licenciamiento de Productos Migrosoft</t>
  </si>
  <si>
    <t>Pago orden Sie-2022-00123 Adquisicion de 7 Computadoras Tipo Lapto para Tecnicos de la Sie</t>
  </si>
  <si>
    <t>Pago por servicios de Analisis al personal de Nuevo Ingreso a la Sie.</t>
  </si>
  <si>
    <t>Pago por servicios de Honrarios Profesionales por legalizacion de Documentos.</t>
  </si>
  <si>
    <t>Pago orden Sie-2022-00150 Adquisicion de  Materiales Electricos Para uso Dpto de Mantenimiento de la Sie</t>
  </si>
  <si>
    <t>Pago orden Sie-2022-000165 Adquisicion de Toners para uso impresoras de la  Sie.</t>
  </si>
  <si>
    <t>Pago orden Sie-2022-00046 Adquisicion de Acrilicos para cololocar la  Mision, Vision Y Valores , para la  Sie y Protecom.</t>
  </si>
  <si>
    <t>Pago Orden Sie-2022-00106 Adquisicion de 12 Computadoras de Escritorio para uso de Protecom</t>
  </si>
  <si>
    <t>Pago por  Colocacion de Informacion Sie en el Programa Economia Y Mercado por Canal Cine Vision  mes de Mayo Y Junio 2022</t>
  </si>
  <si>
    <t>Pago Consumo de Combustible red de Estaciones  del 16 al 31 de Mayo, del 1 al 15 de Junio y del 16 al 30 de Junio</t>
  </si>
  <si>
    <t>Pago por Adquisicion de Creditos para la Plataforma Microsoft Azure. Contratacion de Soporte y Licenciamiento de Productos Microsoft</t>
  </si>
  <si>
    <t>Pago Cuota 9/12 Correspondiente a Soluciones de los dos salones de Conferencias de la Sie.</t>
  </si>
  <si>
    <t>Cancelado: PAG-000019521, Reversion de transacion  69052</t>
  </si>
  <si>
    <t>Cancelado: PAG-000019515, Reversion de transacion 69045</t>
  </si>
  <si>
    <t>P/REG. PAGO BARRICK PUEBLO VIEJO, S/REPORTE TESORERIA D/F 18/07/22</t>
  </si>
  <si>
    <t>Pago 20% inicial servicios de consultoria, Licitacion, Publica Internacional No.CCC-LP1-2021-002</t>
  </si>
  <si>
    <t>Reposicion Fondo de Viaticos de los desembolsos 14589 hasta el 14703</t>
  </si>
  <si>
    <t>Servicio de Asesoria, Informacion Economica y Remision de Informacion correspondiente al mes de Marzo, Abril y Mayo 2022</t>
  </si>
  <si>
    <t>Pago a Ministerio administrativo de la Presidencia de Boleteria y Hospedaje Viajes Institucionales.  Eduardo Bernadotti.</t>
  </si>
  <si>
    <t>Pago orden sie-2022-00168, Mantenimiento y reparacion de Vehiculo propiedad dela Sie ficha J005</t>
  </si>
  <si>
    <t>Pago Lineas y Centrales Telefonicas Correspondiente  al mes de Julio 2022</t>
  </si>
  <si>
    <t>Pago Alquiler Protecom Higuey correspondiente completivo factura mes de Abril 2022</t>
  </si>
  <si>
    <t>Pago alquiler Protecom Higuey correspondiente al mes de Mayo Y  Junio 2022</t>
  </si>
  <si>
    <t>Pago Servicio Energia Electrica Zona Norte Correspondiente al Periodo 1/06/2022 al 1/07/2022</t>
  </si>
  <si>
    <t>P/REG. PAGO PALAMARA LA VEGA, S/REPORTE TESORERIA D/F 20/07/22</t>
  </si>
  <si>
    <t>P/REG. PAGO FACT.NO.3916 Y ABONO NO.3972 PARQUES EOLICOS DEL CARIBE, S/REPORTE TESORERIA D/F 20/07/22</t>
  </si>
  <si>
    <t>P/REG. PAGO FACT. 4024 MONTECRISTI, S/REPORTE TESORERIA D/F 20/07/22</t>
  </si>
  <si>
    <t>P/REG. PAGO FACT.NO.4043 TRANSMISION, S/REPORTE TESORERIA D/F 20/07/22</t>
  </si>
  <si>
    <t>P/REG. PAGO FACT.NO. 4044 TRANSMISION, S/REPORTE TESORERIA D/F 20/07/22</t>
  </si>
  <si>
    <t>P/REG. PAGO FACT.NO.4045 TRANSMISION, S/REPORTE TESORERIA D/F 20/07/22</t>
  </si>
  <si>
    <t>P/REG. PAGO FACT.NO.4046 NICOLE STEPHANIE DE LA CRUZ, S/REPORTE TESORERIA D/F 20/07/22</t>
  </si>
  <si>
    <t>P/REG. PAGO FACT.NO.4047 TRANSMISION ETED, S/REPORTE TESORERIA D/F 20/07/22</t>
  </si>
  <si>
    <t>REGISTRANDO COMISION POR CERTIFICACION CK. NO. 69001 DE EDESUR.</t>
  </si>
  <si>
    <t>Cancelado: PAG-000019532, Reversion de transacion</t>
  </si>
  <si>
    <t>Cancelado: PAG-000019533, Reversion de transacion</t>
  </si>
  <si>
    <t>Pago por servicios de Analisis, Catalogacion y Conservacion de Obras de Arte Propiedad de la SIE.</t>
  </si>
  <si>
    <t>Pago orden sie-2022-00160 . Adquisicion de Materiales Electricos de (iluminacion)  para uso Dpto. de Mantenimiento de la Sie.</t>
  </si>
  <si>
    <t>Cancelado: PAG-000019485, Reversion de transacion 69015</t>
  </si>
  <si>
    <t>Cancelado: PAG-000019484, Reversion de transacion 69014</t>
  </si>
  <si>
    <t>E/D REGISTRANDO TRANSFERENCIA  PARA CUBRIR DIETA  PERSONAL MILITAR DEL 20/JUNIO AL 17/JULIO 2022</t>
  </si>
  <si>
    <t>Pago Suplencia Interna del 25 de abril 2022 al 1 de mayo 2022 Protecom Samana</t>
  </si>
  <si>
    <t>Pago Suplencia Interna del 13 al 23 junio  2022 Protocolo</t>
  </si>
  <si>
    <t>Pago Suplencia Externa del 23 de junio 2022 al 12 de julio 2022 Protecom Mao</t>
  </si>
  <si>
    <t>Pago Suplencia Externa del 20 a Junio al 7 de Julio 2022  Protecom San Cristobal</t>
  </si>
  <si>
    <t>Pago Suplencia Interna del 13 al 23 de junio y del 1 al 11 de julio  2022  Protocolo</t>
  </si>
  <si>
    <t>Pago Suplencia interna del 1 al 30 de Junio 2022 Protecom Bocachica</t>
  </si>
  <si>
    <t>Pago Suplencia Interna del 27 de Junio al 14 de Julio 2022 Protecom San Pedro</t>
  </si>
  <si>
    <t>Pago Suplencia Interna del 11 al 19 de Julio 2022 Protecom Bonao</t>
  </si>
  <si>
    <t>Pago Suplencia Interna del 20 de Junio al 7 de Julio 2022 Protecom Santiago</t>
  </si>
  <si>
    <t>Pago Suplencia  Externa del 14 de Junio al 1 de Julio 2022 Protecom San Juan</t>
  </si>
  <si>
    <t>GASTOS DE COMBUSTIBLES DE LA TARJETA VISA FLOTILLA CORPORATIVA CORRESP. AL MES DE JULIO DEL AÑO 2022.-</t>
  </si>
  <si>
    <t>Cancelado: PAG-000019543, Reversion de transacion</t>
  </si>
  <si>
    <t>Pago Creditos para la Plataforma AZURE. Contratacion de Soporte y  Licenciamiento de Productos Microsoft</t>
  </si>
  <si>
    <t>Pago Reposicion Fondo Operativo de la Sie de los  desembolsos 1669 hasta el 1716</t>
  </si>
  <si>
    <t>Pago por Ayuda de Gastos Funebres por Muerte de Familiar</t>
  </si>
  <si>
    <t>Reposicion Caja Chica Protecom Valverde Mao de los desembolsos No.2533 Hasta el 2547</t>
  </si>
  <si>
    <t>Pago orden sie-2022-00150. Adquisicion de materiales Electricos para uso Dpt. de Mantenimiento de la Sie.</t>
  </si>
  <si>
    <t>Pago orden sie-2022-00078. Adquisicion de Insumos e Instrumentos para uso y cumplimientos de las labores del area de Regulacion  de la Sie.</t>
  </si>
  <si>
    <t>Pago orden sie-2022-00178 Contratacion de Servicio para la tasacion de 43 obras de la Coleccion de esta Sie</t>
  </si>
  <si>
    <t>Pago Servicios de Almuerzos para Personal de Seguridad y Militar de la Sie del 17 al 30 de Junio y del 1 al 15 de Julio 2022</t>
  </si>
  <si>
    <t>Cancelado: PAG-000019549, Reversion de transacion  69076</t>
  </si>
  <si>
    <t>E/D REGISTRANDO TRANSFERENCIA DE NOMINA CORRESPONDIENTE AL MES DE JULIO 2022</t>
  </si>
  <si>
    <t>Cancelado: PAG-000019552, Reversion de transacion</t>
  </si>
  <si>
    <t>CHRISTOPHER IVAN FELIZ PERSONAL DE SEGURIDAD NUEVO INGRESO FUERA DE NOMINA MES DE JULIO 2022</t>
  </si>
  <si>
    <t>TRANSFERENCIA BONO VACACIONAL CORRESPONDIENTE AL MES DE JULIO 2022</t>
  </si>
  <si>
    <t>SALDO FACTURA NO. 4049 (ELECTRICISTA RESIDENCIAL Y COMERCIAL)</t>
  </si>
  <si>
    <t>P/REG. PAGO FACT.NO.4026 GRUPO EOLICO DOM, S/REPORTE TESORERIA D/F 21/07/22</t>
  </si>
  <si>
    <t>P/REG. PAGO FACT.NO. 1403 Y ABONO NO.1445  EDEESTE S/REPORTE TESORERIA D/F 22/07/22</t>
  </si>
  <si>
    <t>P/REG. PAGO FACT.NO.4012 TRANSCONTINENTAL-SEABOARD, S/REPORTE TESORERIA D/F 22/07/22</t>
  </si>
  <si>
    <t>P/REG. PAGO FACT.NO.3357 Y ABONO NO.3407  ELECTRONIC JRC, S/REPORTE TESORERIA D/F 22/07/22</t>
  </si>
  <si>
    <t>P/REG. PAGO FACT.NO. 4018  LOS ORIGENES POWER, S/REPORTE TESORERIA D/F 22/07/22</t>
  </si>
  <si>
    <t>P/REG. PAGO FACT.NO.3898 EDESUR, S/REPORTE TESORERIA D/F 25/07/22</t>
  </si>
  <si>
    <t>P/REG. PAGO FACTS. NOS.3074,3141,3182,3235 Y ABONO NO.3298  MONTERIO POWER, S/REPORTE TESORERIA D/F 25/07/22</t>
  </si>
  <si>
    <t>P/REG. PAGO FACT.NO.4017  MONTERIO POWER CEMEX, S/REPORTE TESORERIA D/F 25/07/22</t>
  </si>
  <si>
    <t>P/REG. PAGO FACT.NO. 4050 TSK REPUBLICA DOMINICANA, S/REPORTE TESORERIA D/F 25/07/22</t>
  </si>
  <si>
    <t>P/REG. PAGO FACT.NO.3848 Y ABONO NO.3919 SAN PEDRO BIO ENERGY, S/REPORTE TESORERIA D/F 26/07/22</t>
  </si>
  <si>
    <t>P/REG. PAGO (CESPM) CIA ELECTRIC. SAN PEDRO DE MACORIS, S/REPORTE TESORERIA D/F 28/07/22</t>
  </si>
  <si>
    <t>P/REG. PAGO FACT. NO.4014  TRANSMISION ETED, S/REPORTE TESORERIA D/F 27/07/22</t>
  </si>
  <si>
    <t>P/REG. PAGO FACT.NO.4051 RACHEL MARIA HOLGUIN, S/REPORTE TESORERIA D/F 27/07/22</t>
  </si>
  <si>
    <t>P/REG. PAGO FACT.NO. 4052 RACHEL MARIA HOLGUIN, S/REPORTE TESORERIA D/F 27/07/22</t>
  </si>
  <si>
    <t>REGISTRANDO COMISION POR CHEQUE CERTIFICADO NO. 69029 DE ALMACENES UNIDOS.</t>
  </si>
  <si>
    <t>E/D CANCELANDO BONO VACACIONAL JULIO 2022</t>
  </si>
  <si>
    <t>E/D AJUSTE BONO VACACIONAL CORRESPONDIENTE AL MES DE JULIO 2022</t>
  </si>
  <si>
    <t>REVERSANDO E/D TRANSFERENCIA BONO VACACIONAL CORRESPONDIENTE AL MES DE JULIO 2022</t>
  </si>
  <si>
    <t>Pago Suplencia Interna del 7 al 13 de Julio .  Direccion de Protecom</t>
  </si>
  <si>
    <t>Pago Suplencia Interna del 21 al 30 de Junio .  Protecom San Francisco</t>
  </si>
  <si>
    <t>Reposicion Caja Chica  Protocolo de los desembolsos 21414  al 21432</t>
  </si>
  <si>
    <t>P/REG. PAGO FACT.NO.4037 SERVICIOS TURISTICOS PUNTA CANA, S/REPORTE TESORERIA D/F 29/07/22</t>
  </si>
  <si>
    <t>P/REG. PAGO GRUPO EOLICO DOMINICANO, S/REPORTE TESORERIA D/F 29/07/22</t>
  </si>
  <si>
    <t>P/REG. PAGO FACT.NO.3922 Y ABONO NO.3979 CONSORCIO PUNTA CANA MACAO (CEPM), S/REPORTE TESORERIA D/F 29/07/22</t>
  </si>
  <si>
    <t>P/REG. PAGO FACT.NO.3923 Y ABONO NO.3980 COMPAÑIA ELECTRICIDAD BAYAHIBE, S/REPORTE TESORERIA D/F 29/07/22</t>
  </si>
  <si>
    <t>P/REG. PAGO FACT.NO.3097, 3131 Y ABONO NO.3173 EDENORTE, S/REPORTE TESORERIA D/F 29/07/22</t>
  </si>
  <si>
    <t>P/REG. PAGO FACT.NO.3900 Y ABONO NO.3960 HIDROELECTRICA, S/REPORTE TESORERIA D/F 29/07/22</t>
  </si>
  <si>
    <t>P/REG. PAGO FACT.NO.4053 EDESUR COMPLETIVO FORM.011 Y 047 S/REPORTE TESORERIA D/F 01/07/22</t>
  </si>
  <si>
    <t>REGISTRANDO GASTOS BANCARIOS DE JULIO 2022 DE LA CUENTA OPERATIVA.-</t>
  </si>
  <si>
    <t>REGISTRANDO COBRO IMPUESTO DEL 0.15% DGII DE LA NOMINA.-</t>
  </si>
  <si>
    <t>P/REG. PAGO FACT.NO.3949, 4005 Y NC-283 LAESA, S/REPORTE TESORERIA D/F 29/07/22</t>
  </si>
  <si>
    <t>REGISTRANDO GASTOS BANCARIOS, BANCO TRANSFIRIO DE MAS (ESTUDIOS ENERGETICOS.</t>
  </si>
  <si>
    <t>REGISTRANDO TRANSFERENCIA DEL 21/7/2022 POR OTRAS CUENTAS POR LIQUIDAR POR NO HABER TERMINADO EL PROCESO (TXT BANESCO.</t>
  </si>
  <si>
    <t>REGISTRANDO TRANSFERENCIA DEL 15/7/2022 POR OTRAS CUENTAS POR LIQUIDAR (POR NO HABER TERMINADO EL PROCESO (SIBA ENERGY.</t>
  </si>
  <si>
    <t>AJUSTE DE 0.42 CENTAVOS REG. DE MAS EN JUNIO 2022.-</t>
  </si>
  <si>
    <t>Reclasificacion</t>
  </si>
  <si>
    <t>E/D CANCELANDO CHEQUE 68942 POR CAMBIO DE FIRMA DEL NUEVO SUPERINTENDENTE</t>
  </si>
  <si>
    <t>E/D CANCELANDO CHEQUE 68944 POR CAMBIO DE FIRMA DEL NUEVO SUPERINTENDENTE</t>
  </si>
  <si>
    <t>E/D REVERSANDO ED -000004357 POR ERROR EN REGISTRO PRF</t>
  </si>
  <si>
    <t>69008</t>
  </si>
  <si>
    <t>69011</t>
  </si>
  <si>
    <t>69030</t>
  </si>
  <si>
    <t>69031</t>
  </si>
  <si>
    <t>69051</t>
  </si>
  <si>
    <t>69045</t>
  </si>
  <si>
    <t>69052</t>
  </si>
  <si>
    <t>69056</t>
  </si>
  <si>
    <t>69057</t>
  </si>
  <si>
    <t>69014</t>
  </si>
  <si>
    <t>69015</t>
  </si>
  <si>
    <t>69067</t>
  </si>
  <si>
    <t>69076</t>
  </si>
  <si>
    <t>69079</t>
  </si>
  <si>
    <t>CK-092877</t>
  </si>
  <si>
    <t>CK-11280695 BHD</t>
  </si>
  <si>
    <t>CK-092927 RESERVAS</t>
  </si>
  <si>
    <t>CK-092928 RESERVAS</t>
  </si>
  <si>
    <t>CK-092926</t>
  </si>
  <si>
    <t>CK-093029</t>
  </si>
  <si>
    <t>CK-093249</t>
  </si>
  <si>
    <t>68959</t>
  </si>
  <si>
    <t>68960</t>
  </si>
  <si>
    <t>68961</t>
  </si>
  <si>
    <t>68962</t>
  </si>
  <si>
    <t>68963</t>
  </si>
  <si>
    <t>68964</t>
  </si>
  <si>
    <t>68965</t>
  </si>
  <si>
    <t>68966</t>
  </si>
  <si>
    <t>68967</t>
  </si>
  <si>
    <t>68968</t>
  </si>
  <si>
    <t>68969</t>
  </si>
  <si>
    <t>68970</t>
  </si>
  <si>
    <t>68971</t>
  </si>
  <si>
    <t>68972</t>
  </si>
  <si>
    <t>68973</t>
  </si>
  <si>
    <t>68974</t>
  </si>
  <si>
    <t>68975</t>
  </si>
  <si>
    <t>68976</t>
  </si>
  <si>
    <t>68977</t>
  </si>
  <si>
    <t>68978</t>
  </si>
  <si>
    <t>68979</t>
  </si>
  <si>
    <t>68985</t>
  </si>
  <si>
    <t>68980</t>
  </si>
  <si>
    <t>68981</t>
  </si>
  <si>
    <t>68982</t>
  </si>
  <si>
    <t>68983</t>
  </si>
  <si>
    <t>68984</t>
  </si>
  <si>
    <t>68986</t>
  </si>
  <si>
    <t>68987</t>
  </si>
  <si>
    <t>68988</t>
  </si>
  <si>
    <t>68989</t>
  </si>
  <si>
    <t>68990</t>
  </si>
  <si>
    <t>68991</t>
  </si>
  <si>
    <t>68992</t>
  </si>
  <si>
    <t>68993</t>
  </si>
  <si>
    <t>69004</t>
  </si>
  <si>
    <t>69005</t>
  </si>
  <si>
    <t>68996</t>
  </si>
  <si>
    <t>68997</t>
  </si>
  <si>
    <t>68998</t>
  </si>
  <si>
    <t>68999</t>
  </si>
  <si>
    <t>69000</t>
  </si>
  <si>
    <t>69001</t>
  </si>
  <si>
    <t>69002</t>
  </si>
  <si>
    <t>69003</t>
  </si>
  <si>
    <t>69006</t>
  </si>
  <si>
    <t>69007</t>
  </si>
  <si>
    <t>69009</t>
  </si>
  <si>
    <t>69010</t>
  </si>
  <si>
    <t>69012</t>
  </si>
  <si>
    <t>69013</t>
  </si>
  <si>
    <t>69016</t>
  </si>
  <si>
    <t>69017</t>
  </si>
  <si>
    <t>69018</t>
  </si>
  <si>
    <t>69019</t>
  </si>
  <si>
    <t>69020</t>
  </si>
  <si>
    <t>69021</t>
  </si>
  <si>
    <t>69022</t>
  </si>
  <si>
    <t>69023</t>
  </si>
  <si>
    <t>69024</t>
  </si>
  <si>
    <t>69025</t>
  </si>
  <si>
    <t>69026</t>
  </si>
  <si>
    <t>69027</t>
  </si>
  <si>
    <t>69028</t>
  </si>
  <si>
    <t>69029</t>
  </si>
  <si>
    <t>69032</t>
  </si>
  <si>
    <t>69033</t>
  </si>
  <si>
    <t>69034</t>
  </si>
  <si>
    <t>69035</t>
  </si>
  <si>
    <t>69036</t>
  </si>
  <si>
    <t>69037</t>
  </si>
  <si>
    <t>69038</t>
  </si>
  <si>
    <t>69039</t>
  </si>
  <si>
    <t>69040</t>
  </si>
  <si>
    <t>69041</t>
  </si>
  <si>
    <t>69042</t>
  </si>
  <si>
    <t>69044</t>
  </si>
  <si>
    <t>69046</t>
  </si>
  <si>
    <t>69047</t>
  </si>
  <si>
    <t>69048</t>
  </si>
  <si>
    <t>69049</t>
  </si>
  <si>
    <t>69050</t>
  </si>
  <si>
    <t>69053</t>
  </si>
  <si>
    <t>69054</t>
  </si>
  <si>
    <t>69055</t>
  </si>
  <si>
    <t>69058</t>
  </si>
  <si>
    <t>69059</t>
  </si>
  <si>
    <t>69060</t>
  </si>
  <si>
    <t>69061</t>
  </si>
  <si>
    <t>69074</t>
  </si>
  <si>
    <t>69063</t>
  </si>
  <si>
    <t>69064</t>
  </si>
  <si>
    <t>69072</t>
  </si>
  <si>
    <t>69066</t>
  </si>
  <si>
    <t>69068</t>
  </si>
  <si>
    <t>69069</t>
  </si>
  <si>
    <t>69070</t>
  </si>
  <si>
    <t>69071</t>
  </si>
  <si>
    <t>69075</t>
  </si>
  <si>
    <t>69077</t>
  </si>
  <si>
    <t>69078</t>
  </si>
  <si>
    <t>69080</t>
  </si>
  <si>
    <t>69081</t>
  </si>
  <si>
    <t>69082</t>
  </si>
  <si>
    <t>69083</t>
  </si>
  <si>
    <t>69084</t>
  </si>
  <si>
    <t>69085</t>
  </si>
  <si>
    <t>22011452810060142</t>
  </si>
  <si>
    <t>220711452810070074</t>
  </si>
  <si>
    <t>190220019873030</t>
  </si>
  <si>
    <t>17220019910388</t>
  </si>
  <si>
    <t>172220019908928</t>
  </si>
  <si>
    <t>17220019904925</t>
  </si>
  <si>
    <t>174220019904284</t>
  </si>
  <si>
    <t>Del 01/07/2022 al 31/07/2022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</si>
</sst>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[$-1080A]dd/mm/yyyy"/>
    <numFmt numFmtId="166" formatCode="[$-1080A]#,##0.00;\-#,##0.00;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 New"/>
      <family val="3"/>
    </font>
    <font>
      <b/>
      <sz val="10"/>
      <color rgb="FF000000"/>
      <name val="Courier New"/>
      <family val="3"/>
    </font>
    <font>
      <b/>
      <sz val="10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b/>
      <sz val="9"/>
      <name val="Courier New"/>
      <family val="3"/>
    </font>
    <font>
      <sz val="10"/>
      <color rgb="FF0066DD"/>
      <name val="Courier New"/>
      <family val="3"/>
    </font>
    <font>
      <sz val="8"/>
      <name val="Courier New"/>
      <family val="3"/>
    </font>
    <font>
      <sz val="8"/>
      <color indexed="8"/>
      <name val="Courier New"/>
      <family val="3"/>
    </font>
    <font>
      <sz val="9"/>
      <color theme="1"/>
      <name val="Courier New"/>
      <family val="3"/>
    </font>
    <font>
      <sz val="8"/>
      <color theme="1"/>
      <name val="Courier New"/>
      <family val="3"/>
    </font>
    <font>
      <sz val="11"/>
      <color rgb="FF000000"/>
      <name val="Calibri"/>
      <family val="2"/>
      <scheme val="minor"/>
    </font>
    <font>
      <b/>
      <sz val="14"/>
      <name val="Cordia New"/>
      <family val="2"/>
    </font>
    <font>
      <b/>
      <sz val="9"/>
      <color theme="1"/>
      <name val="Courier New"/>
      <family val="3"/>
    </font>
    <font>
      <sz val="12"/>
      <name val="Cordia New"/>
      <family val="2"/>
    </font>
    <font>
      <sz val="10"/>
      <color theme="1"/>
      <name val="Calibri"/>
      <family val="2"/>
      <scheme val="minor"/>
    </font>
    <font>
      <b/>
      <sz val="8"/>
      <name val="Courier New"/>
      <family val="3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6" fillId="0" borderId="0"/>
    <xf numFmtId="164" fontId="1" fillId="0" borderId="0" applyFont="0" applyFill="0" applyBorder="0" applyAlignment="0" applyProtection="0"/>
    <xf numFmtId="0" fontId="13" fillId="0" borderId="0"/>
    <xf numFmtId="164" fontId="1" fillId="0" borderId="0" applyFont="0" applyFill="0" applyBorder="0" applyAlignment="0" applyProtection="0"/>
  </cellStyleXfs>
  <cellXfs count="42">
    <xf numFmtId="0" fontId="0" fillId="0" borderId="0" xfId="0"/>
    <xf numFmtId="0" fontId="1" fillId="0" borderId="0" xfId="1"/>
    <xf numFmtId="0" fontId="5" fillId="0" borderId="0" xfId="1" applyFont="1" applyAlignment="1">
      <alignment vertical="center"/>
    </xf>
    <xf numFmtId="0" fontId="4" fillId="0" borderId="4" xfId="2" applyFont="1" applyBorder="1" applyAlignment="1">
      <alignment vertical="center" wrapText="1"/>
    </xf>
    <xf numFmtId="0" fontId="4" fillId="0" borderId="4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/>
    </xf>
    <xf numFmtId="0" fontId="8" fillId="0" borderId="4" xfId="1" applyFont="1" applyBorder="1" applyAlignment="1">
      <alignment horizontal="center" vertical="center" wrapText="1" readingOrder="1"/>
    </xf>
    <xf numFmtId="165" fontId="9" fillId="0" borderId="4" xfId="1" applyNumberFormat="1" applyFont="1" applyBorder="1" applyAlignment="1">
      <alignment horizontal="center" vertical="center" wrapText="1" readingOrder="1"/>
    </xf>
    <xf numFmtId="0" fontId="9" fillId="0" borderId="4" xfId="1" applyFont="1" applyBorder="1" applyAlignment="1">
      <alignment horizontal="center" vertical="center" wrapText="1" readingOrder="1"/>
    </xf>
    <xf numFmtId="0" fontId="9" fillId="0" borderId="4" xfId="1" applyFont="1" applyBorder="1" applyAlignment="1">
      <alignment horizontal="left" vertical="center" wrapText="1" readingOrder="1"/>
    </xf>
    <xf numFmtId="164" fontId="9" fillId="0" borderId="4" xfId="3" applyFont="1" applyFill="1" applyBorder="1" applyAlignment="1" applyProtection="1">
      <alignment horizontal="right" vertical="center" wrapText="1" readingOrder="1"/>
    </xf>
    <xf numFmtId="165" fontId="10" fillId="0" borderId="4" xfId="1" applyNumberFormat="1" applyFont="1" applyBorder="1" applyAlignment="1">
      <alignment horizontal="center" vertical="center" wrapText="1" readingOrder="1"/>
    </xf>
    <xf numFmtId="0" fontId="10" fillId="0" borderId="4" xfId="1" applyFont="1" applyBorder="1" applyAlignment="1">
      <alignment horizontal="center" vertical="center" wrapText="1" readingOrder="1"/>
    </xf>
    <xf numFmtId="0" fontId="10" fillId="0" borderId="4" xfId="1" applyFont="1" applyBorder="1" applyAlignment="1">
      <alignment horizontal="left" vertical="center" wrapText="1" readingOrder="1"/>
    </xf>
    <xf numFmtId="166" fontId="10" fillId="0" borderId="4" xfId="1" applyNumberFormat="1" applyFont="1" applyBorder="1" applyAlignment="1">
      <alignment horizontal="right" vertical="center" wrapText="1" readingOrder="1"/>
    </xf>
    <xf numFmtId="0" fontId="11" fillId="0" borderId="0" xfId="1" applyFont="1"/>
    <xf numFmtId="164" fontId="11" fillId="0" borderId="0" xfId="3" applyFont="1" applyFill="1"/>
    <xf numFmtId="0" fontId="14" fillId="0" borderId="0" xfId="4" applyFont="1" applyAlignment="1">
      <alignment horizontal="centerContinuous"/>
    </xf>
    <xf numFmtId="0" fontId="15" fillId="0" borderId="0" xfId="1" applyFont="1" applyAlignment="1">
      <alignment horizontal="centerContinuous" wrapText="1"/>
    </xf>
    <xf numFmtId="0" fontId="16" fillId="0" borderId="0" xfId="4" applyFont="1" applyAlignment="1">
      <alignment horizontal="centerContinuous"/>
    </xf>
    <xf numFmtId="0" fontId="11" fillId="0" borderId="0" xfId="1" applyFont="1" applyAlignment="1">
      <alignment horizontal="centerContinuous" wrapText="1"/>
    </xf>
    <xf numFmtId="0" fontId="17" fillId="0" borderId="0" xfId="1" applyFont="1"/>
    <xf numFmtId="164" fontId="5" fillId="0" borderId="0" xfId="5" applyFont="1" applyAlignment="1">
      <alignment vertical="center"/>
    </xf>
    <xf numFmtId="164" fontId="4" fillId="0" borderId="4" xfId="5" applyFont="1" applyBorder="1" applyAlignment="1">
      <alignment horizontal="center" vertical="center"/>
    </xf>
    <xf numFmtId="164" fontId="9" fillId="0" borderId="4" xfId="5" applyFont="1" applyFill="1" applyBorder="1" applyAlignment="1" applyProtection="1">
      <alignment horizontal="right" vertical="center" wrapText="1" readingOrder="1"/>
    </xf>
    <xf numFmtId="164" fontId="10" fillId="0" borderId="4" xfId="5" applyFont="1" applyBorder="1" applyAlignment="1">
      <alignment horizontal="right" vertical="center" wrapText="1" readingOrder="1"/>
    </xf>
    <xf numFmtId="164" fontId="11" fillId="0" borderId="0" xfId="5" applyFont="1" applyFill="1"/>
    <xf numFmtId="164" fontId="11" fillId="0" borderId="0" xfId="5" applyFont="1"/>
    <xf numFmtId="164" fontId="15" fillId="0" borderId="0" xfId="5" applyFont="1" applyAlignment="1">
      <alignment horizontal="centerContinuous" wrapText="1"/>
    </xf>
    <xf numFmtId="164" fontId="11" fillId="0" borderId="0" xfId="5" applyFont="1" applyAlignment="1">
      <alignment horizontal="centerContinuous" wrapText="1"/>
    </xf>
    <xf numFmtId="164" fontId="17" fillId="0" borderId="0" xfId="5" applyFont="1"/>
    <xf numFmtId="164" fontId="1" fillId="0" borderId="0" xfId="5"/>
    <xf numFmtId="164" fontId="12" fillId="0" borderId="0" xfId="5" applyFont="1"/>
    <xf numFmtId="164" fontId="18" fillId="0" borderId="4" xfId="5" applyFont="1" applyFill="1" applyBorder="1" applyAlignment="1" applyProtection="1">
      <alignment horizontal="right" vertical="center" wrapText="1" readingOrder="1"/>
    </xf>
    <xf numFmtId="164" fontId="10" fillId="0" borderId="4" xfId="5" applyFont="1" applyBorder="1" applyAlignment="1">
      <alignment horizontal="left" vertical="center" wrapText="1" readingOrder="1"/>
    </xf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 vertical="center" wrapText="1"/>
    </xf>
    <xf numFmtId="0" fontId="4" fillId="0" borderId="0" xfId="1" applyFont="1" applyAlignment="1">
      <alignment horizontal="center" vertical="center"/>
    </xf>
    <xf numFmtId="0" fontId="7" fillId="0" borderId="1" xfId="2" applyFont="1" applyBorder="1" applyAlignment="1">
      <alignment horizontal="center" vertical="center"/>
    </xf>
    <xf numFmtId="0" fontId="7" fillId="0" borderId="2" xfId="2" applyFont="1" applyBorder="1" applyAlignment="1">
      <alignment horizontal="center" vertical="center"/>
    </xf>
    <xf numFmtId="0" fontId="7" fillId="0" borderId="3" xfId="2" applyFont="1" applyBorder="1" applyAlignment="1">
      <alignment horizontal="center" vertical="center"/>
    </xf>
  </cellXfs>
  <cellStyles count="6">
    <cellStyle name="Millares" xfId="5" builtinId="3"/>
    <cellStyle name="Millares 5" xfId="3" xr:uid="{2F76C4D7-FEF0-47D9-90AB-3C71C1117339}"/>
    <cellStyle name="Normal" xfId="0" builtinId="0"/>
    <cellStyle name="Normal 4 2" xfId="2" xr:uid="{C6D36123-AD4D-4622-837F-FA32064451B1}"/>
    <cellStyle name="Normal 52" xfId="1" xr:uid="{E4FD8856-41EF-4DA2-BB0E-E1EF4EF2D0D9}"/>
    <cellStyle name="Normal 53" xfId="4" xr:uid="{A50D4258-C8E8-4B7A-BE2D-8FB17C8C579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styles" Target="styles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sharedStrings" Target="sharedStrings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401479</xdr:colOff>
      <xdr:row>0</xdr:row>
      <xdr:rowOff>190502</xdr:rowOff>
    </xdr:from>
    <xdr:to>
      <xdr:col>6</xdr:col>
      <xdr:colOff>166655</xdr:colOff>
      <xdr:row>5</xdr:row>
      <xdr:rowOff>71438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22EB769-8687-4C11-ABE2-239D3AC64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2829" y="190502"/>
          <a:ext cx="3782821" cy="8810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WINDOWS\Temporary%20Internet%20Files\OLKE262\Test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PAG17_1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S\polyp\TAB\TAX\Termopac%202006\Judy%20Figuereo\My%20Documents\PRISMA\2004\Hospitality%20Services\ISR%20Grupo%20Prisma%202004%20Final%20para%20estados%20finales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ceWaterhouse%20Cooper\2000\Primo\Examen%20de%20planilla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fulgencio\Configuraci&#243;n%20local\Archivos%20temporales%20de%20Internet\marzo\GLOBUS%2007\Globus%2005%20-%202007xl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orma\Desktop\CLIENTES\AUTOZAMA\ISR%202009\GLOBUS%2007\Globus%2005%20-%202007xl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Gener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WINDOWS\TEMP\VentasBDD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BAEZA\Rfg01-02-03\2000\Rfg0500\Bal310500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ceWaterhouseCooper\2001\Los%20Ausoles%202001\Los%20Ausoles%202000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munoz\Desktop\La%20Colonial%20de%20Seguros\La%20Colonial%20de%20Seguros%2007\ISR%202007%20LA%20COLONIAL.xls" TargetMode="External"/></Relationships>
</file>

<file path=xl/externalLinks/_rels/externalLink109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Documents%20and%20Settings\lih779\Mis%20documentos\Republica%20Dominicana\AFP%20Siembra\Documents%20and%20Settings\oburgos\Desktop\CLIENTES\Bristo.%20Impuesto%20Diferido%20Casa%20Matriz\Reporte%20Casa%20Matriz%20enero-dic%2005\ISR%20BMQ%20Enero-Dic%2005%20RD$.xls?E83192B9" TargetMode="External"/><Relationship Id="rId1" Type="http://schemas.openxmlformats.org/officeDocument/2006/relationships/externalLinkPath" Target="file:///\\E83192B9\ISR%20BMQ%20Enero-Dic%2005%20RD$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ANEXOS\PAGPRIN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\EPG%20-%20Projects\Tarong\Valuation%20Models\Tarong7.5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AES\PR\Financing\PREPA\Fin%20analysis4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RasLaf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~1\M19937~1.MET\CONFIG~1\Temp\CashFlowAdjust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5051\pfg\Telecom2001\Silica%20Networks\Financial%20Models\PWC%20Model%20III\Full%20Network%20OPIC-%20Sept%20121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jalfonso\Local%20Settings\Temp\EGEITABO-FIXED%20ASSET%20Draft%20PPE%20Analysis%20-%206%2030%2006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aginas%20detalhadas\PUBLICA\CONSUMID\CONS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Ecoge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m200041\Local%20Settings\Temporary%20Internet%20Files\OLK1A6\ANEEL\PAC\ELETROPAULO_RIT_4&#186;%20TRIM200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OPG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redia\Documents\Contab\2011\Lux%20Dominicana%20(119%20%20%20%20%20%20%20%20)\BALANZA%20FINAL%20(mod.%2013.12.2011)%20-%202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Bonus-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reditos%20Guimanfer\Google%20Drive\Contabilidad\Viexa%20Comercial,%20SRL%20(130337642)\Estados,%20IR-2%202019\Estados%20Financieros%202019%20y%202018%20Viexa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Movimientos%20de%20Activo%20Fijo%20y%20Depreciaci&#243;n%20Acumulada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&#225;lisis%20Gastos%20Pagados%20por%20Anticipado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Cedula%20Analitica%20de%20Gastos%20y%20Costos%20Operacionales%20(Fondo%20Produccion%20de%20Plantas)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0%20Cedula%20Analitica%20Gastos%20Operacionale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iaz\My%20Documents\Stuffs\Moving\Customers\Elite\5640%20Movimientos%20de%20Activo%20Fijo%20y%20Depreciaci&#243;n%20Acumulada%20(10-04)%20%20S%2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tshirey\My%20Documents\Valuation%20Work\Clients\Columbian%20Chemicals\Brazil%20T&amp;B%20model-International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Documents%20and%20Settings\ramiro\Mis%20documentos\AGUA%20SANTA%20CLARA\Movimiento%20de%20Activos%20fij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iaz\My%20Documents\Stuffs\Moving\Customers\IB\5640%20Movimientos%20de%20Activo%20Fijo%20y%20Depreciaci&#243;n%20Acumulada%20(10-04)%20%20S%20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S\OGDEN\TAB\TAX\Ogden%202006\Calculo%20ISR%20Odgen%202006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yalv.DTT-RD\Desktop\Pruebas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Analisis%20y%20Movimiento%20de%20Gastos%20Anticipado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Movimientos%20de%20Activo%20Fijo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NDRES\Configuraci&#243;n%20local\Archivos%20temporales%20de%20Internet\Content.IE5\S9YV89UN\Resumen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eview%2019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tejeda\LOCALS~1\Temp\notes006FF0\Activos%20Fijos%20APAP%20al%2031.12.2007\Movimiento%20de%20Ctas.%20del%20Estado\Mov%20Edifica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WINNT\Temporary%20Internet%20Files\OLK48\Reporting%20packag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Word%20Files\Eletropaulo%20Bid\dolarrat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Puerto%20Rico\Financial%20Analysis\Valuation%20Models\PR_June2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AES\Sant\Valuation\Lazard\Models\SHELLS1\Rollup\PuertoRic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Andr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osario\MY%20DOCUMENTS\Mis%20Documentos\2001-1rf\Cerveza\Latest-B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Greg%20Adams\LosMinaModel-Duff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ANEXOS\PAGPRI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ata\ISR\IR2\2004\IR2ITABO2004-NuevoFormulari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Meus%20documentos\Kurt\FCIC\Download\WINNT40\Profiles\Administrador\Pessoal\Pasta%20Mensal%20(JUL%2099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CREMA-PROVIS&#211;RIO\Cambio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nts%20and%20Settings\tdarnall\Desktop\Budget\2003%20Budget%20Templates\Silk%20Road\Altai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windows\TEMP\Modelo%20Presupuesto%20v0.4(Sin%20Subsidio)%20VALOR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ccounting\EdeEste\Archivos%20Ccedano\CDE\Registros%202006\2006-12\Descuentos%20CDE%20Noviembre%200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Boston\model\O&amp;M11209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LosMin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merset_main\sys2\PROGRAM%20FILES\FIRSTCLASS\Download\Fixed%20O&amp;M%20Budge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fo%20compartida\Documents%20and%20Settings\Administrator\Local%20Settings\Temporary%20Internet%20Files\Content.IE5\3RX1DX5Y\Programa_Facturacion_Just_4_Pets%20Ultima%20version%2020-0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fo%20compartida\Transnational\ajuste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Meu%20Porta-arquivos\Cambi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reditos%20Guimanfer\Google%20Drive\Contabilidad\CERARTE\CERARTEC%202018\IR-2%20CERARTEC%20201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dfloryDocuments%20and%20Settings\AES%20Red%20Oak\Desktop\AESBASECASE_April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Southlan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Info%20Compartida\zDOCUMENTOS%20ADHS\2010\Grupo%20Cerca%20(130443963)\IR-2%202010%20GRUPO%20CERC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AES\Sant\Valuation\Lazard\Models\SHELLS1\Rollup\Beave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heredia\Documents\Contab\2011\Auto%20Credito%20Fermin%20(130043574)\IR-2%202011%20AUTO%20CREDITO%20FERMI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Desktop\Empresas%20Industriales%20Due%20Diligence\Due%20Diligenc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oscoso\Desktop\ESSO\ESSO%202008\ESSO%202007\Documents%20and%20Settings\mecheve\Data\CCA%20TAXES\Honduras\2004\Esso%20Honduras%20ISR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ManceboC.ITABO\Local%20Settings\Temporary%20Internet%20Files\OLK1C\Itabo%20Bono%20144\FS%20Junio%2006\Itabo%20Bono%20144\FS%20Diciembre\Estado%20ITABO%20Auditados%20US$2005%20(Revisado)V_JM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Pineda\Financing\Financial%20model\Bank%20Models\AES%20Puerto%20Rico%2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Wolf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Megh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ceWaterhouse%20Cooper\2000\Primo\Primo,S.A.%20de%20C.V.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fo%20compartida\Mis%20documentos\ajuste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reditos%20Guimanfer\Desktop\Libro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nts%20and%20Settings\jtejeda\My%20Documents\AES\Q1%202006\Archivos%20Definitivos\para%20borrar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moscoso\Desktop\ESSO\ESSO%202008\ESSO%202007\DATA\Excel\Impuestos\Panama\ISR%20ESSO%20456%20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Bonu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praus.DO\My%20Documents\Clients%20Tax\Star%20Service\Star%20Services%202005\CALCULOS%20CLIENTE%20ISR%202005\TCI%20Est%20Financieros%20y%20Balanza%20local%20a%20Dic%202005%20CCN621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My%20Documents\Budget\Budget%202003\EDE%20Este%202003%20Budget%20Template%20Oct%2025%202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~1\m198149\CONFIG~1\Temp\ELETROPAULO_2003%20Budget%20Template_Eric%20final%20com%20PL%20%20Cash%20final%20revision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Sylvia%20Duran\My%20Documents\Transacciones%20Los%20Minas\Junio\RF%20Junio%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EREDIA\Desktop\IR-2-2017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fo%20compartida\zDOCUMENTOS%20ADHS\Adhs%20(130033382)\ADHS%202011-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IO\Documents\Contab%20Local\Sunshine%20Hills%20Corp%20(130548412)\SUNSHINE%20HILLS%202012-1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%20HEREDIA\Google%20Drive\Contabilidad\Guimanfer%20(130265887)\Estados,%20IR-2%202016\Estados%20Financieros%20Guimanfer%202016%20y%202015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IO\Documents\Contab%20Local\Auto%20Credito%20Fermin%20(130043574)\Estados,%20IR-2%202014\Estados%20Financieros%20Auto%20Credito%202014%20y%202013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IO\Google%20Drive\Contabilidad\Rodfor%20Team,%20S.%20A.%20(130259976)\Estados,%20IR-2%202015\Resumen%20Historico%20606%20Rodfor%202010%20-%2020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Meus%20documentos\Kurt\FCIC\Download\Riba\Pasta%20Mensal%20(agosto%2099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fernandez\My%20Documents\TUI\Interim%20TUI%2005%202.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S\polyp\TAB\TAX\Termopac%202006\Calculo%20ISR%20Termopac%2020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Desktop\Panalpina%202002\ISR%20Panalpina%20200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ceWaterhouse%20Cooper\2000\Primo\Sueldos%20y%20prestaciones%20laborales\Primo,S.A.%20de%20C.V.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PROGRAM%20FILES\FIRSTCLASS\Download\Costos%20Marginale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DOCUME~1\CAAMAO~1\LOCALS~1\Temp\Estimacion%20Mes%20Abril%202004\Cierre%20Comercial%20Preliminar%20Abril%20200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pmidosdots\Tesoreria\My%20Documents\Capex\2001-LE_2002-OB_TYP(Jun01)\Tabaco\BDATOS-TABACO_2001LE-2002OB_TYP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jalfonso\JUAN%20MARTIN\REVOLVING%20DISK\DR%20%20Drive%20G.A\Closes\2004\03.2004\CF%20template\CF%201Q04%20ANDRES%20V02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LS\ASOPA\TAB\ASOPA%202008\Asoc.%20Popular%202008\Calculo%20ISR%20Asoc.%20Popular%202008%20B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Ebut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gr688.HNTGUDOM001\My%20Documents\BAYER%20Rep%20Dominicana\Informacion%2007\Balanza%20BAYER%20RD\P0467L%20CATALOGO%20DE%20CUENTA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dor.DELL-5A8B9332CE\Mis%20documentos\IR-2%202010%20AUTO%20CREDITO%20FERMIN-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peralta\Local%20Settings\Temp\Non-Statistical%20Sampling%20Template%20(v3.2)%20December%202007%20Final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\Microsoft%20User%20Data\Outlook%20User%20Data\Temporary%20Items\Warrior%20Run%20may%202000%20New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~1\DROTSA~1.000\LOCALS~1\Temp\Bark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breu\Desktop\Globus%2011%20-%202009xls%20(2)%20pp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Documents%20and%20Settings\m201046\Configura&#231;&#245;es%20locais\Temporary%20Internet%20Files\OLK8F\03%2005%20OVERSEA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ontratos\&#205;ndice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Fcic\Download\Report%20AES%20Attach%20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a\msa%20documentos\MSA%20Documents\OPERADORA%20HOTELERA%20ATLANTICA\IR2%202007\IR-2%202007%20OH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w_server_03\usr\Financeiro\FTT\FLUXO%20DE%20CAIXA\CashFlowAdjust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RGONZA~1\CONFIG~1\Temp\factura%20julio%20ant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RGONZA~1\CONFIG~1\Temp\Facturamode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S\polyp\TAB\TAX\Termopac%202006\Interim%20ISR%20Sadomoco%20Enero-Julio%202005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ice\c\WINDOWS\TEMP\Servi&#231;o%20de%20Terceiro%20200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eus%20Documentos\Tiete\Emprest\Eletrobr&#225;s%20G2_SET%200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reditos%20Guimanfer\Google%20Drive\Contabilidad\Armenteros%20&amp;%20Lluberes%20(130348091)\Estados,%20IR-2%202019\Estados%20Financieros%202019%20y%202018%20Vet%20Plaza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ompany\Documents%20and%20Settings\bbuck\Local%20Settings\Temporary%20Internet%20Files\OLK9\CASH_1Q04_ENTITY%20NAME%20V0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OS%20FINANCIEROS%202009\KPMG%202009\Globus%20&amp;%20P&amp;L%20Dic%2009%20KPMG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DRIGO%20BACK%20UP\Back%20up\Controladas\OVERSEAS\Divida\Cambio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GKA%20Files\El%20Salvador\Financial%20Analysis\Bid%20Valuation%20Models\June30%20-%20B%20-%20Change%20Both%20Frame%206'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20%20MMA%20Cedula%20Analitica%20de%20Gastos%20Operacione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matzir\LOCALS~1\Temp\notes4435FB\Esso%20Guatemala%20ISR%2020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oak\aes%20red%20oak\Red%20Oak%20Main%20Files\Model\AESBASECASE_April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WINDOWS/Desktop/Proforma/Somprof11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icini\DIVIDENDOS\DIVIDENDOS\2003\2da.%20DECLARACION%202003\DIVIDENDOS%202-200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nalysis\Projects\Tarong\Coal%20Plant\Assumptions\Mike%20Davis%20O&amp;M\tarongo&amp;m-r03c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dor.DELL-5A8B9332CE\Mis%20documentos\IR-2%20200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S\polyp\TAB\TAX\Termopac%202006\Retencion%202005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dqdb02\typing\Documents%20and%20Settings\alexsalcedo\Desktop\Archivo%20de%20Auditoria%20Deloitte\GRUPO%20PROASEO\Dominican%20Sanatary%20Services,%20S.%20A.%202005\5310.1%20Cuentas%20por%20Cobrar%20-%20Clientes%20Combined%20Leadshee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munoz\My%20Documents\CLIENTS\La%20Colonial%20de%20Seguros\ARS%20La%20Colonial%2008\Valuacion%20Moneda%20Ext%20CND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Cashflow Forecast Port"/>
      <sheetName val="ENERGIA_02"/>
      <sheetName val="Balanco Patrimonial - PASSIVO"/>
      <sheetName val="#REF"/>
      <sheetName val="Financial"/>
      <sheetName val="contse98"/>
      <sheetName val="Income Statment"/>
      <sheetName val="Balanco Patrimonial - ATIVO"/>
      <sheetName val="DESPESAS 2002_BÁSICO"/>
      <sheetName val="Teste"/>
      <sheetName val="eco"/>
      <sheetName val="Assumptions"/>
      <sheetName val="Receita IRT"/>
      <sheetName val="Sul Summary_ Arlington"/>
      <sheetName val="BRGAAP "/>
      <sheetName val="financ"/>
      <sheetName val="CASH FLOW"/>
      <sheetName val="Debt"/>
      <sheetName val="Imobilizado corrigido pelo IGPM"/>
      <sheetName val="Scena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6 (2)"/>
      <sheetName val="1996"/>
      <sheetName val="RESUMO"/>
      <sheetName val="Detal - Res.63"/>
      <sheetName val="Detal - Res.638"/>
      <sheetName val="Detal - Diversos"/>
      <sheetName val="Detal - C.papers"/>
      <sheetName val="DEB2-1aS"/>
      <sheetName val="DEBETES"/>
      <sheetName val="CESP"/>
      <sheetName val="6ª emisão"/>
      <sheetName val="FINANJUR"/>
      <sheetName val="CONSU"/>
      <sheetName val="FNDE"/>
      <sheetName val="INSS1"/>
      <sheetName val="INSS2"/>
      <sheetName val="INSS3"/>
      <sheetName val="INSS4"/>
      <sheetName val="INSS5"/>
      <sheetName val="unibanco"/>
      <sheetName val="tabel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uste por Inflación"/>
      <sheetName val="IR-3, IT-1  E IR-5"/>
      <sheetName val="Movimiento contable de act. fjo"/>
      <sheetName val="Depreciación  cat.1"/>
      <sheetName val="reparaciones"/>
      <sheetName val="Depreciacion todas las categ."/>
      <sheetName val="donaciones y aportes"/>
      <sheetName val="Movimiento de Otras Reservas"/>
      <sheetName val="Movimiento de reservas de inv."/>
      <sheetName val="Movimiento Reserva Prestaciones"/>
      <sheetName val="Dividendos exentos"/>
      <sheetName val="Perdidas a compensar"/>
      <sheetName val="Mov. Res. Cuentas por Cob."/>
      <sheetName val="Conversión US$"/>
      <sheetName val="Dec. Dividendo y Pago Antic."/>
      <sheetName val="diferido"/>
      <sheetName val="gasto irs"/>
      <sheetName val="impxpagar"/>
      <sheetName val="Asientos Fiscales"/>
      <sheetName val="IR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SS992000 "/>
      <sheetName val="Movimiento mensual 2000"/>
      <sheetName val="ISSS9899"/>
      <sheetName val="Analítico de sueldos"/>
      <sheetName val="Original"/>
      <sheetName val="Detalle de planilla Junio2000"/>
      <sheetName val="Mes Junio"/>
      <sheetName val="Comparativo - Provisión laboral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97">
          <cell r="I97">
            <v>60337.119999999988</v>
          </cell>
        </row>
        <row r="100">
          <cell r="I100">
            <v>11120</v>
          </cell>
        </row>
        <row r="101">
          <cell r="I101">
            <v>12350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&amp; Expense Mayo"/>
    </sheetNames>
    <sheetDataSet>
      <sheetData sheetId="0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&amp; Expense Mayo"/>
      <sheetName val="Service Mechanical"/>
      <sheetName val="Body Paint"/>
      <sheetName val="Parts"/>
      <sheetName val="Balance Mayo"/>
      <sheetName val="BSmayo"/>
      <sheetName val="Acum PL Globus"/>
      <sheetName val="Gastos de Personal"/>
      <sheetName val="Gastos Grls"/>
      <sheetName val="Contrato de mantenimi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financement"/>
      <sheetName val="NPV"/>
      <sheetName val="Arlington Shell"/>
      <sheetName val="Global Assumptions"/>
      <sheetName val="Consolidated Income Statement"/>
      <sheetName val="Income Statement"/>
      <sheetName val="Balance Sheet"/>
      <sheetName val="Cash Flow"/>
      <sheetName val="Debt and Other Assets"/>
      <sheetName val="Fixed Assets"/>
      <sheetName val="Related Companies"/>
      <sheetName val="Gener Contractual"/>
      <sheetName val="Birmann"/>
      <sheetName val="Queltehues+Volcan"/>
      <sheetName val="Maitenes"/>
      <sheetName val="Alfalfal"/>
      <sheetName val="Renca"/>
      <sheetName val="TG El Indio"/>
      <sheetName val="Ventanas"/>
      <sheetName val="Laguna Verde"/>
      <sheetName val="Other_Business"/>
      <sheetName val="E. Verde (cons)"/>
      <sheetName val="Nacimiento"/>
      <sheetName val="Constitución"/>
      <sheetName val="Laja"/>
      <sheetName val="Mostazal"/>
      <sheetName val="Turbina_EVSA"/>
      <sheetName val="Nueva_Renca"/>
      <sheetName val="Norgener"/>
      <sheetName val="Guacolda"/>
      <sheetName val="TermoAndes"/>
      <sheetName val="Interandes"/>
      <sheetName val="Chivor"/>
      <sheetName val="Debt_Mkt_Value"/>
      <sheetName val="Bond ESSA"/>
      <sheetName val="Energy Data"/>
      <sheetName val="Charts"/>
      <sheetName val="Gen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24">
          <cell r="B24">
            <v>170</v>
          </cell>
        </row>
      </sheetData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kWh"/>
      <sheetName val="Susc"/>
      <sheetName val="CLV-BDD"/>
      <sheetName val="EDC-BDD"/>
      <sheetName val="CLY-BDD"/>
      <sheetName val="EGG-BDD"/>
      <sheetName val="CON-BDD"/>
      <sheetName val="Variable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>
            <v>4</v>
          </cell>
        </row>
        <row r="3">
          <cell r="B3">
            <v>5</v>
          </cell>
        </row>
        <row r="4">
          <cell r="B4">
            <v>6</v>
          </cell>
        </row>
        <row r="5">
          <cell r="B5">
            <v>7</v>
          </cell>
        </row>
        <row r="6">
          <cell r="B6">
            <v>8</v>
          </cell>
        </row>
        <row r="22">
          <cell r="A22" t="str">
            <v>tCLY</v>
          </cell>
        </row>
      </sheetData>
      <sheetData sheetId="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Controle"/>
      <sheetName val="SERVIÇO-A"/>
      <sheetName val="REAIS-A"/>
      <sheetName val="MIL-A"/>
      <sheetName val="PÁG02R$mil-A"/>
      <sheetName val="SERVIÇO-P"/>
      <sheetName val="REAIS-P"/>
      <sheetName val="MIL-P"/>
      <sheetName val="PÁG06R$mil-P"/>
      <sheetName val="SERVIÇO-R"/>
      <sheetName val="REAIS-R"/>
      <sheetName val="ATUALXANTERIOR"/>
      <sheetName val="MIL-R"/>
      <sheetName val="PÁG11R$mil-R"/>
    </sheetNames>
    <sheetDataSet>
      <sheetData sheetId="0" refreshError="1">
        <row r="1">
          <cell r="F1" t="str">
            <v>conta</v>
          </cell>
          <cell r="G1" t="str">
            <v>descrição</v>
          </cell>
          <cell r="H1" t="str">
            <v>saldo atual</v>
          </cell>
          <cell r="I1" t="str">
            <v>saldo anterior</v>
          </cell>
          <cell r="J1" t="str">
            <v>variação</v>
          </cell>
        </row>
        <row r="2">
          <cell r="F2">
            <v>1110110001</v>
          </cell>
          <cell r="G2" t="str">
            <v>Num Disp - Caixa</v>
          </cell>
          <cell r="H2">
            <v>32551.52</v>
          </cell>
          <cell r="I2">
            <v>44652.95</v>
          </cell>
          <cell r="J2">
            <v>-12101.43</v>
          </cell>
        </row>
        <row r="3">
          <cell r="F3">
            <v>1110110002</v>
          </cell>
          <cell r="G3" t="str">
            <v>Num Disp - Caixa Moeda Estrangeira</v>
          </cell>
          <cell r="H3">
            <v>0</v>
          </cell>
          <cell r="I3">
            <v>0</v>
          </cell>
          <cell r="J3">
            <v>0</v>
          </cell>
        </row>
        <row r="4">
          <cell r="H4">
            <v>32551.52</v>
          </cell>
          <cell r="I4">
            <v>44652.95</v>
          </cell>
          <cell r="J4">
            <v>-12101.43</v>
          </cell>
        </row>
        <row r="5">
          <cell r="F5">
            <v>1110120001</v>
          </cell>
          <cell r="G5" t="str">
            <v>Num Disp - Cta Banc.à Vista - Banespa</v>
          </cell>
          <cell r="H5">
            <v>2470193.5</v>
          </cell>
          <cell r="I5">
            <v>106568.39</v>
          </cell>
          <cell r="J5">
            <v>2363625.11</v>
          </cell>
        </row>
        <row r="6">
          <cell r="F6">
            <v>1110120002</v>
          </cell>
          <cell r="G6" t="str">
            <v>Num Disp - Cta Banc.à Vista - Bozano</v>
          </cell>
          <cell r="H6">
            <v>1789.81</v>
          </cell>
          <cell r="I6">
            <v>1789.81</v>
          </cell>
          <cell r="J6">
            <v>0</v>
          </cell>
        </row>
        <row r="7">
          <cell r="F7">
            <v>1110120003</v>
          </cell>
          <cell r="G7" t="str">
            <v>Num Disp - Cta Banc.à Vista - Bradesco</v>
          </cell>
          <cell r="H7">
            <v>144154.29</v>
          </cell>
          <cell r="I7">
            <v>91290.97</v>
          </cell>
          <cell r="J7">
            <v>52863.32</v>
          </cell>
        </row>
        <row r="8">
          <cell r="F8">
            <v>1110120004</v>
          </cell>
          <cell r="G8" t="str">
            <v>Num Disp - Cta Banc a Vista - Brasil</v>
          </cell>
          <cell r="H8">
            <v>161695.38</v>
          </cell>
          <cell r="I8">
            <v>31289.01</v>
          </cell>
          <cell r="J8">
            <v>130406.37</v>
          </cell>
        </row>
        <row r="9">
          <cell r="F9">
            <v>1110120005</v>
          </cell>
          <cell r="G9" t="str">
            <v>Num Disp - Cta Banc à Vista - Cidade</v>
          </cell>
          <cell r="H9">
            <v>0</v>
          </cell>
          <cell r="I9">
            <v>0</v>
          </cell>
          <cell r="J9">
            <v>0</v>
          </cell>
        </row>
        <row r="10">
          <cell r="F10">
            <v>1110120006</v>
          </cell>
          <cell r="G10" t="str">
            <v>Num Disp - Cta Banc à Vista - Citibank</v>
          </cell>
          <cell r="H10">
            <v>1956.15</v>
          </cell>
          <cell r="I10">
            <v>1956.15</v>
          </cell>
          <cell r="J10">
            <v>0</v>
          </cell>
        </row>
        <row r="11">
          <cell r="F11">
            <v>1110120007</v>
          </cell>
          <cell r="G11" t="str">
            <v>Num Disp - Cta Banc à Vista - Safra</v>
          </cell>
          <cell r="H11">
            <v>1527.3</v>
          </cell>
          <cell r="I11">
            <v>1469.5</v>
          </cell>
          <cell r="J11">
            <v>57.8</v>
          </cell>
        </row>
        <row r="12">
          <cell r="F12">
            <v>1110120008</v>
          </cell>
          <cell r="G12" t="str">
            <v>Num Disp - Cta Banc à Vista - Itaú</v>
          </cell>
          <cell r="H12">
            <v>78011.94</v>
          </cell>
          <cell r="I12">
            <v>264346.77</v>
          </cell>
          <cell r="J12">
            <v>-186334.83</v>
          </cell>
        </row>
        <row r="13">
          <cell r="F13">
            <v>1110120009</v>
          </cell>
          <cell r="G13" t="str">
            <v>Num Disp - Cta Banc à Vista - Nossa Cai</v>
          </cell>
          <cell r="H13">
            <v>1360422.9</v>
          </cell>
          <cell r="I13">
            <v>1345155.73</v>
          </cell>
          <cell r="J13">
            <v>15267.17</v>
          </cell>
        </row>
        <row r="14">
          <cell r="F14">
            <v>1110120010</v>
          </cell>
          <cell r="G14" t="str">
            <v>Num Disp - Cta Banc à Vista - Real</v>
          </cell>
          <cell r="H14">
            <v>0</v>
          </cell>
          <cell r="I14">
            <v>0</v>
          </cell>
          <cell r="J14">
            <v>0</v>
          </cell>
        </row>
        <row r="15">
          <cell r="F15">
            <v>1110120011</v>
          </cell>
          <cell r="G15" t="str">
            <v>Num Disp - Cta Banc à Vista - Sudameris</v>
          </cell>
          <cell r="H15">
            <v>0</v>
          </cell>
          <cell r="I15">
            <v>0</v>
          </cell>
          <cell r="J15">
            <v>0</v>
          </cell>
        </row>
        <row r="16">
          <cell r="F16">
            <v>1110120012</v>
          </cell>
          <cell r="G16" t="str">
            <v>Num Disp - Cta Banc à Vista - Unibanco</v>
          </cell>
          <cell r="H16">
            <v>47417.68</v>
          </cell>
          <cell r="I16">
            <v>17049.53</v>
          </cell>
          <cell r="J16">
            <v>30368.15</v>
          </cell>
        </row>
        <row r="17">
          <cell r="F17">
            <v>1110120013</v>
          </cell>
          <cell r="G17" t="str">
            <v>Num Disp - Cta Banc à Vista - Boston</v>
          </cell>
          <cell r="H17">
            <v>0</v>
          </cell>
          <cell r="I17">
            <v>0</v>
          </cell>
          <cell r="J17">
            <v>0</v>
          </cell>
        </row>
        <row r="18">
          <cell r="F18">
            <v>1110120014</v>
          </cell>
          <cell r="G18" t="str">
            <v>Num Disp - Cta Banc à Vista - C.E.F.</v>
          </cell>
          <cell r="H18">
            <v>43068.79</v>
          </cell>
          <cell r="I18">
            <v>43078.79</v>
          </cell>
          <cell r="J18">
            <v>-10</v>
          </cell>
        </row>
        <row r="19">
          <cell r="F19">
            <v>1110120015</v>
          </cell>
          <cell r="G19" t="str">
            <v>Num.Disp - Cta.Banc à Vista - HSBC BAME</v>
          </cell>
          <cell r="H19">
            <v>52.39</v>
          </cell>
          <cell r="I19">
            <v>0</v>
          </cell>
          <cell r="J19">
            <v>52.39</v>
          </cell>
        </row>
        <row r="20">
          <cell r="F20">
            <v>1110120016</v>
          </cell>
          <cell r="G20" t="str">
            <v>Num.Disp - Cta.Banc à Vista - BCO.FRANC</v>
          </cell>
          <cell r="H20">
            <v>0</v>
          </cell>
          <cell r="I20">
            <v>0</v>
          </cell>
          <cell r="J20">
            <v>0</v>
          </cell>
        </row>
        <row r="21">
          <cell r="F21">
            <v>1110120017</v>
          </cell>
          <cell r="G21" t="str">
            <v>Num Disp - Cta Banc à Vista - Pactual</v>
          </cell>
          <cell r="H21">
            <v>0</v>
          </cell>
          <cell r="I21">
            <v>0</v>
          </cell>
          <cell r="J21">
            <v>0</v>
          </cell>
        </row>
        <row r="22">
          <cell r="F22">
            <v>1110120018</v>
          </cell>
          <cell r="G22" t="str">
            <v>Num Disp - Cta Banc à Vista - ING BANK</v>
          </cell>
          <cell r="H22">
            <v>0</v>
          </cell>
          <cell r="I22">
            <v>0</v>
          </cell>
          <cell r="J22">
            <v>0</v>
          </cell>
        </row>
        <row r="23">
          <cell r="F23">
            <v>1110120019</v>
          </cell>
          <cell r="G23" t="str">
            <v>Num Disp - Cta Banc à Vista - CCF BRASI</v>
          </cell>
          <cell r="H23">
            <v>0</v>
          </cell>
          <cell r="I23">
            <v>0</v>
          </cell>
          <cell r="J23">
            <v>0</v>
          </cell>
        </row>
        <row r="24">
          <cell r="F24">
            <v>1110120020</v>
          </cell>
          <cell r="G24" t="str">
            <v>Num Disp - Cta Banc à Vista - BARCLAY G</v>
          </cell>
          <cell r="H24">
            <v>0</v>
          </cell>
          <cell r="I24">
            <v>0</v>
          </cell>
          <cell r="J24">
            <v>0</v>
          </cell>
        </row>
        <row r="25">
          <cell r="F25">
            <v>1110120021</v>
          </cell>
          <cell r="G25" t="str">
            <v>Num Disp - Cta Banc à Vista - Fornec/Ba</v>
          </cell>
          <cell r="H25">
            <v>0</v>
          </cell>
          <cell r="I25">
            <v>0</v>
          </cell>
          <cell r="J25">
            <v>0</v>
          </cell>
        </row>
        <row r="26">
          <cell r="F26">
            <v>1110120022</v>
          </cell>
          <cell r="G26" t="str">
            <v>Num Disp - Cta Banc à Vista - CHASE MAN</v>
          </cell>
          <cell r="H26">
            <v>0</v>
          </cell>
          <cell r="I26">
            <v>0</v>
          </cell>
          <cell r="J26">
            <v>0</v>
          </cell>
        </row>
        <row r="27">
          <cell r="F27">
            <v>1110120023</v>
          </cell>
          <cell r="G27" t="str">
            <v>Num Disp - Cta Banc à Vista - BBA CREDI</v>
          </cell>
          <cell r="H27">
            <v>0</v>
          </cell>
          <cell r="I27">
            <v>0</v>
          </cell>
          <cell r="J27">
            <v>0</v>
          </cell>
        </row>
        <row r="28">
          <cell r="F28">
            <v>1110120024</v>
          </cell>
          <cell r="G28" t="str">
            <v>Num Disp - Cta Banc à Vista - Bank Bost</v>
          </cell>
          <cell r="H28">
            <v>0</v>
          </cell>
          <cell r="I28">
            <v>0</v>
          </cell>
          <cell r="J28">
            <v>0</v>
          </cell>
        </row>
        <row r="29">
          <cell r="F29">
            <v>1110120025</v>
          </cell>
          <cell r="G29" t="str">
            <v>Num Disp - Cta Banc à Vista - Santander</v>
          </cell>
          <cell r="H29">
            <v>0</v>
          </cell>
          <cell r="I29">
            <v>0</v>
          </cell>
          <cell r="J29">
            <v>0</v>
          </cell>
        </row>
        <row r="30">
          <cell r="F30">
            <v>1110120026</v>
          </cell>
          <cell r="G30" t="str">
            <v>Num Disp - Cta Banc.à Vista - Banespa V</v>
          </cell>
          <cell r="H30">
            <v>463587.2</v>
          </cell>
          <cell r="I30">
            <v>0</v>
          </cell>
          <cell r="J30">
            <v>463587.2</v>
          </cell>
        </row>
        <row r="31">
          <cell r="F31">
            <v>1110120029</v>
          </cell>
          <cell r="G31" t="str">
            <v>Num Disp - Cta Banc à Vista - Fornec/NC</v>
          </cell>
          <cell r="H31">
            <v>0</v>
          </cell>
          <cell r="I31">
            <v>0</v>
          </cell>
          <cell r="J31">
            <v>0</v>
          </cell>
        </row>
        <row r="32">
          <cell r="F32">
            <v>1110120030</v>
          </cell>
          <cell r="G32" t="str">
            <v>Num Disp - Cta Banc à Vista - CFSB Gara</v>
          </cell>
          <cell r="H32">
            <v>0</v>
          </cell>
          <cell r="I32">
            <v>0</v>
          </cell>
          <cell r="J32">
            <v>0</v>
          </cell>
        </row>
        <row r="33">
          <cell r="F33">
            <v>1110120031</v>
          </cell>
          <cell r="G33" t="str">
            <v>Num Disp - Cta Banc à Vista - Dresdner</v>
          </cell>
          <cell r="H33">
            <v>0</v>
          </cell>
          <cell r="I33">
            <v>0</v>
          </cell>
          <cell r="J33">
            <v>0</v>
          </cell>
        </row>
        <row r="34">
          <cell r="F34">
            <v>1110120032</v>
          </cell>
          <cell r="G34" t="str">
            <v>Num Disp - Cta Banc à Vista - BCN</v>
          </cell>
          <cell r="H34">
            <v>111.58</v>
          </cell>
          <cell r="I34">
            <v>111.58</v>
          </cell>
          <cell r="J34">
            <v>0</v>
          </cell>
        </row>
        <row r="35">
          <cell r="F35">
            <v>1110120088</v>
          </cell>
          <cell r="G35" t="str">
            <v>Num Disp - Cta Banc à Vista - Dep. a Cl</v>
          </cell>
          <cell r="H35">
            <v>0</v>
          </cell>
          <cell r="I35">
            <v>0</v>
          </cell>
          <cell r="J35">
            <v>0</v>
          </cell>
        </row>
        <row r="36">
          <cell r="F36">
            <v>1110120099</v>
          </cell>
          <cell r="G36" t="str">
            <v>Num Disp - Cta Banc à Vista - Transf Ba</v>
          </cell>
          <cell r="H36">
            <v>0</v>
          </cell>
          <cell r="I36">
            <v>0</v>
          </cell>
          <cell r="J36">
            <v>0</v>
          </cell>
        </row>
        <row r="37">
          <cell r="H37">
            <v>4773988.9099999992</v>
          </cell>
          <cell r="I37">
            <v>1904106.2300000002</v>
          </cell>
          <cell r="J37">
            <v>2869882.6799999997</v>
          </cell>
        </row>
        <row r="38">
          <cell r="F38">
            <v>1110130001</v>
          </cell>
          <cell r="G38" t="str">
            <v>Num Disp - Ord Pagto Emitidas - Banespa</v>
          </cell>
          <cell r="H38">
            <v>-1135960.06</v>
          </cell>
          <cell r="I38">
            <v>-1053385.1100000001</v>
          </cell>
          <cell r="J38">
            <v>-82574.95</v>
          </cell>
        </row>
        <row r="39">
          <cell r="F39">
            <v>1110130002</v>
          </cell>
          <cell r="G39" t="str">
            <v>Num Disp - Ord Pagto Emitidas - Bozano</v>
          </cell>
          <cell r="H39">
            <v>0</v>
          </cell>
          <cell r="I39">
            <v>0</v>
          </cell>
          <cell r="J39">
            <v>0</v>
          </cell>
        </row>
        <row r="40">
          <cell r="F40">
            <v>1110130003</v>
          </cell>
          <cell r="G40" t="str">
            <v>Num Disp - Ord Pagto Emitidas - Bradesc</v>
          </cell>
          <cell r="H40">
            <v>-823.7</v>
          </cell>
          <cell r="I40">
            <v>-608.94000000000005</v>
          </cell>
          <cell r="J40">
            <v>-214.76</v>
          </cell>
        </row>
        <row r="41">
          <cell r="F41">
            <v>1110130004</v>
          </cell>
          <cell r="G41" t="str">
            <v>Num Disp - Ord Pagto Emitidas - Brasil</v>
          </cell>
          <cell r="H41">
            <v>0</v>
          </cell>
          <cell r="I41">
            <v>0</v>
          </cell>
          <cell r="J41">
            <v>0</v>
          </cell>
        </row>
        <row r="42">
          <cell r="F42">
            <v>1110130005</v>
          </cell>
          <cell r="G42" t="str">
            <v>Num Disp - Ord Pagto Emitidas - Cidade</v>
          </cell>
          <cell r="H42">
            <v>0</v>
          </cell>
          <cell r="I42">
            <v>0</v>
          </cell>
          <cell r="J42">
            <v>0</v>
          </cell>
        </row>
        <row r="43">
          <cell r="F43">
            <v>1110130006</v>
          </cell>
          <cell r="G43" t="str">
            <v>Num Disp - Ord Pagto Emitidas - Citiban</v>
          </cell>
          <cell r="H43">
            <v>0</v>
          </cell>
          <cell r="I43">
            <v>0</v>
          </cell>
          <cell r="J43">
            <v>0</v>
          </cell>
        </row>
        <row r="44">
          <cell r="F44">
            <v>1110130007</v>
          </cell>
          <cell r="G44" t="str">
            <v>Num Disp - Ord Pagto Emitidas - Safra</v>
          </cell>
          <cell r="H44">
            <v>0</v>
          </cell>
          <cell r="I44">
            <v>0</v>
          </cell>
          <cell r="J44">
            <v>0</v>
          </cell>
        </row>
        <row r="45">
          <cell r="F45">
            <v>1110130008</v>
          </cell>
          <cell r="G45" t="str">
            <v>Num Disp - Ord Pagto Emitidas - Itaú</v>
          </cell>
          <cell r="H45">
            <v>-70345.91</v>
          </cell>
          <cell r="I45">
            <v>0</v>
          </cell>
          <cell r="J45">
            <v>-70345.91</v>
          </cell>
        </row>
        <row r="46">
          <cell r="F46">
            <v>1110130009</v>
          </cell>
          <cell r="G46" t="str">
            <v>Num Disp - Ord Pagto Emitidas - NCNB</v>
          </cell>
          <cell r="H46">
            <v>-87949.68</v>
          </cell>
          <cell r="I46">
            <v>-90066.73</v>
          </cell>
          <cell r="J46">
            <v>2117.0500000000002</v>
          </cell>
        </row>
        <row r="47">
          <cell r="F47">
            <v>1110130010</v>
          </cell>
          <cell r="G47" t="str">
            <v>Num Disp - Ord Pagto Emitidas - Real</v>
          </cell>
          <cell r="H47">
            <v>0</v>
          </cell>
          <cell r="I47">
            <v>0</v>
          </cell>
          <cell r="J47">
            <v>0</v>
          </cell>
        </row>
        <row r="48">
          <cell r="F48">
            <v>1110130011</v>
          </cell>
          <cell r="G48" t="str">
            <v>Num Disp - Ord Pagto Emitidas - Sudamer</v>
          </cell>
          <cell r="H48">
            <v>0</v>
          </cell>
          <cell r="I48">
            <v>0</v>
          </cell>
          <cell r="J48">
            <v>0</v>
          </cell>
        </row>
        <row r="49">
          <cell r="F49">
            <v>1110130012</v>
          </cell>
          <cell r="G49" t="str">
            <v>Num Disp - Ord Pagto Emitidas - Unibanc</v>
          </cell>
          <cell r="H49">
            <v>54.04</v>
          </cell>
          <cell r="I49">
            <v>22.12</v>
          </cell>
          <cell r="J49">
            <v>31.92</v>
          </cell>
        </row>
        <row r="50">
          <cell r="F50">
            <v>1110130013</v>
          </cell>
          <cell r="G50" t="str">
            <v>Num Disp - Ord Pagto Emitidas - Boston</v>
          </cell>
          <cell r="H50">
            <v>110</v>
          </cell>
          <cell r="I50">
            <v>50</v>
          </cell>
          <cell r="J50">
            <v>60</v>
          </cell>
        </row>
        <row r="51">
          <cell r="F51">
            <v>1110130014</v>
          </cell>
          <cell r="G51" t="str">
            <v>Num Disp - Ord Pagto Emitidas - C.E.F.</v>
          </cell>
          <cell r="H51">
            <v>10</v>
          </cell>
          <cell r="I51">
            <v>0</v>
          </cell>
          <cell r="J51">
            <v>10</v>
          </cell>
        </row>
        <row r="52">
          <cell r="F52">
            <v>1110130015</v>
          </cell>
          <cell r="G52" t="str">
            <v>Num Disp - Ord Pagto Emitidas - HSBC Ba</v>
          </cell>
          <cell r="H52">
            <v>0</v>
          </cell>
          <cell r="I52">
            <v>0</v>
          </cell>
          <cell r="J52">
            <v>0</v>
          </cell>
        </row>
        <row r="53">
          <cell r="F53">
            <v>1110130016</v>
          </cell>
          <cell r="G53" t="str">
            <v>Num.Disp - Ord Pagto Emitidas - Frances</v>
          </cell>
          <cell r="H53">
            <v>0</v>
          </cell>
          <cell r="I53">
            <v>0</v>
          </cell>
          <cell r="J53">
            <v>0</v>
          </cell>
        </row>
        <row r="54">
          <cell r="F54">
            <v>1110130017</v>
          </cell>
          <cell r="G54" t="str">
            <v>Num Disp - Ord Pagto Emitidas - Pactual</v>
          </cell>
          <cell r="H54">
            <v>0</v>
          </cell>
          <cell r="I54">
            <v>0</v>
          </cell>
          <cell r="J54">
            <v>0</v>
          </cell>
        </row>
        <row r="55">
          <cell r="F55">
            <v>1110130018</v>
          </cell>
          <cell r="G55" t="str">
            <v>Num Disp - Ord Pagto Emitidas - ING BAN</v>
          </cell>
          <cell r="H55">
            <v>0</v>
          </cell>
          <cell r="I55">
            <v>0</v>
          </cell>
          <cell r="J55">
            <v>0</v>
          </cell>
        </row>
        <row r="56">
          <cell r="F56">
            <v>1110130019</v>
          </cell>
          <cell r="G56" t="str">
            <v>Num Disp - Ord Pagto Emitidas - CCF Bra</v>
          </cell>
          <cell r="H56">
            <v>0</v>
          </cell>
          <cell r="I56">
            <v>0</v>
          </cell>
          <cell r="J56">
            <v>0</v>
          </cell>
        </row>
        <row r="57">
          <cell r="F57">
            <v>1110130020</v>
          </cell>
          <cell r="G57" t="str">
            <v>Num Disp - Ord Pagto Emitidas - Barclay</v>
          </cell>
          <cell r="H57">
            <v>0</v>
          </cell>
          <cell r="I57">
            <v>0</v>
          </cell>
          <cell r="J57">
            <v>0</v>
          </cell>
        </row>
        <row r="58">
          <cell r="F58">
            <v>1110130021</v>
          </cell>
          <cell r="G58" t="str">
            <v>Num Disp - Ord Pagto Emitidas - Cred.Co</v>
          </cell>
          <cell r="H58">
            <v>0</v>
          </cell>
          <cell r="I58">
            <v>0</v>
          </cell>
          <cell r="J58">
            <v>0</v>
          </cell>
        </row>
        <row r="59">
          <cell r="F59">
            <v>1110130022</v>
          </cell>
          <cell r="G59" t="str">
            <v>Num Disp - Ord Pagto Emitidas - Chase M</v>
          </cell>
          <cell r="H59">
            <v>0</v>
          </cell>
          <cell r="I59">
            <v>0</v>
          </cell>
          <cell r="J59">
            <v>0</v>
          </cell>
        </row>
        <row r="60">
          <cell r="F60">
            <v>1110130023</v>
          </cell>
          <cell r="G60" t="str">
            <v>Num Disp - Ord Pagto Emitidas - BBA Cre</v>
          </cell>
          <cell r="H60">
            <v>0</v>
          </cell>
          <cell r="I60">
            <v>0</v>
          </cell>
          <cell r="J60">
            <v>0</v>
          </cell>
        </row>
        <row r="61">
          <cell r="F61">
            <v>1110130029</v>
          </cell>
          <cell r="G61" t="str">
            <v>Num Disp - Ord Pagto Emitidas - Cred.Co</v>
          </cell>
          <cell r="H61">
            <v>0</v>
          </cell>
          <cell r="I61">
            <v>0</v>
          </cell>
          <cell r="J61">
            <v>0</v>
          </cell>
        </row>
        <row r="62">
          <cell r="F62">
            <v>1110130030</v>
          </cell>
          <cell r="G62" t="str">
            <v>Num Disp - Ord Pagto Emitidas - CSFB Ga</v>
          </cell>
          <cell r="H62">
            <v>0</v>
          </cell>
          <cell r="I62">
            <v>0</v>
          </cell>
          <cell r="J62">
            <v>0</v>
          </cell>
        </row>
        <row r="63">
          <cell r="F63">
            <v>1110130031</v>
          </cell>
          <cell r="G63" t="str">
            <v>Num Disp - Ord Pagto Emitidas - Dresdne</v>
          </cell>
          <cell r="H63">
            <v>0</v>
          </cell>
          <cell r="I63">
            <v>0</v>
          </cell>
          <cell r="J63">
            <v>0</v>
          </cell>
        </row>
        <row r="64">
          <cell r="F64">
            <v>1110130032</v>
          </cell>
          <cell r="G64" t="str">
            <v>Num Disp - Ord Pagto Emitidas - BCN</v>
          </cell>
          <cell r="H64">
            <v>0</v>
          </cell>
          <cell r="I64">
            <v>0</v>
          </cell>
          <cell r="J64">
            <v>0</v>
          </cell>
        </row>
        <row r="65">
          <cell r="H65">
            <v>-1294905.3099999998</v>
          </cell>
          <cell r="I65">
            <v>-1143988.6599999999</v>
          </cell>
          <cell r="J65">
            <v>-150916.65</v>
          </cell>
        </row>
        <row r="66">
          <cell r="F66">
            <v>1110140001</v>
          </cell>
          <cell r="G66" t="str">
            <v>Num Disp - Fundo Rotativo Caixa - FTO</v>
          </cell>
          <cell r="H66">
            <v>0</v>
          </cell>
          <cell r="I66">
            <v>0</v>
          </cell>
          <cell r="J66">
            <v>0</v>
          </cell>
        </row>
        <row r="67">
          <cell r="F67">
            <v>1110140002</v>
          </cell>
          <cell r="G67" t="str">
            <v>Num Disp - Fundo Rotativo Caixa - ALT</v>
          </cell>
          <cell r="H67">
            <v>0</v>
          </cell>
          <cell r="I67">
            <v>0</v>
          </cell>
          <cell r="J67">
            <v>0</v>
          </cell>
        </row>
        <row r="68">
          <cell r="F68">
            <v>1110140003</v>
          </cell>
          <cell r="G68" t="str">
            <v>Num Disp - Fundo Rotativo Caixa - AL</v>
          </cell>
          <cell r="H68">
            <v>0</v>
          </cell>
          <cell r="I68">
            <v>0</v>
          </cell>
          <cell r="J68">
            <v>0</v>
          </cell>
        </row>
        <row r="69">
          <cell r="F69">
            <v>1110140004</v>
          </cell>
          <cell r="G69" t="str">
            <v>Num Disp - Fundo Rotativo Caixa - AC</v>
          </cell>
          <cell r="H69">
            <v>0</v>
          </cell>
          <cell r="I69">
            <v>0</v>
          </cell>
          <cell r="J69">
            <v>0</v>
          </cell>
        </row>
        <row r="70">
          <cell r="F70">
            <v>1110140005</v>
          </cell>
          <cell r="G70" t="str">
            <v>Num Disp - Fundo Rotativo Caixa - DT</v>
          </cell>
          <cell r="H70">
            <v>0</v>
          </cell>
          <cell r="I70">
            <v>0</v>
          </cell>
          <cell r="J70">
            <v>0</v>
          </cell>
        </row>
        <row r="71">
          <cell r="F71">
            <v>1110140006</v>
          </cell>
          <cell r="G71" t="str">
            <v>Num Disp - Fundo Rotativo Caixa - DTD</v>
          </cell>
          <cell r="H71">
            <v>0</v>
          </cell>
          <cell r="I71">
            <v>0</v>
          </cell>
          <cell r="J71">
            <v>0</v>
          </cell>
        </row>
        <row r="72">
          <cell r="F72">
            <v>1110140007</v>
          </cell>
          <cell r="G72" t="str">
            <v>Num Disp - Fundo Rotativo Caixa - DR</v>
          </cell>
          <cell r="H72">
            <v>0</v>
          </cell>
          <cell r="I72">
            <v>0</v>
          </cell>
          <cell r="J72">
            <v>0</v>
          </cell>
        </row>
        <row r="73">
          <cell r="F73">
            <v>1110140008</v>
          </cell>
          <cell r="G73" t="str">
            <v>Num Disp - Fundo Rotativo Caixa - DS</v>
          </cell>
          <cell r="H73">
            <v>0</v>
          </cell>
          <cell r="I73">
            <v>0</v>
          </cell>
          <cell r="J73">
            <v>0</v>
          </cell>
        </row>
        <row r="74">
          <cell r="F74">
            <v>1110140009</v>
          </cell>
          <cell r="G74" t="str">
            <v>Num Disp - Fundo Rotativo Caixa - DN</v>
          </cell>
          <cell r="H74">
            <v>0</v>
          </cell>
          <cell r="I74">
            <v>0</v>
          </cell>
          <cell r="J74">
            <v>0</v>
          </cell>
        </row>
        <row r="75">
          <cell r="F75">
            <v>1110140010</v>
          </cell>
          <cell r="G75" t="str">
            <v>Num Disp - Fundo Rotativo Caixa - DD</v>
          </cell>
          <cell r="H75">
            <v>0</v>
          </cell>
          <cell r="I75">
            <v>0</v>
          </cell>
          <cell r="J75">
            <v>0</v>
          </cell>
        </row>
        <row r="76">
          <cell r="F76">
            <v>1110140011</v>
          </cell>
          <cell r="G76" t="str">
            <v>Num Disp - Fundo Rotativo Caixa - DDO</v>
          </cell>
          <cell r="H76">
            <v>0</v>
          </cell>
          <cell r="I76">
            <v>0</v>
          </cell>
          <cell r="J76">
            <v>0</v>
          </cell>
        </row>
        <row r="77">
          <cell r="F77">
            <v>1110140012</v>
          </cell>
          <cell r="G77" t="str">
            <v>Num Disp - Fundo Rotativo Caixa - DU</v>
          </cell>
          <cell r="H77">
            <v>0</v>
          </cell>
          <cell r="I77">
            <v>0</v>
          </cell>
          <cell r="J77">
            <v>0</v>
          </cell>
        </row>
        <row r="78">
          <cell r="F78">
            <v>1110140013</v>
          </cell>
          <cell r="G78" t="str">
            <v>Num Disp - Fundo Rotativo Caixa - DB</v>
          </cell>
          <cell r="H78">
            <v>0</v>
          </cell>
          <cell r="I78">
            <v>0</v>
          </cell>
          <cell r="J78">
            <v>0</v>
          </cell>
        </row>
        <row r="79">
          <cell r="F79">
            <v>1110140014</v>
          </cell>
          <cell r="G79" t="str">
            <v>Num Disp - Fundo Rotativo Caixa - DE</v>
          </cell>
          <cell r="H79">
            <v>0</v>
          </cell>
          <cell r="I79">
            <v>0</v>
          </cell>
          <cell r="J79">
            <v>0</v>
          </cell>
        </row>
        <row r="80">
          <cell r="F80">
            <v>1110140015</v>
          </cell>
          <cell r="G80" t="str">
            <v>Num Disp - Fundo Rotativo Caixa - DCC</v>
          </cell>
          <cell r="H80">
            <v>0</v>
          </cell>
          <cell r="I80">
            <v>0</v>
          </cell>
          <cell r="J80">
            <v>0</v>
          </cell>
        </row>
        <row r="81">
          <cell r="F81">
            <v>1110140016</v>
          </cell>
          <cell r="G81" t="str">
            <v>Num Disp - Fundo Rotativo Caixa - DCM</v>
          </cell>
          <cell r="H81">
            <v>0</v>
          </cell>
          <cell r="I81">
            <v>0</v>
          </cell>
          <cell r="J81">
            <v>0</v>
          </cell>
        </row>
        <row r="82">
          <cell r="F82">
            <v>1110140017</v>
          </cell>
          <cell r="G82" t="str">
            <v>Num Disp - Fundo Rotativo Caixa - DCO</v>
          </cell>
          <cell r="H82">
            <v>0</v>
          </cell>
          <cell r="I82">
            <v>0</v>
          </cell>
          <cell r="J82">
            <v>0</v>
          </cell>
        </row>
        <row r="83">
          <cell r="F83">
            <v>1110140018</v>
          </cell>
          <cell r="G83" t="str">
            <v>Num Disp - Fundo Rotativo Caixa - DQM</v>
          </cell>
          <cell r="H83">
            <v>0</v>
          </cell>
          <cell r="I83">
            <v>0</v>
          </cell>
          <cell r="J83">
            <v>0</v>
          </cell>
        </row>
        <row r="84">
          <cell r="F84">
            <v>1110140019</v>
          </cell>
          <cell r="G84" t="str">
            <v>Num Disp - Fundo Rotativo Caixa - DOO</v>
          </cell>
          <cell r="H84">
            <v>0</v>
          </cell>
          <cell r="I84">
            <v>0</v>
          </cell>
          <cell r="J84">
            <v>0</v>
          </cell>
        </row>
        <row r="85">
          <cell r="F85">
            <v>1110140020</v>
          </cell>
          <cell r="G85" t="str">
            <v>Num Disp - Fundo Rotativo Caixa - AITM</v>
          </cell>
          <cell r="H85">
            <v>0</v>
          </cell>
          <cell r="I85">
            <v>0</v>
          </cell>
          <cell r="J85">
            <v>0</v>
          </cell>
        </row>
        <row r="86">
          <cell r="F86">
            <v>1110140021</v>
          </cell>
          <cell r="G86" t="str">
            <v>Num Disp - Fundo Rotativo Caixa - CCNP</v>
          </cell>
          <cell r="H86">
            <v>0</v>
          </cell>
          <cell r="I86">
            <v>0</v>
          </cell>
          <cell r="J86">
            <v>0</v>
          </cell>
        </row>
        <row r="87">
          <cell r="F87">
            <v>1110140022</v>
          </cell>
          <cell r="G87" t="str">
            <v>Num Disp - Fundo Rotativo Caixa - CCNS</v>
          </cell>
          <cell r="H87">
            <v>0</v>
          </cell>
          <cell r="I87">
            <v>0</v>
          </cell>
          <cell r="J87">
            <v>0</v>
          </cell>
        </row>
        <row r="88">
          <cell r="F88">
            <v>1110140023</v>
          </cell>
          <cell r="G88" t="str">
            <v>Num Disp - Fundo Rotativo Caixa - CCNB</v>
          </cell>
          <cell r="H88">
            <v>0</v>
          </cell>
          <cell r="I88">
            <v>0</v>
          </cell>
          <cell r="J88">
            <v>0</v>
          </cell>
        </row>
        <row r="89">
          <cell r="F89">
            <v>1110140024</v>
          </cell>
          <cell r="G89" t="str">
            <v>Num Disp - Fundo Rotativo Caixa - CCNV</v>
          </cell>
          <cell r="H89">
            <v>0</v>
          </cell>
          <cell r="I89">
            <v>0</v>
          </cell>
          <cell r="J89">
            <v>0</v>
          </cell>
        </row>
        <row r="90">
          <cell r="F90">
            <v>1110140025</v>
          </cell>
          <cell r="G90" t="str">
            <v>Num Disp - Fundo Rotativo Caixa - CCNC</v>
          </cell>
          <cell r="H90">
            <v>0</v>
          </cell>
          <cell r="I90">
            <v>0</v>
          </cell>
          <cell r="J90">
            <v>0</v>
          </cell>
        </row>
        <row r="91">
          <cell r="F91">
            <v>1110140026</v>
          </cell>
          <cell r="G91" t="str">
            <v>Num Disp - Fundo Rotativo Caixa - CCNI</v>
          </cell>
          <cell r="H91">
            <v>0</v>
          </cell>
          <cell r="I91">
            <v>0</v>
          </cell>
          <cell r="J91">
            <v>0</v>
          </cell>
        </row>
        <row r="92">
          <cell r="F92">
            <v>1110140027</v>
          </cell>
          <cell r="G92" t="str">
            <v>Num Disp - Fundo Rotativo Caixa - CCNR</v>
          </cell>
          <cell r="H92">
            <v>0</v>
          </cell>
          <cell r="I92">
            <v>0</v>
          </cell>
          <cell r="J92">
            <v>0</v>
          </cell>
        </row>
        <row r="93">
          <cell r="F93">
            <v>1110140028</v>
          </cell>
          <cell r="G93" t="str">
            <v>Num Disp - Fundo Rotativo Caixa - CCNM</v>
          </cell>
          <cell r="H93">
            <v>0</v>
          </cell>
          <cell r="I93">
            <v>0</v>
          </cell>
          <cell r="J93">
            <v>0</v>
          </cell>
        </row>
        <row r="94">
          <cell r="F94">
            <v>1110140029</v>
          </cell>
          <cell r="G94" t="str">
            <v>Num Disp - Fundo Rotativo Caixa - CCNN</v>
          </cell>
          <cell r="H94">
            <v>0</v>
          </cell>
          <cell r="I94">
            <v>0</v>
          </cell>
          <cell r="J94">
            <v>0</v>
          </cell>
        </row>
        <row r="95">
          <cell r="F95">
            <v>1110140030</v>
          </cell>
          <cell r="G95" t="str">
            <v>Num Disp - Fundo Rotativo Caixa - CCLA</v>
          </cell>
          <cell r="H95">
            <v>0</v>
          </cell>
          <cell r="I95">
            <v>0</v>
          </cell>
          <cell r="J95">
            <v>0</v>
          </cell>
        </row>
        <row r="96">
          <cell r="F96">
            <v>1110140031</v>
          </cell>
          <cell r="G96" t="str">
            <v>Num Disp - Fundo Rotativo Caixa - CCLM</v>
          </cell>
          <cell r="H96">
            <v>0</v>
          </cell>
          <cell r="I96">
            <v>0</v>
          </cell>
          <cell r="J96">
            <v>0</v>
          </cell>
        </row>
        <row r="97">
          <cell r="F97">
            <v>1110140032</v>
          </cell>
          <cell r="G97" t="str">
            <v>Num Disp - Fundo Rotativo Caixa - CCLS</v>
          </cell>
          <cell r="H97">
            <v>0</v>
          </cell>
          <cell r="I97">
            <v>0</v>
          </cell>
          <cell r="J97">
            <v>0</v>
          </cell>
        </row>
        <row r="98">
          <cell r="F98">
            <v>1110140033</v>
          </cell>
          <cell r="G98" t="str">
            <v>Num Disp - Fundo Rotativo Caixa - CCS</v>
          </cell>
          <cell r="H98">
            <v>0</v>
          </cell>
          <cell r="I98">
            <v>0</v>
          </cell>
          <cell r="J98">
            <v>0</v>
          </cell>
        </row>
        <row r="99">
          <cell r="F99">
            <v>1110140034</v>
          </cell>
          <cell r="G99" t="str">
            <v>Num Disp - Fundo Rotativo Caixa - CCSJ</v>
          </cell>
          <cell r="H99">
            <v>0</v>
          </cell>
          <cell r="I99">
            <v>0</v>
          </cell>
          <cell r="J99">
            <v>0</v>
          </cell>
        </row>
        <row r="100">
          <cell r="F100">
            <v>1110140035</v>
          </cell>
          <cell r="G100" t="str">
            <v>Num Disp - Fundo Rotativo Caixa - CCSI</v>
          </cell>
          <cell r="H100">
            <v>0</v>
          </cell>
          <cell r="I100">
            <v>0</v>
          </cell>
          <cell r="J100">
            <v>0</v>
          </cell>
        </row>
        <row r="101">
          <cell r="F101">
            <v>1110140036</v>
          </cell>
          <cell r="G101" t="str">
            <v>Num Disp - Fundo Rotativo Caixa - CCSS</v>
          </cell>
          <cell r="H101">
            <v>0</v>
          </cell>
          <cell r="I101">
            <v>0</v>
          </cell>
          <cell r="J101">
            <v>0</v>
          </cell>
        </row>
        <row r="102">
          <cell r="F102">
            <v>1110140037</v>
          </cell>
          <cell r="G102" t="str">
            <v>Num Disp - Fundo Rotativo Caixa - CCSP</v>
          </cell>
          <cell r="H102">
            <v>0</v>
          </cell>
          <cell r="I102">
            <v>0</v>
          </cell>
          <cell r="J102">
            <v>0</v>
          </cell>
        </row>
        <row r="103">
          <cell r="F103">
            <v>1110140038</v>
          </cell>
          <cell r="G103" t="str">
            <v>Num Disp - Fundo Rotativo Caixa - CCSB</v>
          </cell>
          <cell r="H103">
            <v>0</v>
          </cell>
          <cell r="I103">
            <v>0</v>
          </cell>
          <cell r="J103">
            <v>0</v>
          </cell>
        </row>
        <row r="104">
          <cell r="F104">
            <v>1110140039</v>
          </cell>
          <cell r="G104" t="str">
            <v>Num Disp - Fundo Rotativo Caixa - CCSR</v>
          </cell>
          <cell r="H104">
            <v>0</v>
          </cell>
          <cell r="I104">
            <v>0</v>
          </cell>
          <cell r="J104">
            <v>0</v>
          </cell>
        </row>
        <row r="105">
          <cell r="F105">
            <v>1110140040</v>
          </cell>
          <cell r="G105" t="str">
            <v>Num Disp - Fundo Rotativo Caixa - CCSO</v>
          </cell>
          <cell r="H105">
            <v>0</v>
          </cell>
          <cell r="I105">
            <v>0</v>
          </cell>
          <cell r="J105">
            <v>0</v>
          </cell>
        </row>
        <row r="106">
          <cell r="F106">
            <v>1110140041</v>
          </cell>
          <cell r="G106" t="str">
            <v>Num Disp - Fundo Rotativo Caixa - CCSC</v>
          </cell>
          <cell r="H106">
            <v>0</v>
          </cell>
          <cell r="I106">
            <v>0</v>
          </cell>
          <cell r="J106">
            <v>0</v>
          </cell>
        </row>
        <row r="107">
          <cell r="F107">
            <v>1110140042</v>
          </cell>
          <cell r="G107" t="str">
            <v>Num Disp - Fundo Rotativo Caixa - CCOO</v>
          </cell>
          <cell r="H107">
            <v>0</v>
          </cell>
          <cell r="I107">
            <v>0</v>
          </cell>
          <cell r="J107">
            <v>0</v>
          </cell>
        </row>
        <row r="108">
          <cell r="F108">
            <v>1110140043</v>
          </cell>
          <cell r="G108" t="str">
            <v>Num Disp - Fundo Rotativo Caixa - CCOB</v>
          </cell>
          <cell r="H108">
            <v>0</v>
          </cell>
          <cell r="I108">
            <v>0</v>
          </cell>
          <cell r="J108">
            <v>0</v>
          </cell>
        </row>
        <row r="109">
          <cell r="F109">
            <v>1110140044</v>
          </cell>
          <cell r="G109" t="str">
            <v>Num Disp - Fundo Rotativo Caixa - CCOT</v>
          </cell>
          <cell r="H109">
            <v>0</v>
          </cell>
          <cell r="I109">
            <v>0</v>
          </cell>
          <cell r="J109">
            <v>0</v>
          </cell>
        </row>
        <row r="110">
          <cell r="F110">
            <v>1110140045</v>
          </cell>
          <cell r="G110" t="str">
            <v>Num Disp - Fundo Rotativo Caixa - CCC</v>
          </cell>
          <cell r="H110">
            <v>0</v>
          </cell>
          <cell r="I110">
            <v>0</v>
          </cell>
          <cell r="J110">
            <v>0</v>
          </cell>
        </row>
        <row r="111">
          <cell r="F111">
            <v>1110140046</v>
          </cell>
          <cell r="G111" t="str">
            <v>Num Disp - Fundo Rotativo Caixa - PIB</v>
          </cell>
          <cell r="H111">
            <v>0</v>
          </cell>
          <cell r="I111">
            <v>0</v>
          </cell>
          <cell r="J111">
            <v>0</v>
          </cell>
        </row>
        <row r="112">
          <cell r="F112">
            <v>1110140099</v>
          </cell>
          <cell r="G112" t="str">
            <v>Num Disp - Fundo Rotativo de Caixa</v>
          </cell>
          <cell r="H112">
            <v>227214.25</v>
          </cell>
          <cell r="I112">
            <v>234842.19</v>
          </cell>
          <cell r="J112">
            <v>-7627.94</v>
          </cell>
        </row>
        <row r="113">
          <cell r="H113">
            <v>227214.25</v>
          </cell>
          <cell r="I113">
            <v>234842.19</v>
          </cell>
          <cell r="J113">
            <v>-7627.94</v>
          </cell>
        </row>
        <row r="114">
          <cell r="H114">
            <v>3738849.3699999982</v>
          </cell>
          <cell r="I114">
            <v>1039612.7100000002</v>
          </cell>
          <cell r="J114">
            <v>2699236.6599999992</v>
          </cell>
        </row>
        <row r="115">
          <cell r="F115">
            <v>1110200001</v>
          </cell>
          <cell r="G115" t="str">
            <v>Aplic.Mercado Aberto - Div Tít - Divesp</v>
          </cell>
          <cell r="H115">
            <v>0</v>
          </cell>
          <cell r="I115">
            <v>0</v>
          </cell>
          <cell r="J115">
            <v>0</v>
          </cell>
        </row>
        <row r="116">
          <cell r="F116">
            <v>1110200002</v>
          </cell>
          <cell r="G116" t="str">
            <v>Apl.Merc Ab - Div Tít - Divesp</v>
          </cell>
          <cell r="H116">
            <v>10645323.869999999</v>
          </cell>
          <cell r="I116">
            <v>7685083.6699999999</v>
          </cell>
          <cell r="J116">
            <v>2960240.2</v>
          </cell>
        </row>
        <row r="117">
          <cell r="F117">
            <v>1110200003</v>
          </cell>
          <cell r="G117" t="str">
            <v>Apl.Merc Ab - Div Tít- Opção Flexivel U</v>
          </cell>
          <cell r="H117">
            <v>0</v>
          </cell>
          <cell r="I117">
            <v>0</v>
          </cell>
          <cell r="J117">
            <v>0</v>
          </cell>
        </row>
        <row r="118">
          <cell r="F118">
            <v>1110200004</v>
          </cell>
          <cell r="G118" t="str">
            <v>Apl.Merc Ab - Div Tít - Fundo de Invest</v>
          </cell>
          <cell r="H118">
            <v>0</v>
          </cell>
          <cell r="I118">
            <v>0</v>
          </cell>
          <cell r="J118">
            <v>0</v>
          </cell>
        </row>
        <row r="119">
          <cell r="F119">
            <v>1110200005</v>
          </cell>
          <cell r="G119" t="str">
            <v>Apl.Merc Ab - Div Tít - Swap</v>
          </cell>
          <cell r="H119">
            <v>0</v>
          </cell>
          <cell r="I119">
            <v>0</v>
          </cell>
          <cell r="J119">
            <v>0</v>
          </cell>
        </row>
        <row r="120">
          <cell r="F120">
            <v>1110200006</v>
          </cell>
          <cell r="G120" t="str">
            <v>Apl.Merc Ab - Div Tít - CDB</v>
          </cell>
          <cell r="H120">
            <v>0</v>
          </cell>
          <cell r="I120">
            <v>0</v>
          </cell>
          <cell r="J120">
            <v>0</v>
          </cell>
        </row>
        <row r="121">
          <cell r="F121">
            <v>1110200007</v>
          </cell>
          <cell r="G121" t="str">
            <v>Apl.Merc Ab - Div Tít - Ouro Pré-Fixado</v>
          </cell>
          <cell r="H121">
            <v>0</v>
          </cell>
          <cell r="I121">
            <v>0</v>
          </cell>
          <cell r="J121">
            <v>0</v>
          </cell>
        </row>
        <row r="122">
          <cell r="H122">
            <v>10645323.869999999</v>
          </cell>
          <cell r="I122">
            <v>7685083.6699999999</v>
          </cell>
          <cell r="J122">
            <v>2960240.2</v>
          </cell>
        </row>
        <row r="123">
          <cell r="H123">
            <v>10645323.869999999</v>
          </cell>
          <cell r="I123">
            <v>7685083.6699999999</v>
          </cell>
          <cell r="J123">
            <v>2960240.2</v>
          </cell>
        </row>
        <row r="124">
          <cell r="F124">
            <v>1110900001</v>
          </cell>
          <cell r="G124" t="str">
            <v>Num Trâns - Banespa</v>
          </cell>
          <cell r="H124">
            <v>0</v>
          </cell>
          <cell r="I124">
            <v>0</v>
          </cell>
          <cell r="J124">
            <v>0</v>
          </cell>
        </row>
        <row r="125">
          <cell r="F125">
            <v>1110900002</v>
          </cell>
          <cell r="G125" t="str">
            <v>Num Trâns - Bozano</v>
          </cell>
          <cell r="H125">
            <v>0</v>
          </cell>
          <cell r="I125">
            <v>0</v>
          </cell>
          <cell r="J125">
            <v>0</v>
          </cell>
        </row>
        <row r="126">
          <cell r="F126">
            <v>1110900003</v>
          </cell>
          <cell r="G126" t="str">
            <v>Num Trâns - Bradesco</v>
          </cell>
          <cell r="H126">
            <v>0</v>
          </cell>
          <cell r="I126">
            <v>0</v>
          </cell>
          <cell r="J126">
            <v>0</v>
          </cell>
        </row>
        <row r="127">
          <cell r="F127">
            <v>1110900004</v>
          </cell>
          <cell r="G127" t="str">
            <v>Num Trâns - Brasil</v>
          </cell>
          <cell r="H127">
            <v>0</v>
          </cell>
          <cell r="I127">
            <v>0</v>
          </cell>
          <cell r="J127">
            <v>0</v>
          </cell>
        </row>
        <row r="128">
          <cell r="F128">
            <v>1110900005</v>
          </cell>
          <cell r="G128" t="str">
            <v>Num Trâns - Cidade</v>
          </cell>
          <cell r="H128">
            <v>0</v>
          </cell>
          <cell r="I128">
            <v>0</v>
          </cell>
          <cell r="J128">
            <v>0</v>
          </cell>
        </row>
        <row r="129">
          <cell r="F129">
            <v>1110900006</v>
          </cell>
          <cell r="G129" t="str">
            <v>Num Trâns - Citibank</v>
          </cell>
          <cell r="H129">
            <v>0</v>
          </cell>
          <cell r="I129">
            <v>0</v>
          </cell>
          <cell r="J129">
            <v>0</v>
          </cell>
        </row>
        <row r="130">
          <cell r="F130">
            <v>1110900007</v>
          </cell>
          <cell r="G130" t="str">
            <v>Num Trâns - Garantia</v>
          </cell>
          <cell r="H130">
            <v>0</v>
          </cell>
          <cell r="I130">
            <v>0</v>
          </cell>
          <cell r="J130">
            <v>0</v>
          </cell>
        </row>
        <row r="131">
          <cell r="F131">
            <v>1110900008</v>
          </cell>
          <cell r="G131" t="str">
            <v>Num Trâns - Itaú</v>
          </cell>
          <cell r="H131">
            <v>0</v>
          </cell>
          <cell r="I131">
            <v>0</v>
          </cell>
          <cell r="J131">
            <v>0</v>
          </cell>
        </row>
        <row r="132">
          <cell r="F132">
            <v>1110900009</v>
          </cell>
          <cell r="G132" t="str">
            <v>Num Trâns - Nossa Caixa</v>
          </cell>
          <cell r="H132">
            <v>0</v>
          </cell>
          <cell r="I132">
            <v>0</v>
          </cell>
          <cell r="J132">
            <v>0</v>
          </cell>
        </row>
        <row r="133">
          <cell r="F133">
            <v>1110900010</v>
          </cell>
          <cell r="G133" t="str">
            <v>Num Trâns - Real</v>
          </cell>
          <cell r="H133">
            <v>0</v>
          </cell>
          <cell r="I133">
            <v>0</v>
          </cell>
          <cell r="J133">
            <v>0</v>
          </cell>
        </row>
        <row r="134">
          <cell r="F134">
            <v>1110900011</v>
          </cell>
          <cell r="G134" t="str">
            <v>Num Trâns - Santander</v>
          </cell>
          <cell r="H134">
            <v>0</v>
          </cell>
          <cell r="I134">
            <v>0</v>
          </cell>
          <cell r="J134">
            <v>0</v>
          </cell>
        </row>
        <row r="135">
          <cell r="F135">
            <v>1110900012</v>
          </cell>
          <cell r="G135" t="str">
            <v>Num Trâns - Unibanco</v>
          </cell>
          <cell r="H135">
            <v>0</v>
          </cell>
          <cell r="I135">
            <v>0</v>
          </cell>
          <cell r="J135">
            <v>0</v>
          </cell>
        </row>
        <row r="136">
          <cell r="F136">
            <v>1110900013</v>
          </cell>
          <cell r="G136" t="str">
            <v>Num Trâns - Bank Boston</v>
          </cell>
          <cell r="H136">
            <v>58822373.200000003</v>
          </cell>
          <cell r="I136">
            <v>62036.84</v>
          </cell>
          <cell r="J136">
            <v>58760336.359999999</v>
          </cell>
        </row>
        <row r="137">
          <cell r="F137">
            <v>1110900097</v>
          </cell>
          <cell r="G137" t="str">
            <v>Num Trâns - Contas de Consumidores</v>
          </cell>
          <cell r="H137">
            <v>0</v>
          </cell>
          <cell r="I137">
            <v>0</v>
          </cell>
          <cell r="J137">
            <v>0</v>
          </cell>
        </row>
        <row r="138">
          <cell r="F138">
            <v>1110900098</v>
          </cell>
          <cell r="G138" t="str">
            <v>Num Trâns - Escritório Brasília</v>
          </cell>
          <cell r="H138">
            <v>0</v>
          </cell>
          <cell r="I138">
            <v>0</v>
          </cell>
          <cell r="J138">
            <v>0</v>
          </cell>
        </row>
        <row r="139">
          <cell r="F139">
            <v>1110900099</v>
          </cell>
          <cell r="G139" t="str">
            <v>Num Trâns - Reforço - Caixa</v>
          </cell>
          <cell r="H139">
            <v>50000</v>
          </cell>
          <cell r="I139">
            <v>50000</v>
          </cell>
          <cell r="J139">
            <v>0</v>
          </cell>
        </row>
        <row r="140">
          <cell r="H140">
            <v>58872373.200000003</v>
          </cell>
          <cell r="I140">
            <v>112036.84</v>
          </cell>
          <cell r="J140">
            <v>58760336.359999999</v>
          </cell>
        </row>
        <row r="141">
          <cell r="H141">
            <v>58872373.200000003</v>
          </cell>
          <cell r="I141">
            <v>112036.84</v>
          </cell>
          <cell r="J141">
            <v>58760336.359999999</v>
          </cell>
        </row>
        <row r="142">
          <cell r="H142">
            <v>73256546.439999998</v>
          </cell>
          <cell r="I142">
            <v>8836733.2200000007</v>
          </cell>
          <cell r="J142">
            <v>64419813.219999999</v>
          </cell>
        </row>
        <row r="143">
          <cell r="F143">
            <v>1120110001</v>
          </cell>
          <cell r="G143" t="str">
            <v>Consumidores - Fornecimento Faturado</v>
          </cell>
          <cell r="H143">
            <v>1372510822.6400001</v>
          </cell>
          <cell r="I143">
            <v>1396561759.1600001</v>
          </cell>
          <cell r="J143">
            <v>-24050936.52</v>
          </cell>
        </row>
        <row r="144">
          <cell r="F144">
            <v>1120110002</v>
          </cell>
          <cell r="G144" t="str">
            <v>Consumidores - Parcel. Débito - Contas</v>
          </cell>
          <cell r="H144">
            <v>0</v>
          </cell>
          <cell r="I144">
            <v>0</v>
          </cell>
          <cell r="J144">
            <v>0</v>
          </cell>
        </row>
        <row r="145">
          <cell r="F145">
            <v>1120110003</v>
          </cell>
          <cell r="G145" t="str">
            <v>Consumidores - Parcel. Débito - Consumo</v>
          </cell>
          <cell r="H145">
            <v>0</v>
          </cell>
          <cell r="I145">
            <v>0</v>
          </cell>
          <cell r="J145">
            <v>0</v>
          </cell>
        </row>
        <row r="146">
          <cell r="H146">
            <v>1372510822.6400001</v>
          </cell>
          <cell r="I146">
            <v>1396561759.1600001</v>
          </cell>
          <cell r="J146">
            <v>-24050936.52</v>
          </cell>
        </row>
        <row r="147">
          <cell r="F147">
            <v>1120120001</v>
          </cell>
          <cell r="G147" t="str">
            <v>Consumidores - Serviço Taxado</v>
          </cell>
          <cell r="H147">
            <v>2087290.76</v>
          </cell>
          <cell r="I147">
            <v>2100587.6</v>
          </cell>
          <cell r="J147">
            <v>-13296.84</v>
          </cell>
        </row>
        <row r="148">
          <cell r="H148">
            <v>2087290.76</v>
          </cell>
          <cell r="I148">
            <v>2100587.6</v>
          </cell>
          <cell r="J148">
            <v>-13296.84</v>
          </cell>
        </row>
        <row r="149">
          <cell r="F149">
            <v>1120130001</v>
          </cell>
          <cell r="G149" t="str">
            <v>Consumidores - Participação Financeira</v>
          </cell>
          <cell r="H149">
            <v>0</v>
          </cell>
          <cell r="I149">
            <v>0</v>
          </cell>
          <cell r="J149">
            <v>0</v>
          </cell>
        </row>
        <row r="150">
          <cell r="F150">
            <v>1120130002</v>
          </cell>
          <cell r="G150" t="str">
            <v>Consumidores - Partic.Financeira - Serv</v>
          </cell>
          <cell r="H150">
            <v>1069201.21</v>
          </cell>
          <cell r="I150">
            <v>1081371.43</v>
          </cell>
          <cell r="J150">
            <v>-12170.22</v>
          </cell>
        </row>
        <row r="151">
          <cell r="H151">
            <v>1069201.21</v>
          </cell>
          <cell r="I151">
            <v>1081371.43</v>
          </cell>
          <cell r="J151">
            <v>-12170.22</v>
          </cell>
        </row>
        <row r="152">
          <cell r="F152">
            <v>1120140001</v>
          </cell>
          <cell r="G152" t="str">
            <v>Consumidores - Acréscimos Moratórios</v>
          </cell>
          <cell r="H152">
            <v>26108472.890000001</v>
          </cell>
          <cell r="I152">
            <v>26139592.91</v>
          </cell>
          <cell r="J152">
            <v>-31120.02</v>
          </cell>
        </row>
        <row r="153">
          <cell r="F153">
            <v>1120140002</v>
          </cell>
          <cell r="G153" t="str">
            <v>Consumidores - Multa</v>
          </cell>
          <cell r="H153">
            <v>3187849.84</v>
          </cell>
          <cell r="I153">
            <v>3204562.51</v>
          </cell>
          <cell r="J153">
            <v>-16712.669999999998</v>
          </cell>
        </row>
        <row r="154">
          <cell r="F154">
            <v>1120140003</v>
          </cell>
          <cell r="G154" t="str">
            <v>Consumidores - Outros Cred - Aluguel de</v>
          </cell>
          <cell r="H154">
            <v>4367827.8</v>
          </cell>
          <cell r="I154">
            <v>3412838.81</v>
          </cell>
          <cell r="J154">
            <v>954988.99</v>
          </cell>
        </row>
        <row r="155">
          <cell r="F155">
            <v>1120140004</v>
          </cell>
          <cell r="G155" t="str">
            <v>Consumidores - Outros Cred - Aluguel Ou</v>
          </cell>
          <cell r="H155">
            <v>151720.4</v>
          </cell>
          <cell r="I155">
            <v>146209.57999999999</v>
          </cell>
          <cell r="J155">
            <v>5510.82</v>
          </cell>
        </row>
        <row r="156">
          <cell r="F156">
            <v>1120140005</v>
          </cell>
          <cell r="G156" t="str">
            <v>Consumidores - Atualização Monetária -</v>
          </cell>
          <cell r="H156">
            <v>155312.16</v>
          </cell>
          <cell r="I156">
            <v>0</v>
          </cell>
          <cell r="J156">
            <v>155312.16</v>
          </cell>
        </row>
        <row r="157">
          <cell r="H157">
            <v>33971183.089999996</v>
          </cell>
          <cell r="I157">
            <v>32903203.809999999</v>
          </cell>
          <cell r="J157">
            <v>1067979.28</v>
          </cell>
        </row>
        <row r="158">
          <cell r="F158">
            <v>1120190001</v>
          </cell>
          <cell r="G158" t="str">
            <v>(-)Consumidores - Arrecadação a Classif</v>
          </cell>
          <cell r="H158">
            <v>-10659730.27</v>
          </cell>
          <cell r="I158">
            <v>-20832092.219999999</v>
          </cell>
          <cell r="J158">
            <v>10172361.949999999</v>
          </cell>
        </row>
        <row r="159">
          <cell r="F159">
            <v>1120190002</v>
          </cell>
          <cell r="G159" t="str">
            <v>(-)Consumidores - Baixa Tensão - Contro</v>
          </cell>
          <cell r="H159">
            <v>0</v>
          </cell>
          <cell r="I159">
            <v>0</v>
          </cell>
          <cell r="J159">
            <v>0</v>
          </cell>
        </row>
        <row r="160">
          <cell r="F160">
            <v>1120190003</v>
          </cell>
          <cell r="G160" t="str">
            <v>(-)Consumidores - Média Tensão - Contro</v>
          </cell>
          <cell r="H160">
            <v>-322383.13</v>
          </cell>
          <cell r="I160">
            <v>-396145.17</v>
          </cell>
          <cell r="J160">
            <v>73762.039999999994</v>
          </cell>
        </row>
        <row r="161">
          <cell r="F161">
            <v>1120190004</v>
          </cell>
          <cell r="G161" t="str">
            <v>(-)Consumidores - Alta Tensão - Control</v>
          </cell>
          <cell r="H161">
            <v>-2181381.09</v>
          </cell>
          <cell r="I161">
            <v>-30106744.780000001</v>
          </cell>
          <cell r="J161">
            <v>27925363.690000001</v>
          </cell>
        </row>
        <row r="162">
          <cell r="F162">
            <v>1120190005</v>
          </cell>
          <cell r="G162" t="str">
            <v>(-)Consumidores - Poder Público - Contr</v>
          </cell>
          <cell r="H162">
            <v>-1684552.38</v>
          </cell>
          <cell r="I162">
            <v>-2137849.65</v>
          </cell>
          <cell r="J162">
            <v>453297.27</v>
          </cell>
        </row>
        <row r="163">
          <cell r="F163">
            <v>1120190006</v>
          </cell>
          <cell r="G163" t="str">
            <v>(-)Consumidores - Diversos - Arrec. a C</v>
          </cell>
          <cell r="H163">
            <v>0</v>
          </cell>
          <cell r="I163">
            <v>0</v>
          </cell>
          <cell r="J163">
            <v>0</v>
          </cell>
        </row>
        <row r="164">
          <cell r="F164">
            <v>1120190007</v>
          </cell>
          <cell r="G164" t="str">
            <v>(-)Consumidores - Arrecadação - Recibos</v>
          </cell>
          <cell r="H164">
            <v>-98380.57</v>
          </cell>
          <cell r="I164">
            <v>0</v>
          </cell>
          <cell r="J164">
            <v>-98380.57</v>
          </cell>
        </row>
        <row r="165">
          <cell r="F165">
            <v>1120190008</v>
          </cell>
          <cell r="G165" t="str">
            <v>(-)Consumidores - Arrecadação - Faturas</v>
          </cell>
          <cell r="H165">
            <v>-1296416.56</v>
          </cell>
          <cell r="I165">
            <v>-52678.71</v>
          </cell>
          <cell r="J165">
            <v>-1243737.8500000001</v>
          </cell>
        </row>
        <row r="166">
          <cell r="F166">
            <v>1120190009</v>
          </cell>
          <cell r="G166" t="str">
            <v>(-)Consumidores - Acordos - Arrecad a c</v>
          </cell>
          <cell r="H166">
            <v>0</v>
          </cell>
          <cell r="I166">
            <v>0</v>
          </cell>
          <cell r="J166">
            <v>0</v>
          </cell>
        </row>
        <row r="167">
          <cell r="H167">
            <v>-16242844.000000002</v>
          </cell>
          <cell r="I167">
            <v>-53525510.530000001</v>
          </cell>
          <cell r="J167">
            <v>37282666.530000001</v>
          </cell>
        </row>
        <row r="168">
          <cell r="H168">
            <v>1393395653.7000003</v>
          </cell>
          <cell r="I168">
            <v>1379121411.4699998</v>
          </cell>
          <cell r="J168">
            <v>14274242.229999999</v>
          </cell>
        </row>
        <row r="169">
          <cell r="F169">
            <v>1121111001</v>
          </cell>
          <cell r="G169" t="str">
            <v>Conces. e Permiss. - Sobras e Rateios</v>
          </cell>
          <cell r="H169">
            <v>0</v>
          </cell>
          <cell r="I169">
            <v>0</v>
          </cell>
          <cell r="J169">
            <v>0</v>
          </cell>
        </row>
        <row r="170">
          <cell r="F170">
            <v>1121111002</v>
          </cell>
          <cell r="G170" t="str">
            <v>Conces. e Permiss. - Revend - Sup Fatur</v>
          </cell>
          <cell r="H170">
            <v>10820924.17</v>
          </cell>
          <cell r="I170">
            <v>10655744.25</v>
          </cell>
          <cell r="J170">
            <v>165179.92000000001</v>
          </cell>
        </row>
        <row r="171">
          <cell r="H171">
            <v>10820924.17</v>
          </cell>
          <cell r="I171">
            <v>10655744.25</v>
          </cell>
          <cell r="J171">
            <v>165179.92000000001</v>
          </cell>
        </row>
        <row r="172">
          <cell r="H172">
            <v>10820924.17</v>
          </cell>
          <cell r="I172">
            <v>10655744.25</v>
          </cell>
          <cell r="J172">
            <v>165179.92000000001</v>
          </cell>
        </row>
        <row r="173">
          <cell r="F173">
            <v>1122110001</v>
          </cell>
          <cell r="G173" t="str">
            <v>Rendas a Rec - Investimen - Metropolita</v>
          </cell>
          <cell r="H173">
            <v>0</v>
          </cell>
          <cell r="I173">
            <v>0</v>
          </cell>
          <cell r="J173">
            <v>0</v>
          </cell>
        </row>
        <row r="174">
          <cell r="H174">
            <v>0</v>
          </cell>
          <cell r="I174">
            <v>0</v>
          </cell>
          <cell r="J174">
            <v>0</v>
          </cell>
        </row>
        <row r="175">
          <cell r="F175">
            <v>1122120001</v>
          </cell>
          <cell r="G175" t="str">
            <v>Rendas à Rec - Enc.Dív - Fin Cesp-Repas</v>
          </cell>
          <cell r="H175">
            <v>154.72999999999999</v>
          </cell>
          <cell r="I175">
            <v>149.99</v>
          </cell>
          <cell r="J175">
            <v>4.74</v>
          </cell>
        </row>
        <row r="176">
          <cell r="F176">
            <v>1122120002</v>
          </cell>
          <cell r="G176" t="str">
            <v>Rendas à Rec - Enc.Dív - Consumidores -</v>
          </cell>
          <cell r="H176">
            <v>328777.7</v>
          </cell>
          <cell r="I176">
            <v>255655.83</v>
          </cell>
          <cell r="J176">
            <v>73121.87</v>
          </cell>
        </row>
        <row r="177">
          <cell r="F177">
            <v>1122120003</v>
          </cell>
          <cell r="G177" t="str">
            <v>Rendas à Rec - Enc.Dív - Consumidores -</v>
          </cell>
          <cell r="H177">
            <v>10602519.220000001</v>
          </cell>
          <cell r="I177">
            <v>10525253.26</v>
          </cell>
          <cell r="J177">
            <v>77265.960000000006</v>
          </cell>
        </row>
        <row r="178">
          <cell r="F178">
            <v>1122120004</v>
          </cell>
          <cell r="G178" t="str">
            <v>Rendas à Rec - Enc.Dív - Fin Cesp-Ref.S</v>
          </cell>
          <cell r="H178">
            <v>523552.73</v>
          </cell>
          <cell r="I178">
            <v>439252.31</v>
          </cell>
          <cell r="J178">
            <v>84300.42</v>
          </cell>
        </row>
        <row r="179">
          <cell r="F179">
            <v>1122120005</v>
          </cell>
          <cell r="G179" t="str">
            <v>Rendas à Rec - Enc.Dív - Fin Cesp-Ref.A</v>
          </cell>
          <cell r="H179">
            <v>1702.41</v>
          </cell>
          <cell r="I179">
            <v>2025.02</v>
          </cell>
          <cell r="J179">
            <v>-322.61</v>
          </cell>
        </row>
        <row r="180">
          <cell r="F180">
            <v>1122120007</v>
          </cell>
          <cell r="G180" t="str">
            <v>Rendas à Rec - Enc.Dív - Resolução 20/9</v>
          </cell>
          <cell r="H180">
            <v>6814.75</v>
          </cell>
          <cell r="I180">
            <v>5356.68</v>
          </cell>
          <cell r="J180">
            <v>1458.07</v>
          </cell>
        </row>
        <row r="181">
          <cell r="F181">
            <v>1122120008</v>
          </cell>
          <cell r="G181" t="str">
            <v>Rendas à Rec - Enc.Dív - Repasse Coemsa</v>
          </cell>
          <cell r="H181">
            <v>629.54</v>
          </cell>
          <cell r="I181">
            <v>494.86</v>
          </cell>
          <cell r="J181">
            <v>134.68</v>
          </cell>
        </row>
        <row r="182">
          <cell r="F182">
            <v>1122120009</v>
          </cell>
          <cell r="G182" t="str">
            <v>Reutilizar</v>
          </cell>
          <cell r="H182">
            <v>0</v>
          </cell>
          <cell r="I182">
            <v>0</v>
          </cell>
          <cell r="J182">
            <v>0</v>
          </cell>
        </row>
        <row r="183">
          <cell r="H183">
            <v>11464151.08</v>
          </cell>
          <cell r="I183">
            <v>11228187.949999999</v>
          </cell>
          <cell r="J183">
            <v>235963.13</v>
          </cell>
        </row>
        <row r="184">
          <cell r="F184">
            <v>1122130002</v>
          </cell>
          <cell r="G184" t="str">
            <v>Rendas à Rec - Aplic Financeiras no Mer</v>
          </cell>
          <cell r="H184">
            <v>0</v>
          </cell>
          <cell r="I184">
            <v>0</v>
          </cell>
          <cell r="J184">
            <v>0</v>
          </cell>
        </row>
        <row r="185">
          <cell r="H185">
            <v>0</v>
          </cell>
          <cell r="I185">
            <v>0</v>
          </cell>
          <cell r="J185">
            <v>0</v>
          </cell>
        </row>
        <row r="186">
          <cell r="F186">
            <v>1122190001</v>
          </cell>
          <cell r="G186" t="str">
            <v>Rendas à Rec - Outras - Arrend,Alug,e E</v>
          </cell>
          <cell r="H186">
            <v>380768.87</v>
          </cell>
          <cell r="I186">
            <v>379197.21</v>
          </cell>
          <cell r="J186">
            <v>1571.66</v>
          </cell>
        </row>
        <row r="187">
          <cell r="F187">
            <v>1122190002</v>
          </cell>
          <cell r="G187" t="str">
            <v>Rendas a Rec.- Outras - Dividendos Metr</v>
          </cell>
          <cell r="H187">
            <v>0</v>
          </cell>
          <cell r="I187">
            <v>0</v>
          </cell>
          <cell r="J187">
            <v>0</v>
          </cell>
        </row>
        <row r="188">
          <cell r="H188">
            <v>380768.87</v>
          </cell>
          <cell r="I188">
            <v>379197.21</v>
          </cell>
          <cell r="J188">
            <v>1571.66</v>
          </cell>
        </row>
        <row r="189">
          <cell r="H189">
            <v>11844919.949999999</v>
          </cell>
          <cell r="I189">
            <v>11607385.16</v>
          </cell>
          <cell r="J189">
            <v>237534.79</v>
          </cell>
        </row>
        <row r="190">
          <cell r="F190">
            <v>1123100001</v>
          </cell>
          <cell r="G190" t="str">
            <v>Empr e Financ - Fin à Cesp - Repas.Tran</v>
          </cell>
          <cell r="H190">
            <v>18203.28</v>
          </cell>
          <cell r="I190">
            <v>18004.96</v>
          </cell>
          <cell r="J190">
            <v>198.32</v>
          </cell>
        </row>
        <row r="191">
          <cell r="F191">
            <v>1123100003</v>
          </cell>
          <cell r="G191" t="str">
            <v>Empr e Financ - Fin à Cesp - Bonus - Re</v>
          </cell>
          <cell r="H191">
            <v>242493.66</v>
          </cell>
          <cell r="I191">
            <v>239851.8</v>
          </cell>
          <cell r="J191">
            <v>2641.86</v>
          </cell>
        </row>
        <row r="192">
          <cell r="F192">
            <v>1123100004</v>
          </cell>
          <cell r="G192" t="str">
            <v>Empr e Financ - Fin à Cesp - Bonus - 20</v>
          </cell>
          <cell r="H192">
            <v>22401.06</v>
          </cell>
          <cell r="I192">
            <v>22157.01</v>
          </cell>
          <cell r="J192">
            <v>244.05</v>
          </cell>
        </row>
        <row r="193">
          <cell r="F193">
            <v>1123100005</v>
          </cell>
          <cell r="G193" t="str">
            <v>Empr e Financ - Fin à Cesp - Compra Ene</v>
          </cell>
          <cell r="H193">
            <v>160272.63</v>
          </cell>
          <cell r="I193">
            <v>158526.53</v>
          </cell>
          <cell r="J193">
            <v>1746.1</v>
          </cell>
        </row>
        <row r="194">
          <cell r="F194">
            <v>1123100006</v>
          </cell>
          <cell r="G194" t="str">
            <v>Empr e Financ - Fin à Cesp - Enc.Div.-R</v>
          </cell>
          <cell r="H194">
            <v>200283.98</v>
          </cell>
          <cell r="I194">
            <v>195777.44</v>
          </cell>
          <cell r="J194">
            <v>4506.54</v>
          </cell>
        </row>
        <row r="195">
          <cell r="H195">
            <v>643654.61</v>
          </cell>
          <cell r="I195">
            <v>634317.74</v>
          </cell>
          <cell r="J195">
            <v>9336.869999999999</v>
          </cell>
        </row>
        <row r="196">
          <cell r="H196">
            <v>643654.61</v>
          </cell>
          <cell r="I196">
            <v>634317.74</v>
          </cell>
          <cell r="J196">
            <v>9336.869999999999</v>
          </cell>
        </row>
        <row r="197">
          <cell r="F197">
            <v>1124110001</v>
          </cell>
          <cell r="G197" t="str">
            <v>Dev. Div.- Empregados - Abono Pecuniári</v>
          </cell>
          <cell r="H197">
            <v>0</v>
          </cell>
          <cell r="I197">
            <v>0</v>
          </cell>
          <cell r="J197">
            <v>0</v>
          </cell>
        </row>
        <row r="198">
          <cell r="F198">
            <v>1124110003</v>
          </cell>
          <cell r="G198" t="str">
            <v>Dev. Div.- Empregados - Adiantº - Despe</v>
          </cell>
          <cell r="H198">
            <v>103028.58</v>
          </cell>
          <cell r="I198">
            <v>103317.04</v>
          </cell>
          <cell r="J198">
            <v>-288.45999999999998</v>
          </cell>
        </row>
        <row r="199">
          <cell r="F199">
            <v>1124110004</v>
          </cell>
          <cell r="G199" t="str">
            <v>Dev. Div.- Empregados -Adiantamento Sal</v>
          </cell>
          <cell r="H199">
            <v>0</v>
          </cell>
          <cell r="I199">
            <v>0</v>
          </cell>
          <cell r="J199">
            <v>0</v>
          </cell>
        </row>
        <row r="200">
          <cell r="F200">
            <v>1124110005</v>
          </cell>
          <cell r="G200" t="str">
            <v>Dev. Div.- Empregados - Aluguéis de Imó</v>
          </cell>
          <cell r="H200">
            <v>0</v>
          </cell>
          <cell r="I200">
            <v>0</v>
          </cell>
          <cell r="J200">
            <v>0</v>
          </cell>
        </row>
        <row r="201">
          <cell r="F201">
            <v>1124110006</v>
          </cell>
          <cell r="G201" t="str">
            <v>Dev. Div.- Empregados - Auxílio Creche</v>
          </cell>
          <cell r="H201">
            <v>0</v>
          </cell>
          <cell r="I201">
            <v>0</v>
          </cell>
          <cell r="J201">
            <v>0</v>
          </cell>
        </row>
        <row r="202">
          <cell r="F202">
            <v>1124110007</v>
          </cell>
          <cell r="G202" t="str">
            <v>Dev. Div.- Empregados - Auxílio Doença</v>
          </cell>
          <cell r="H202">
            <v>0</v>
          </cell>
          <cell r="I202">
            <v>0</v>
          </cell>
          <cell r="J202">
            <v>0</v>
          </cell>
        </row>
        <row r="203">
          <cell r="F203">
            <v>1124110008</v>
          </cell>
          <cell r="G203" t="str">
            <v>Dev. Div.- Empregados - Colônia de Féri</v>
          </cell>
          <cell r="H203">
            <v>0</v>
          </cell>
          <cell r="I203">
            <v>0</v>
          </cell>
          <cell r="J203">
            <v>0</v>
          </cell>
        </row>
        <row r="204">
          <cell r="F204">
            <v>1124110009</v>
          </cell>
          <cell r="G204" t="str">
            <v>Dev. Div.- Empregados - 13º Salário</v>
          </cell>
          <cell r="H204">
            <v>2525517.21</v>
          </cell>
          <cell r="I204">
            <v>2385807.41</v>
          </cell>
          <cell r="J204">
            <v>139709.79999999999</v>
          </cell>
        </row>
        <row r="205">
          <cell r="F205">
            <v>1124110010</v>
          </cell>
          <cell r="G205" t="str">
            <v>Reutilizar</v>
          </cell>
          <cell r="H205">
            <v>0</v>
          </cell>
          <cell r="I205">
            <v>0</v>
          </cell>
          <cell r="J205">
            <v>0</v>
          </cell>
        </row>
        <row r="206">
          <cell r="F206">
            <v>1124110011</v>
          </cell>
          <cell r="G206" t="str">
            <v>Dev. Div.- Empregados - Encargos Locatí</v>
          </cell>
          <cell r="H206">
            <v>0</v>
          </cell>
          <cell r="I206">
            <v>0</v>
          </cell>
          <cell r="J206">
            <v>0</v>
          </cell>
        </row>
        <row r="207">
          <cell r="F207">
            <v>1124110012</v>
          </cell>
          <cell r="G207" t="str">
            <v>Dev. Div.- Empregados - Férias</v>
          </cell>
          <cell r="H207">
            <v>197312.36</v>
          </cell>
          <cell r="I207">
            <v>584307.19999999995</v>
          </cell>
          <cell r="J207">
            <v>-386994.84</v>
          </cell>
        </row>
        <row r="208">
          <cell r="F208">
            <v>1124110013</v>
          </cell>
          <cell r="G208" t="str">
            <v>Dev. Div.- Empregados - Gratificação de</v>
          </cell>
          <cell r="H208">
            <v>0</v>
          </cell>
          <cell r="I208">
            <v>0</v>
          </cell>
          <cell r="J208">
            <v>0</v>
          </cell>
        </row>
        <row r="209">
          <cell r="F209">
            <v>1124110014</v>
          </cell>
          <cell r="G209" t="str">
            <v>Dev. Div.- Empregados - Mês Corrente</v>
          </cell>
          <cell r="H209">
            <v>0</v>
          </cell>
          <cell r="I209">
            <v>0</v>
          </cell>
          <cell r="J209">
            <v>0</v>
          </cell>
        </row>
        <row r="210">
          <cell r="F210">
            <v>1124110015</v>
          </cell>
          <cell r="G210" t="str">
            <v>Dev. Div.- Empregados - Meses Anteriore</v>
          </cell>
          <cell r="H210">
            <v>0</v>
          </cell>
          <cell r="I210">
            <v>0</v>
          </cell>
          <cell r="J210">
            <v>0</v>
          </cell>
        </row>
        <row r="211">
          <cell r="F211">
            <v>1124110016</v>
          </cell>
          <cell r="G211" t="str">
            <v>Dev. Div.- Empregados - Outros</v>
          </cell>
          <cell r="H211">
            <v>0</v>
          </cell>
          <cell r="I211">
            <v>0</v>
          </cell>
          <cell r="J211">
            <v>0</v>
          </cell>
        </row>
        <row r="212">
          <cell r="F212">
            <v>1124110017</v>
          </cell>
          <cell r="G212" t="str">
            <v>Dev. Div.- Empregados - Refeições</v>
          </cell>
          <cell r="H212">
            <v>0</v>
          </cell>
          <cell r="I212">
            <v>0</v>
          </cell>
          <cell r="J212">
            <v>0</v>
          </cell>
        </row>
        <row r="213">
          <cell r="F213">
            <v>1124110018</v>
          </cell>
          <cell r="G213" t="str">
            <v>Dev. Div.- Empregados - SBEL - Abasteci</v>
          </cell>
          <cell r="H213">
            <v>46492.18</v>
          </cell>
          <cell r="I213">
            <v>46492.18</v>
          </cell>
          <cell r="J213">
            <v>0</v>
          </cell>
        </row>
        <row r="214">
          <cell r="F214">
            <v>1124110019</v>
          </cell>
          <cell r="G214" t="str">
            <v>Dev. Div.- Empregados - SBEL-Benef-Fina</v>
          </cell>
          <cell r="H214">
            <v>0</v>
          </cell>
          <cell r="I214">
            <v>0</v>
          </cell>
          <cell r="J214">
            <v>0</v>
          </cell>
        </row>
        <row r="215">
          <cell r="F215">
            <v>1124110020</v>
          </cell>
          <cell r="G215" t="str">
            <v>Dev. Div.- Empregados - SBEL -Convênio</v>
          </cell>
          <cell r="H215">
            <v>0</v>
          </cell>
          <cell r="I215">
            <v>0</v>
          </cell>
          <cell r="J215">
            <v>0</v>
          </cell>
        </row>
        <row r="216">
          <cell r="F216">
            <v>1124110022</v>
          </cell>
          <cell r="G216" t="str">
            <v>Dev. Div.- Empregados - SBEL - Credenci</v>
          </cell>
          <cell r="H216">
            <v>0</v>
          </cell>
          <cell r="I216">
            <v>0</v>
          </cell>
          <cell r="J216">
            <v>0</v>
          </cell>
        </row>
        <row r="217">
          <cell r="F217">
            <v>1124110023</v>
          </cell>
          <cell r="G217" t="str">
            <v>Dev. Div.- Empregados - SBEL-Farmácia c</v>
          </cell>
          <cell r="H217">
            <v>0</v>
          </cell>
          <cell r="I217">
            <v>0</v>
          </cell>
          <cell r="J217">
            <v>0</v>
          </cell>
        </row>
        <row r="218">
          <cell r="F218">
            <v>1124110024</v>
          </cell>
          <cell r="G218" t="str">
            <v>Dev. Div.- Empregados - SBEL-Fármacia S</v>
          </cell>
          <cell r="H218">
            <v>0</v>
          </cell>
          <cell r="I218">
            <v>0</v>
          </cell>
          <cell r="J218">
            <v>0</v>
          </cell>
        </row>
        <row r="219">
          <cell r="F219">
            <v>1124110025</v>
          </cell>
          <cell r="G219" t="str">
            <v>Dev. Div.- Empregados - SBEL - Mensalid</v>
          </cell>
          <cell r="H219">
            <v>0</v>
          </cell>
          <cell r="I219">
            <v>0</v>
          </cell>
          <cell r="J219">
            <v>0</v>
          </cell>
        </row>
        <row r="220">
          <cell r="F220">
            <v>1124110026</v>
          </cell>
          <cell r="G220" t="str">
            <v>Dev. Div.- Empregados - SBEL-Prest.com</v>
          </cell>
          <cell r="H220">
            <v>0</v>
          </cell>
          <cell r="I220">
            <v>0</v>
          </cell>
          <cell r="J220">
            <v>0</v>
          </cell>
        </row>
        <row r="221">
          <cell r="F221">
            <v>1124110027</v>
          </cell>
          <cell r="G221" t="str">
            <v>Dev. Div.- Empregados - SBEL-Prest.sem</v>
          </cell>
          <cell r="H221">
            <v>0</v>
          </cell>
          <cell r="I221">
            <v>0</v>
          </cell>
          <cell r="J221">
            <v>0</v>
          </cell>
        </row>
        <row r="222">
          <cell r="F222">
            <v>1124110028</v>
          </cell>
          <cell r="G222" t="str">
            <v>Dev. Div.- Empregados - SBEL - Seguro d</v>
          </cell>
          <cell r="H222">
            <v>0</v>
          </cell>
          <cell r="I222">
            <v>0</v>
          </cell>
          <cell r="J222">
            <v>0</v>
          </cell>
        </row>
        <row r="223">
          <cell r="F223">
            <v>1124110029</v>
          </cell>
          <cell r="G223" t="str">
            <v>Dev. Div.- Empregados - SBEL - Seguro d</v>
          </cell>
          <cell r="H223">
            <v>0</v>
          </cell>
          <cell r="I223">
            <v>0</v>
          </cell>
          <cell r="J223">
            <v>0</v>
          </cell>
        </row>
        <row r="224">
          <cell r="F224">
            <v>1124110030</v>
          </cell>
          <cell r="G224" t="str">
            <v>Dev. Div.- Empregados - Vale Transporte</v>
          </cell>
          <cell r="H224">
            <v>0</v>
          </cell>
          <cell r="I224">
            <v>0</v>
          </cell>
          <cell r="J224">
            <v>0</v>
          </cell>
        </row>
        <row r="225">
          <cell r="F225">
            <v>1124110031</v>
          </cell>
          <cell r="G225" t="str">
            <v>Reutilizar</v>
          </cell>
          <cell r="H225">
            <v>0</v>
          </cell>
          <cell r="I225">
            <v>0</v>
          </cell>
          <cell r="J225">
            <v>0</v>
          </cell>
        </row>
        <row r="226">
          <cell r="F226">
            <v>1124110032</v>
          </cell>
          <cell r="G226" t="str">
            <v>Dev. Div.- Empregados - Adiantamento -</v>
          </cell>
          <cell r="H226">
            <v>0</v>
          </cell>
          <cell r="I226">
            <v>0</v>
          </cell>
          <cell r="J226">
            <v>0</v>
          </cell>
        </row>
        <row r="227">
          <cell r="F227">
            <v>1124110033</v>
          </cell>
          <cell r="G227" t="str">
            <v>Dev. Div.- Empregados - Vale Alimentaçã</v>
          </cell>
          <cell r="H227">
            <v>0</v>
          </cell>
          <cell r="I227">
            <v>0</v>
          </cell>
          <cell r="J227">
            <v>0</v>
          </cell>
        </row>
        <row r="228">
          <cell r="H228">
            <v>2872350.33</v>
          </cell>
          <cell r="I228">
            <v>3119923.8300000005</v>
          </cell>
          <cell r="J228">
            <v>-247573.50000000003</v>
          </cell>
        </row>
        <row r="229">
          <cell r="F229">
            <v>1124120001</v>
          </cell>
          <cell r="G229" t="str">
            <v>Dev. Div - Trib/C.Sociais - COFINS</v>
          </cell>
          <cell r="H229">
            <v>1062239.26</v>
          </cell>
          <cell r="I229">
            <v>1047205.08</v>
          </cell>
          <cell r="J229">
            <v>15034.18</v>
          </cell>
        </row>
        <row r="230">
          <cell r="F230">
            <v>1124120002</v>
          </cell>
          <cell r="G230" t="str">
            <v>Dev. Div - Trib/C.Sociais - CSSL Art 64</v>
          </cell>
          <cell r="H230">
            <v>167097.14000000001</v>
          </cell>
          <cell r="I230">
            <v>159578.04</v>
          </cell>
          <cell r="J230">
            <v>7519.1</v>
          </cell>
        </row>
        <row r="231">
          <cell r="F231">
            <v>1124120003</v>
          </cell>
          <cell r="G231" t="str">
            <v>Dev. Div - Trib/C.Sociais - Comp.Recolh</v>
          </cell>
          <cell r="H231">
            <v>0</v>
          </cell>
          <cell r="I231">
            <v>0</v>
          </cell>
          <cell r="J231">
            <v>0</v>
          </cell>
        </row>
        <row r="232">
          <cell r="F232">
            <v>1124120004</v>
          </cell>
          <cell r="G232" t="str">
            <v>Dev. Div - Trib/C.Sociais - CSSL ano 19</v>
          </cell>
          <cell r="H232">
            <v>28627583.379999999</v>
          </cell>
          <cell r="I232">
            <v>4990176.0199999996</v>
          </cell>
          <cell r="J232">
            <v>23637407.359999999</v>
          </cell>
        </row>
        <row r="233">
          <cell r="F233">
            <v>1124120005</v>
          </cell>
          <cell r="G233" t="str">
            <v>Dev. Div - Trib/C.Sociais - IR à Compen</v>
          </cell>
          <cell r="H233">
            <v>54561905.200000003</v>
          </cell>
          <cell r="I233">
            <v>59061533.100000001</v>
          </cell>
          <cell r="J233">
            <v>-4499627.9000000004</v>
          </cell>
        </row>
        <row r="234">
          <cell r="F234">
            <v>1124120006</v>
          </cell>
          <cell r="G234" t="str">
            <v>Dev. Div - Trib/C.Sociais - ICMS Compen</v>
          </cell>
          <cell r="H234">
            <v>1683594.06</v>
          </cell>
          <cell r="I234">
            <v>1457724.68</v>
          </cell>
          <cell r="J234">
            <v>225869.38</v>
          </cell>
        </row>
        <row r="235">
          <cell r="F235">
            <v>1124120007</v>
          </cell>
          <cell r="G235" t="str">
            <v>Dev. Div - Trib/C.Sociais - ICMS Materi</v>
          </cell>
          <cell r="H235">
            <v>1308852.68</v>
          </cell>
          <cell r="I235">
            <v>1189363.6100000001</v>
          </cell>
          <cell r="J235">
            <v>119489.07</v>
          </cell>
        </row>
        <row r="236">
          <cell r="F236">
            <v>1124120008</v>
          </cell>
          <cell r="G236" t="str">
            <v>Dev. Div - IRRF s/ Depós. Judiciais - À</v>
          </cell>
          <cell r="H236">
            <v>9614.49</v>
          </cell>
          <cell r="I236">
            <v>9614.49</v>
          </cell>
          <cell r="J236">
            <v>0</v>
          </cell>
        </row>
        <row r="237">
          <cell r="F237">
            <v>1124120009</v>
          </cell>
          <cell r="G237" t="str">
            <v>Dev. Div - Trib/C.Sociais - INSS - Salá</v>
          </cell>
          <cell r="H237">
            <v>0</v>
          </cell>
          <cell r="I237">
            <v>0</v>
          </cell>
          <cell r="J237">
            <v>0</v>
          </cell>
        </row>
        <row r="238">
          <cell r="F238">
            <v>1124120010</v>
          </cell>
          <cell r="G238" t="str">
            <v>Dev. Div - Trib/C.Sociais - INSS - Sal</v>
          </cell>
          <cell r="H238">
            <v>410.25</v>
          </cell>
          <cell r="I238">
            <v>410.25</v>
          </cell>
          <cell r="J238">
            <v>0</v>
          </cell>
        </row>
        <row r="239">
          <cell r="F239">
            <v>1124120011</v>
          </cell>
          <cell r="G239" t="str">
            <v>Dev. Div - Trib/C.Sociais - IRPJ Art 64</v>
          </cell>
          <cell r="H239">
            <v>226279.97</v>
          </cell>
          <cell r="I239">
            <v>217255.72</v>
          </cell>
          <cell r="J239">
            <v>9024.25</v>
          </cell>
        </row>
        <row r="240">
          <cell r="F240">
            <v>1124120019</v>
          </cell>
          <cell r="G240" t="str">
            <v>Dev. Div - Trib/C.Sociais - IRPJ Fonte</v>
          </cell>
          <cell r="H240">
            <v>5339930.1399999997</v>
          </cell>
          <cell r="I240">
            <v>5804475.8899999997</v>
          </cell>
          <cell r="J240">
            <v>-464545.75</v>
          </cell>
        </row>
        <row r="241">
          <cell r="F241">
            <v>1124120020</v>
          </cell>
          <cell r="G241" t="str">
            <v>Dev. Div - Trib/C.Sociais - ICMS - Outr</v>
          </cell>
          <cell r="H241">
            <v>0</v>
          </cell>
          <cell r="I241">
            <v>0</v>
          </cell>
          <cell r="J241">
            <v>0</v>
          </cell>
        </row>
        <row r="242">
          <cell r="F242">
            <v>1124120021</v>
          </cell>
          <cell r="G242" t="str">
            <v>Dev. Div - Trib/C.Sociais - ICMS - Est</v>
          </cell>
          <cell r="H242">
            <v>0</v>
          </cell>
          <cell r="I242">
            <v>0</v>
          </cell>
          <cell r="J242">
            <v>0</v>
          </cell>
        </row>
        <row r="243">
          <cell r="F243">
            <v>1124120025</v>
          </cell>
          <cell r="G243" t="str">
            <v>Dev. Div - Trib/C.Sociais - PIS/PASEP</v>
          </cell>
          <cell r="H243">
            <v>400952.11</v>
          </cell>
          <cell r="I243">
            <v>396065.69</v>
          </cell>
          <cell r="J243">
            <v>4886.42</v>
          </cell>
        </row>
        <row r="244">
          <cell r="F244">
            <v>1124120026</v>
          </cell>
          <cell r="G244" t="str">
            <v>Dev. Div - Trib/C.Sociais - INSS - Sal</v>
          </cell>
          <cell r="H244">
            <v>0</v>
          </cell>
          <cell r="I244">
            <v>0</v>
          </cell>
          <cell r="J244">
            <v>0</v>
          </cell>
        </row>
        <row r="245">
          <cell r="H245">
            <v>93388458.680000007</v>
          </cell>
          <cell r="I245">
            <v>74333402.569999993</v>
          </cell>
          <cell r="J245">
            <v>19055056.110000003</v>
          </cell>
        </row>
        <row r="246">
          <cell r="F246">
            <v>1124140007</v>
          </cell>
          <cell r="G246" t="str">
            <v>Dev. Div - Fornecedores</v>
          </cell>
          <cell r="H246">
            <v>58.69</v>
          </cell>
          <cell r="I246">
            <v>58.69</v>
          </cell>
          <cell r="J246">
            <v>0</v>
          </cell>
        </row>
        <row r="247">
          <cell r="H247">
            <v>58.69</v>
          </cell>
          <cell r="I247">
            <v>58.69</v>
          </cell>
          <cell r="J247">
            <v>0</v>
          </cell>
        </row>
        <row r="248">
          <cell r="F248">
            <v>1124150001</v>
          </cell>
          <cell r="G248" t="str">
            <v>Reutilizar</v>
          </cell>
          <cell r="H248">
            <v>0</v>
          </cell>
          <cell r="I248">
            <v>0</v>
          </cell>
          <cell r="J248">
            <v>0</v>
          </cell>
        </row>
        <row r="249">
          <cell r="H249">
            <v>0</v>
          </cell>
          <cell r="I249">
            <v>0</v>
          </cell>
          <cell r="J249">
            <v>0</v>
          </cell>
        </row>
        <row r="250">
          <cell r="F250">
            <v>1124190001</v>
          </cell>
          <cell r="G250" t="str">
            <v>Dev. Div - Outros - Eletrobrás-Conta Co</v>
          </cell>
          <cell r="H250">
            <v>33277.07</v>
          </cell>
          <cell r="I250">
            <v>33277.07</v>
          </cell>
          <cell r="J250">
            <v>0</v>
          </cell>
        </row>
        <row r="251">
          <cell r="F251">
            <v>1124190002</v>
          </cell>
          <cell r="G251" t="str">
            <v>Dev. Div - Outros - Eletrobrás - Repass</v>
          </cell>
          <cell r="H251">
            <v>652313.02</v>
          </cell>
          <cell r="I251">
            <v>652313.02</v>
          </cell>
          <cell r="J251">
            <v>0</v>
          </cell>
        </row>
        <row r="252">
          <cell r="F252">
            <v>1124190003</v>
          </cell>
          <cell r="G252" t="str">
            <v>Dev. Div - Outros - Concessionários - O</v>
          </cell>
          <cell r="H252">
            <v>61252.77</v>
          </cell>
          <cell r="I252">
            <v>61252.77</v>
          </cell>
          <cell r="J252">
            <v>0</v>
          </cell>
        </row>
        <row r="253">
          <cell r="F253">
            <v>1124190004</v>
          </cell>
          <cell r="G253" t="str">
            <v>Dev. Div - Outros - Termo de Conf.divid</v>
          </cell>
          <cell r="H253">
            <v>0</v>
          </cell>
          <cell r="I253">
            <v>0</v>
          </cell>
          <cell r="J253">
            <v>0</v>
          </cell>
        </row>
        <row r="254">
          <cell r="F254">
            <v>1124190005</v>
          </cell>
          <cell r="G254" t="str">
            <v>Dev. Div - Outros - Conf.divida - Gov E</v>
          </cell>
          <cell r="H254">
            <v>0</v>
          </cell>
          <cell r="I254">
            <v>0</v>
          </cell>
          <cell r="J254">
            <v>0</v>
          </cell>
        </row>
        <row r="255">
          <cell r="F255">
            <v>1124190006</v>
          </cell>
          <cell r="G255" t="str">
            <v>Dev. Div - Outros - Concess. - Recibos</v>
          </cell>
          <cell r="H255">
            <v>15992620.130000001</v>
          </cell>
          <cell r="I255">
            <v>15818309.369999999</v>
          </cell>
          <cell r="J255">
            <v>174310.76</v>
          </cell>
        </row>
        <row r="256">
          <cell r="F256">
            <v>1124190007</v>
          </cell>
          <cell r="G256" t="str">
            <v>Dev. Div - Outros - Cia. Internacional</v>
          </cell>
          <cell r="H256">
            <v>74721.53</v>
          </cell>
          <cell r="I256">
            <v>74653.53</v>
          </cell>
          <cell r="J256">
            <v>68</v>
          </cell>
        </row>
        <row r="257">
          <cell r="F257">
            <v>1124190008</v>
          </cell>
          <cell r="G257" t="str">
            <v>Dev. Div - Outros - Cia.Seguros de SP</v>
          </cell>
          <cell r="H257">
            <v>46145.599999999999</v>
          </cell>
          <cell r="I257">
            <v>45545.39</v>
          </cell>
          <cell r="J257">
            <v>600.21</v>
          </cell>
        </row>
        <row r="258">
          <cell r="F258">
            <v>1124190009</v>
          </cell>
          <cell r="G258" t="str">
            <v>Dev. Div - Outros - Unibanco Seguros S.</v>
          </cell>
          <cell r="H258">
            <v>218153.7</v>
          </cell>
          <cell r="I258">
            <v>218153.7</v>
          </cell>
          <cell r="J258">
            <v>0</v>
          </cell>
        </row>
        <row r="259">
          <cell r="F259">
            <v>1124190010</v>
          </cell>
          <cell r="G259" t="str">
            <v>Dev. Div - Outros - Valor a Receber</v>
          </cell>
          <cell r="H259">
            <v>206885.12</v>
          </cell>
          <cell r="I259">
            <v>206885.12</v>
          </cell>
          <cell r="J259">
            <v>0</v>
          </cell>
        </row>
        <row r="260">
          <cell r="F260">
            <v>1124190011</v>
          </cell>
          <cell r="G260" t="str">
            <v>Dev. Div - Outros - INSS - Conv. - Abon</v>
          </cell>
          <cell r="H260">
            <v>33253.589999999997</v>
          </cell>
          <cell r="I260">
            <v>33253.589999999997</v>
          </cell>
          <cell r="J260">
            <v>0</v>
          </cell>
        </row>
        <row r="261">
          <cell r="F261">
            <v>1124190012</v>
          </cell>
          <cell r="G261" t="str">
            <v>Dev. Div - Outros - INSS-Conv-Diaria Em</v>
          </cell>
          <cell r="H261">
            <v>592675.1</v>
          </cell>
          <cell r="I261">
            <v>572598.5</v>
          </cell>
          <cell r="J261">
            <v>20076.599999999999</v>
          </cell>
        </row>
        <row r="262">
          <cell r="F262">
            <v>1124190013</v>
          </cell>
          <cell r="G262" t="str">
            <v>Dev. Div - Outros - INSS - Convenio Aux</v>
          </cell>
          <cell r="H262">
            <v>3550682.31</v>
          </cell>
          <cell r="I262">
            <v>3407678.58</v>
          </cell>
          <cell r="J262">
            <v>143003.73000000001</v>
          </cell>
        </row>
        <row r="263">
          <cell r="F263">
            <v>1124190014</v>
          </cell>
          <cell r="G263" t="str">
            <v>Dev. Div - Outros - Ex-Empregados</v>
          </cell>
          <cell r="H263">
            <v>35325.89</v>
          </cell>
          <cell r="I263">
            <v>35325.89</v>
          </cell>
          <cell r="J263">
            <v>0</v>
          </cell>
        </row>
        <row r="264">
          <cell r="F264">
            <v>1124190015</v>
          </cell>
          <cell r="G264" t="str">
            <v>Dev. Div - Outros - Banco do Brasil-PIS</v>
          </cell>
          <cell r="H264">
            <v>0</v>
          </cell>
          <cell r="I264">
            <v>0</v>
          </cell>
          <cell r="J264">
            <v>0</v>
          </cell>
        </row>
        <row r="265">
          <cell r="F265">
            <v>1124190016</v>
          </cell>
          <cell r="G265" t="str">
            <v>Dev. Div - Outros - Outros</v>
          </cell>
          <cell r="H265">
            <v>6525864.6299999999</v>
          </cell>
          <cell r="I265">
            <v>6436204.7400000002</v>
          </cell>
          <cell r="J265">
            <v>89659.89</v>
          </cell>
        </row>
        <row r="266">
          <cell r="F266">
            <v>1124190017</v>
          </cell>
          <cell r="G266" t="str">
            <v>Dev. Div - Outros - Valores a Receber W</v>
          </cell>
          <cell r="H266">
            <v>216074.83</v>
          </cell>
          <cell r="I266">
            <v>216074.83</v>
          </cell>
          <cell r="J266">
            <v>0</v>
          </cell>
        </row>
        <row r="267">
          <cell r="F267">
            <v>1124190018</v>
          </cell>
          <cell r="G267" t="str">
            <v>Dev. Div - Outros - SBEL</v>
          </cell>
          <cell r="H267">
            <v>0</v>
          </cell>
          <cell r="I267">
            <v>0</v>
          </cell>
          <cell r="J267">
            <v>0</v>
          </cell>
        </row>
        <row r="268">
          <cell r="F268">
            <v>1124190019</v>
          </cell>
          <cell r="G268" t="str">
            <v>(-) Dev. Div - Outros - Créds. a Identi</v>
          </cell>
          <cell r="H268">
            <v>-2002676.24</v>
          </cell>
          <cell r="I268">
            <v>-1937176.16</v>
          </cell>
          <cell r="J268">
            <v>-65500.08</v>
          </cell>
        </row>
        <row r="269">
          <cell r="F269">
            <v>1124190020</v>
          </cell>
          <cell r="G269" t="str">
            <v>Reutilizar</v>
          </cell>
          <cell r="H269">
            <v>0</v>
          </cell>
          <cell r="I269">
            <v>0</v>
          </cell>
          <cell r="J269">
            <v>0</v>
          </cell>
        </row>
        <row r="270">
          <cell r="F270">
            <v>1124190021</v>
          </cell>
          <cell r="G270" t="str">
            <v>Dev. Div - Outros - Fundação CESP</v>
          </cell>
          <cell r="H270">
            <v>621.4</v>
          </cell>
          <cell r="I270">
            <v>621.4</v>
          </cell>
          <cell r="J270">
            <v>0</v>
          </cell>
        </row>
        <row r="271">
          <cell r="F271">
            <v>1124190022</v>
          </cell>
          <cell r="G271" t="str">
            <v>Dev. Div - Outros - Aplic.Mercado - A C</v>
          </cell>
          <cell r="H271">
            <v>58992.160000000003</v>
          </cell>
          <cell r="I271">
            <v>58992.160000000003</v>
          </cell>
          <cell r="J271">
            <v>0</v>
          </cell>
        </row>
        <row r="272">
          <cell r="F272">
            <v>1124190023</v>
          </cell>
          <cell r="G272" t="str">
            <v>Dev. Div - Outros - Diversos a Classifi</v>
          </cell>
          <cell r="H272">
            <v>161871.28</v>
          </cell>
          <cell r="I272">
            <v>212027.93</v>
          </cell>
          <cell r="J272">
            <v>-50156.65</v>
          </cell>
        </row>
        <row r="273">
          <cell r="F273">
            <v>1124190024</v>
          </cell>
          <cell r="G273" t="str">
            <v>Dev. Div - Outros - Empr Fin Moeda Estr</v>
          </cell>
          <cell r="H273">
            <v>19102.39</v>
          </cell>
          <cell r="I273">
            <v>19102.39</v>
          </cell>
          <cell r="J273">
            <v>0</v>
          </cell>
        </row>
        <row r="274">
          <cell r="F274">
            <v>1124190025</v>
          </cell>
          <cell r="G274" t="str">
            <v>Dev. Div - Outros - SBEL - Cesta Básica</v>
          </cell>
          <cell r="H274">
            <v>0</v>
          </cell>
          <cell r="I274">
            <v>0</v>
          </cell>
          <cell r="J274">
            <v>0</v>
          </cell>
        </row>
        <row r="275">
          <cell r="F275">
            <v>1124190026</v>
          </cell>
          <cell r="G275" t="str">
            <v>Dev. Div - Outros - SBEL - Restaurantes</v>
          </cell>
          <cell r="H275">
            <v>0</v>
          </cell>
          <cell r="I275">
            <v>0</v>
          </cell>
          <cell r="J275">
            <v>0</v>
          </cell>
        </row>
        <row r="276">
          <cell r="F276">
            <v>1124190027</v>
          </cell>
          <cell r="G276" t="str">
            <v>Dev. Div - Outros - Prog Estadual Deses</v>
          </cell>
          <cell r="H276">
            <v>11488222.5</v>
          </cell>
          <cell r="I276">
            <v>11488222.5</v>
          </cell>
          <cell r="J276">
            <v>0</v>
          </cell>
        </row>
        <row r="277">
          <cell r="F277">
            <v>1124190028</v>
          </cell>
          <cell r="G277" t="str">
            <v>Dev. Div - Outros - Adiantamento Numerá</v>
          </cell>
          <cell r="H277">
            <v>9360203.1500000004</v>
          </cell>
          <cell r="I277">
            <v>9897924.0199999996</v>
          </cell>
          <cell r="J277">
            <v>-537720.87</v>
          </cell>
        </row>
        <row r="278">
          <cell r="F278">
            <v>1124190029</v>
          </cell>
          <cell r="G278" t="str">
            <v>Dev. Div - Outros - Adiantamento Numerá</v>
          </cell>
          <cell r="H278">
            <v>50.87</v>
          </cell>
          <cell r="I278">
            <v>50.87</v>
          </cell>
          <cell r="J278">
            <v>0</v>
          </cell>
        </row>
        <row r="279">
          <cell r="F279">
            <v>1124190030</v>
          </cell>
          <cell r="G279" t="str">
            <v>Dev. Div - Outros - Adiantamento Numerá</v>
          </cell>
          <cell r="H279">
            <v>0</v>
          </cell>
          <cell r="I279">
            <v>0</v>
          </cell>
          <cell r="J279">
            <v>0</v>
          </cell>
        </row>
        <row r="280">
          <cell r="F280">
            <v>1124190031</v>
          </cell>
          <cell r="G280" t="str">
            <v>Dev. Div - Outros - Fornec - Lynch,Wild</v>
          </cell>
          <cell r="H280">
            <v>5144.7299999999996</v>
          </cell>
          <cell r="I280">
            <v>5144.7299999999996</v>
          </cell>
          <cell r="J280">
            <v>0</v>
          </cell>
        </row>
        <row r="281">
          <cell r="F281">
            <v>1124190032</v>
          </cell>
          <cell r="G281" t="str">
            <v>Dev. Div - Outros - Fornec - Recl s/Mat</v>
          </cell>
          <cell r="H281">
            <v>4525.63</v>
          </cell>
          <cell r="I281">
            <v>4525.63</v>
          </cell>
          <cell r="J281">
            <v>0</v>
          </cell>
        </row>
        <row r="282">
          <cell r="F282">
            <v>1124190033</v>
          </cell>
          <cell r="G282" t="str">
            <v>Dev. Div - Outros - Fornec - Mat Geral</v>
          </cell>
          <cell r="H282">
            <v>9353.19</v>
          </cell>
          <cell r="I282">
            <v>9353.19</v>
          </cell>
          <cell r="J282">
            <v>0</v>
          </cell>
        </row>
        <row r="283">
          <cell r="F283">
            <v>1124190034</v>
          </cell>
          <cell r="G283" t="str">
            <v>Dev. Div - Outros - Fornec - Vr Reaver</v>
          </cell>
          <cell r="H283">
            <v>2347.65</v>
          </cell>
          <cell r="I283">
            <v>2347.65</v>
          </cell>
          <cell r="J283">
            <v>0</v>
          </cell>
        </row>
        <row r="284">
          <cell r="F284">
            <v>1124190035</v>
          </cell>
          <cell r="G284" t="str">
            <v>Dev. Div - Outros - Fornec - Brazilian</v>
          </cell>
          <cell r="H284">
            <v>1005009.76</v>
          </cell>
          <cell r="I284">
            <v>1005009.76</v>
          </cell>
          <cell r="J284">
            <v>0</v>
          </cell>
        </row>
        <row r="285">
          <cell r="F285">
            <v>1124190036</v>
          </cell>
          <cell r="G285" t="str">
            <v>Dev. Div - Outros - Fornec - Exp Infl C</v>
          </cell>
          <cell r="H285">
            <v>229870.82</v>
          </cell>
          <cell r="I285">
            <v>229870.82</v>
          </cell>
          <cell r="J285">
            <v>0</v>
          </cell>
        </row>
        <row r="286">
          <cell r="F286">
            <v>1124190037</v>
          </cell>
          <cell r="G286" t="str">
            <v>Dev. Div - Outros - Sul América</v>
          </cell>
          <cell r="H286">
            <v>0</v>
          </cell>
          <cell r="I286">
            <v>0</v>
          </cell>
          <cell r="J286">
            <v>0</v>
          </cell>
        </row>
        <row r="287">
          <cell r="F287">
            <v>1124190038</v>
          </cell>
          <cell r="G287" t="str">
            <v>Dev. Div - Outros - Itaú Seguros</v>
          </cell>
          <cell r="H287">
            <v>0</v>
          </cell>
          <cell r="I287">
            <v>0</v>
          </cell>
          <cell r="J287">
            <v>0</v>
          </cell>
        </row>
        <row r="288">
          <cell r="F288">
            <v>1124190039</v>
          </cell>
          <cell r="G288" t="str">
            <v>Dev. Div - Outros - REAL SEGUROS</v>
          </cell>
          <cell r="H288">
            <v>0</v>
          </cell>
          <cell r="I288">
            <v>0</v>
          </cell>
          <cell r="J288">
            <v>0</v>
          </cell>
        </row>
        <row r="289">
          <cell r="F289">
            <v>1124190040</v>
          </cell>
          <cell r="G289" t="str">
            <v>Dev. Div - Outros - AEGIS SEGUROS</v>
          </cell>
          <cell r="H289">
            <v>0</v>
          </cell>
          <cell r="I289">
            <v>0</v>
          </cell>
          <cell r="J289">
            <v>0</v>
          </cell>
        </row>
        <row r="290">
          <cell r="F290">
            <v>1124190041</v>
          </cell>
          <cell r="G290" t="str">
            <v>Dev. Div - Outros - ALLIANZ BRADES. SEG</v>
          </cell>
          <cell r="H290">
            <v>0</v>
          </cell>
          <cell r="I290">
            <v>0</v>
          </cell>
          <cell r="J290">
            <v>0</v>
          </cell>
        </row>
        <row r="291">
          <cell r="F291">
            <v>1124190042</v>
          </cell>
          <cell r="G291" t="str">
            <v>Dev. Div - Outros - FINASA SEGURAD. S/A</v>
          </cell>
          <cell r="H291">
            <v>0</v>
          </cell>
          <cell r="I291">
            <v>0</v>
          </cell>
          <cell r="J291">
            <v>0</v>
          </cell>
        </row>
        <row r="292">
          <cell r="F292">
            <v>1124190043</v>
          </cell>
          <cell r="G292" t="str">
            <v>Dev. Div - Outros - AIG BRASIL INT.CIA</v>
          </cell>
          <cell r="H292">
            <v>0</v>
          </cell>
          <cell r="I292">
            <v>0</v>
          </cell>
          <cell r="J292">
            <v>0</v>
          </cell>
        </row>
        <row r="293">
          <cell r="F293">
            <v>1124190044</v>
          </cell>
          <cell r="G293" t="str">
            <v>Dev. Div - Outros - Concess. Energia El</v>
          </cell>
          <cell r="H293">
            <v>1710975.3</v>
          </cell>
          <cell r="I293">
            <v>1710975.3</v>
          </cell>
          <cell r="J293">
            <v>0</v>
          </cell>
        </row>
        <row r="294">
          <cell r="F294">
            <v>1124190045</v>
          </cell>
          <cell r="G294" t="str">
            <v>Dev. Div - Outros - Asea Brown Boveri</v>
          </cell>
          <cell r="H294">
            <v>1356.36</v>
          </cell>
          <cell r="I294">
            <v>1356.36</v>
          </cell>
          <cell r="J294">
            <v>0</v>
          </cell>
        </row>
        <row r="295">
          <cell r="F295">
            <v>1124190046</v>
          </cell>
          <cell r="G295" t="str">
            <v>Dev. Div - Outros - CGU Companhia de Se</v>
          </cell>
          <cell r="H295">
            <v>0</v>
          </cell>
          <cell r="I295">
            <v>0</v>
          </cell>
          <cell r="J295">
            <v>0</v>
          </cell>
        </row>
        <row r="296">
          <cell r="F296">
            <v>1124190047</v>
          </cell>
          <cell r="G296" t="str">
            <v>Dev. Div - Outros - AGF - Brasil Seguro</v>
          </cell>
          <cell r="H296">
            <v>0</v>
          </cell>
          <cell r="I296">
            <v>0</v>
          </cell>
          <cell r="J296">
            <v>0</v>
          </cell>
        </row>
        <row r="297">
          <cell r="F297">
            <v>1124190048</v>
          </cell>
          <cell r="G297" t="str">
            <v>Dev. Div - Outros - INSS AMAFI/GRENCHI</v>
          </cell>
          <cell r="H297">
            <v>0</v>
          </cell>
          <cell r="I297">
            <v>0</v>
          </cell>
          <cell r="J297">
            <v>0</v>
          </cell>
        </row>
        <row r="298">
          <cell r="F298">
            <v>1124190049</v>
          </cell>
          <cell r="G298" t="str">
            <v>Dev. Div - Outros - Empresas Contratada</v>
          </cell>
          <cell r="H298">
            <v>1867.05</v>
          </cell>
          <cell r="I298">
            <v>1867.05</v>
          </cell>
          <cell r="J298">
            <v>0</v>
          </cell>
        </row>
        <row r="299">
          <cell r="H299">
            <v>50296083.289999984</v>
          </cell>
          <cell r="I299">
            <v>50521741.699999988</v>
          </cell>
          <cell r="J299">
            <v>-225658.40999999997</v>
          </cell>
        </row>
        <row r="300">
          <cell r="H300">
            <v>146556950.99000001</v>
          </cell>
          <cell r="I300">
            <v>127975126.78999999</v>
          </cell>
          <cell r="J300">
            <v>18581824.20000001</v>
          </cell>
        </row>
        <row r="301">
          <cell r="F301">
            <v>1125110001</v>
          </cell>
          <cell r="G301" t="str">
            <v>O. Créd - Tit.Cred.a Rec. - Notas Promi</v>
          </cell>
          <cell r="H301">
            <v>1.44</v>
          </cell>
          <cell r="I301">
            <v>1.44</v>
          </cell>
          <cell r="J301">
            <v>0</v>
          </cell>
        </row>
        <row r="302">
          <cell r="H302">
            <v>1.44</v>
          </cell>
          <cell r="I302">
            <v>1.44</v>
          </cell>
          <cell r="J302">
            <v>0</v>
          </cell>
        </row>
        <row r="303">
          <cell r="F303">
            <v>1125120000</v>
          </cell>
          <cell r="G303" t="str">
            <v>O. Créd - Serv Prest Terc - Cons Bx Ren</v>
          </cell>
          <cell r="H303">
            <v>0</v>
          </cell>
          <cell r="I303">
            <v>0</v>
          </cell>
          <cell r="J303">
            <v>0</v>
          </cell>
        </row>
        <row r="304">
          <cell r="F304">
            <v>1125120001</v>
          </cell>
          <cell r="G304" t="str">
            <v>O. Créd - Serv Prest Terc -</v>
          </cell>
          <cell r="H304">
            <v>0</v>
          </cell>
          <cell r="I304">
            <v>0</v>
          </cell>
          <cell r="J304">
            <v>0</v>
          </cell>
        </row>
        <row r="305">
          <cell r="F305">
            <v>1125120002</v>
          </cell>
          <cell r="G305" t="str">
            <v>O. Créd - Serv Prest Terc - Outros</v>
          </cell>
          <cell r="H305">
            <v>105815914.15000001</v>
          </cell>
          <cell r="I305">
            <v>104470892.67</v>
          </cell>
          <cell r="J305">
            <v>1345021.48</v>
          </cell>
        </row>
        <row r="306">
          <cell r="F306">
            <v>1125120003</v>
          </cell>
          <cell r="G306" t="str">
            <v>O. Créd - Serv Prest Terc - CMTC - Mat</v>
          </cell>
          <cell r="H306">
            <v>0</v>
          </cell>
          <cell r="I306">
            <v>0</v>
          </cell>
          <cell r="J306">
            <v>0</v>
          </cell>
        </row>
        <row r="307">
          <cell r="F307">
            <v>1125120004</v>
          </cell>
          <cell r="G307" t="str">
            <v>O. Créd - Serv Prest Terc - CMTC - Oper</v>
          </cell>
          <cell r="H307">
            <v>43647639.369999997</v>
          </cell>
          <cell r="I307">
            <v>43034972.920000002</v>
          </cell>
          <cell r="J307">
            <v>612666.44999999995</v>
          </cell>
        </row>
        <row r="308">
          <cell r="F308">
            <v>1125120005</v>
          </cell>
          <cell r="G308" t="str">
            <v>O. Créd - Serv Prest Terc - EMTU - Oper</v>
          </cell>
          <cell r="H308">
            <v>15089974.51</v>
          </cell>
          <cell r="I308">
            <v>15029435.5</v>
          </cell>
          <cell r="J308">
            <v>60539.01</v>
          </cell>
        </row>
        <row r="309">
          <cell r="F309">
            <v>1125120006</v>
          </cell>
          <cell r="G309" t="str">
            <v>O. Créd - Serv Prest Terc - SP Trans -</v>
          </cell>
          <cell r="H309">
            <v>0</v>
          </cell>
          <cell r="I309">
            <v>6000</v>
          </cell>
          <cell r="J309">
            <v>-6000</v>
          </cell>
        </row>
        <row r="310">
          <cell r="F310">
            <v>1125120007</v>
          </cell>
          <cell r="G310" t="str">
            <v>O. Créd - Serv Prest Terc - Conc Energi</v>
          </cell>
          <cell r="H310">
            <v>47260.89</v>
          </cell>
          <cell r="I310">
            <v>47260.89</v>
          </cell>
          <cell r="J310">
            <v>0</v>
          </cell>
        </row>
        <row r="311">
          <cell r="F311">
            <v>1125120008</v>
          </cell>
          <cell r="G311" t="str">
            <v>O. Créd - Serv Prest Terc - Oper/Manut</v>
          </cell>
          <cell r="H311">
            <v>7599143.2599999998</v>
          </cell>
          <cell r="I311">
            <v>7526624.9400000004</v>
          </cell>
          <cell r="J311">
            <v>72518.320000000007</v>
          </cell>
        </row>
        <row r="312">
          <cell r="H312">
            <v>172199932.17999998</v>
          </cell>
          <cell r="I312">
            <v>170115186.91999999</v>
          </cell>
          <cell r="J312">
            <v>2084745.26</v>
          </cell>
        </row>
        <row r="313">
          <cell r="F313">
            <v>1125130001</v>
          </cell>
          <cell r="G313" t="str">
            <v>O. Créd - Alien Bens e Dir - Resíduos/S</v>
          </cell>
          <cell r="H313">
            <v>0</v>
          </cell>
          <cell r="I313">
            <v>0</v>
          </cell>
          <cell r="J313">
            <v>0</v>
          </cell>
        </row>
        <row r="314">
          <cell r="F314">
            <v>1125130002</v>
          </cell>
          <cell r="G314" t="str">
            <v>O. Créd - Alien Bens e Dir - Diversos</v>
          </cell>
          <cell r="H314">
            <v>705000</v>
          </cell>
          <cell r="I314">
            <v>714000</v>
          </cell>
          <cell r="J314">
            <v>-9000</v>
          </cell>
        </row>
        <row r="315">
          <cell r="H315">
            <v>705000</v>
          </cell>
          <cell r="I315">
            <v>714000</v>
          </cell>
          <cell r="J315">
            <v>-9000</v>
          </cell>
        </row>
        <row r="316">
          <cell r="F316">
            <v>1125140001</v>
          </cell>
          <cell r="G316" t="str">
            <v>O. Créd - Disp a Reemb - Fatura Emprega</v>
          </cell>
          <cell r="H316">
            <v>0</v>
          </cell>
          <cell r="I316">
            <v>0</v>
          </cell>
          <cell r="J316">
            <v>0</v>
          </cell>
        </row>
        <row r="317">
          <cell r="H317">
            <v>0</v>
          </cell>
          <cell r="I317">
            <v>0</v>
          </cell>
          <cell r="J317">
            <v>0</v>
          </cell>
        </row>
        <row r="318">
          <cell r="F318">
            <v>1125150001</v>
          </cell>
          <cell r="G318" t="str">
            <v>O. Créd - Aquis Comb - CCC</v>
          </cell>
          <cell r="H318">
            <v>0</v>
          </cell>
          <cell r="I318">
            <v>0</v>
          </cell>
          <cell r="J318">
            <v>0</v>
          </cell>
        </row>
        <row r="319">
          <cell r="F319">
            <v>1125150002</v>
          </cell>
          <cell r="G319" t="str">
            <v>O. Créd - Aquis Comb CCC - Corr.Reembol</v>
          </cell>
          <cell r="H319">
            <v>0</v>
          </cell>
          <cell r="I319">
            <v>0</v>
          </cell>
          <cell r="J319">
            <v>0</v>
          </cell>
        </row>
        <row r="320">
          <cell r="H320">
            <v>0</v>
          </cell>
          <cell r="I320">
            <v>0</v>
          </cell>
          <cell r="J320">
            <v>0</v>
          </cell>
        </row>
        <row r="321">
          <cell r="F321">
            <v>1125190001</v>
          </cell>
          <cell r="G321" t="str">
            <v>O. Créd - Outros - Outras Indenizações</v>
          </cell>
          <cell r="H321">
            <v>4.12</v>
          </cell>
          <cell r="I321">
            <v>4.12</v>
          </cell>
          <cell r="J321">
            <v>0</v>
          </cell>
        </row>
        <row r="322">
          <cell r="F322">
            <v>1125190002</v>
          </cell>
          <cell r="G322" t="str">
            <v>O. Créd - Outros - a Compensar</v>
          </cell>
          <cell r="H322">
            <v>0</v>
          </cell>
          <cell r="I322">
            <v>0</v>
          </cell>
          <cell r="J322">
            <v>0</v>
          </cell>
        </row>
        <row r="323">
          <cell r="F323">
            <v>1125190003</v>
          </cell>
          <cell r="G323" t="str">
            <v>O. Créd - Outros - Suprimento de E.Elét</v>
          </cell>
          <cell r="H323">
            <v>0</v>
          </cell>
          <cell r="I323">
            <v>0</v>
          </cell>
          <cell r="J323">
            <v>0</v>
          </cell>
        </row>
        <row r="324">
          <cell r="F324">
            <v>1125190004</v>
          </cell>
          <cell r="G324" t="str">
            <v>O. Créd - Outros - Termo Conf.Dív.-Gov.</v>
          </cell>
          <cell r="H324">
            <v>26630757.98</v>
          </cell>
          <cell r="I324">
            <v>25200495.550000001</v>
          </cell>
          <cell r="J324">
            <v>1430262.43</v>
          </cell>
        </row>
        <row r="325">
          <cell r="F325">
            <v>1125190005</v>
          </cell>
          <cell r="G325" t="str">
            <v>O. Créd - Outros - Conf.Dív.Gov.E.S.P.-</v>
          </cell>
          <cell r="H325">
            <v>5464077.4800000004</v>
          </cell>
          <cell r="I325">
            <v>5464077.4800000004</v>
          </cell>
          <cell r="J325">
            <v>0</v>
          </cell>
        </row>
        <row r="326">
          <cell r="F326">
            <v>1125190006</v>
          </cell>
          <cell r="G326" t="str">
            <v>O. Créd - Outros - Cobrança Especial</v>
          </cell>
          <cell r="H326">
            <v>115962.36</v>
          </cell>
          <cell r="I326">
            <v>113965.11</v>
          </cell>
          <cell r="J326">
            <v>1997.25</v>
          </cell>
        </row>
        <row r="327">
          <cell r="F327">
            <v>1125190007</v>
          </cell>
          <cell r="G327" t="str">
            <v>O. Créd - Outros - INSS - Contr s/13º S</v>
          </cell>
          <cell r="H327">
            <v>0.01</v>
          </cell>
          <cell r="I327">
            <v>0.01</v>
          </cell>
          <cell r="J327">
            <v>0</v>
          </cell>
        </row>
        <row r="328">
          <cell r="F328">
            <v>1125190008</v>
          </cell>
          <cell r="G328" t="str">
            <v>O. Créd - Outros -</v>
          </cell>
          <cell r="H328">
            <v>3025719.11</v>
          </cell>
          <cell r="I328">
            <v>3024934.53</v>
          </cell>
          <cell r="J328">
            <v>784.58</v>
          </cell>
        </row>
        <row r="329">
          <cell r="F329">
            <v>1125190009</v>
          </cell>
          <cell r="G329" t="str">
            <v>O. Créd - Outros - Banco Garavelo - Liq</v>
          </cell>
          <cell r="H329">
            <v>1541.2</v>
          </cell>
          <cell r="I329">
            <v>1541.2</v>
          </cell>
          <cell r="J329">
            <v>0</v>
          </cell>
        </row>
        <row r="330">
          <cell r="F330">
            <v>1125190010</v>
          </cell>
          <cell r="G330" t="str">
            <v>O. Créd - Outros - Termo Conf.Dív.- PM.</v>
          </cell>
          <cell r="H330">
            <v>1869540.69</v>
          </cell>
          <cell r="I330">
            <v>2213782.7999999998</v>
          </cell>
          <cell r="J330">
            <v>-344242.11</v>
          </cell>
        </row>
        <row r="331">
          <cell r="F331">
            <v>1125190011</v>
          </cell>
          <cell r="G331" t="str">
            <v>O. Créd - Outros - Termo Conf.Dív.-PM E</v>
          </cell>
          <cell r="H331">
            <v>0</v>
          </cell>
          <cell r="I331">
            <v>0</v>
          </cell>
          <cell r="J331">
            <v>0</v>
          </cell>
        </row>
        <row r="332">
          <cell r="F332">
            <v>1125190012</v>
          </cell>
          <cell r="G332" t="str">
            <v>O. Créd - Outros - Bco São Jorge - Liq</v>
          </cell>
          <cell r="H332">
            <v>101.89</v>
          </cell>
          <cell r="I332">
            <v>101.89</v>
          </cell>
          <cell r="J332">
            <v>0</v>
          </cell>
        </row>
        <row r="333">
          <cell r="F333">
            <v>1125190014</v>
          </cell>
          <cell r="G333" t="str">
            <v>O. Créd - Outros - Bco Econômico - Inte</v>
          </cell>
          <cell r="H333">
            <v>383.28</v>
          </cell>
          <cell r="I333">
            <v>383.28</v>
          </cell>
          <cell r="J333">
            <v>0</v>
          </cell>
        </row>
        <row r="334">
          <cell r="F334">
            <v>1125190015</v>
          </cell>
          <cell r="G334" t="str">
            <v>O. Créd - Outros - Em Suspenso</v>
          </cell>
          <cell r="H334">
            <v>4375948.37</v>
          </cell>
          <cell r="I334">
            <v>701424.52</v>
          </cell>
          <cell r="J334">
            <v>3674523.85</v>
          </cell>
        </row>
        <row r="335">
          <cell r="F335">
            <v>1125190016</v>
          </cell>
          <cell r="G335" t="str">
            <v>O. Créd - Outros - Valores a Receber da</v>
          </cell>
          <cell r="H335">
            <v>156556.32</v>
          </cell>
          <cell r="I335">
            <v>156556.32</v>
          </cell>
          <cell r="J335">
            <v>0</v>
          </cell>
        </row>
        <row r="336">
          <cell r="F336">
            <v>1125190019</v>
          </cell>
          <cell r="G336" t="str">
            <v>O. Créd - Outros - INSS pago p/ conta F</v>
          </cell>
          <cell r="H336">
            <v>5448619.8099999996</v>
          </cell>
          <cell r="I336">
            <v>5448619.8099999996</v>
          </cell>
          <cell r="J336">
            <v>0</v>
          </cell>
        </row>
        <row r="337">
          <cell r="F337">
            <v>1125190020</v>
          </cell>
          <cell r="G337" t="str">
            <v>O. Créd - Outros - Fin. Cesp-Princ Bonu</v>
          </cell>
          <cell r="H337">
            <v>0</v>
          </cell>
          <cell r="I337">
            <v>0</v>
          </cell>
          <cell r="J337">
            <v>0</v>
          </cell>
        </row>
        <row r="338">
          <cell r="F338">
            <v>1125190021</v>
          </cell>
          <cell r="G338" t="str">
            <v>O. Créd - Outros - Fin Cesp Coemsa-Bonu</v>
          </cell>
          <cell r="H338">
            <v>0</v>
          </cell>
          <cell r="I338">
            <v>0</v>
          </cell>
          <cell r="J338">
            <v>0</v>
          </cell>
        </row>
        <row r="339">
          <cell r="F339">
            <v>1125190022</v>
          </cell>
          <cell r="G339" t="str">
            <v>O. Créd - Outros - Cheques em Cobrança</v>
          </cell>
          <cell r="H339">
            <v>324024.69</v>
          </cell>
          <cell r="I339">
            <v>365707.42</v>
          </cell>
          <cell r="J339">
            <v>-41682.730000000003</v>
          </cell>
        </row>
        <row r="340">
          <cell r="F340">
            <v>1125190023</v>
          </cell>
          <cell r="G340" t="str">
            <v>O. Créd - Outros - Prêmio de Preferênci</v>
          </cell>
          <cell r="H340">
            <v>472812.69</v>
          </cell>
          <cell r="I340">
            <v>411556.5</v>
          </cell>
          <cell r="J340">
            <v>61256.19</v>
          </cell>
        </row>
        <row r="341">
          <cell r="F341">
            <v>1125190024</v>
          </cell>
          <cell r="G341" t="str">
            <v>O. Créd - Outros - RGR - Rec. a maior</v>
          </cell>
          <cell r="H341">
            <v>4130677.52</v>
          </cell>
          <cell r="I341">
            <v>4319598.3499999996</v>
          </cell>
          <cell r="J341">
            <v>-188920.83</v>
          </cell>
        </row>
        <row r="342">
          <cell r="H342">
            <v>52016727.520000003</v>
          </cell>
          <cell r="I342">
            <v>47422748.890000015</v>
          </cell>
          <cell r="J342">
            <v>4593978.63</v>
          </cell>
        </row>
        <row r="343">
          <cell r="H343">
            <v>224921661.13999996</v>
          </cell>
          <cell r="I343">
            <v>218251937.24999997</v>
          </cell>
          <cell r="J343">
            <v>6669723.8899999997</v>
          </cell>
        </row>
        <row r="344">
          <cell r="F344">
            <v>1126100001</v>
          </cell>
          <cell r="G344" t="str">
            <v>(-) Prov Cred Liq Duvidosa - E. Elétric</v>
          </cell>
          <cell r="H344">
            <v>-348095502.51999998</v>
          </cell>
          <cell r="I344">
            <v>-345873201.06</v>
          </cell>
          <cell r="J344">
            <v>-2222301.46</v>
          </cell>
        </row>
        <row r="345">
          <cell r="F345">
            <v>1126100002</v>
          </cell>
          <cell r="G345" t="str">
            <v>Reutilizar</v>
          </cell>
          <cell r="H345">
            <v>0</v>
          </cell>
          <cell r="I345">
            <v>0</v>
          </cell>
          <cell r="J345">
            <v>0</v>
          </cell>
        </row>
        <row r="346">
          <cell r="F346">
            <v>1126100003</v>
          </cell>
          <cell r="G346" t="str">
            <v>Reutilizar</v>
          </cell>
          <cell r="H346">
            <v>0</v>
          </cell>
          <cell r="I346">
            <v>0</v>
          </cell>
          <cell r="J346">
            <v>0</v>
          </cell>
        </row>
        <row r="347">
          <cell r="H347">
            <v>-348095502.51999998</v>
          </cell>
          <cell r="I347">
            <v>-345873201.06</v>
          </cell>
          <cell r="J347">
            <v>-2222301.46</v>
          </cell>
        </row>
        <row r="348">
          <cell r="H348">
            <v>-348095502.51999998</v>
          </cell>
          <cell r="I348">
            <v>-345873201.06</v>
          </cell>
          <cell r="J348">
            <v>-2222301.46</v>
          </cell>
        </row>
        <row r="349">
          <cell r="F349">
            <v>1127110001</v>
          </cell>
          <cell r="G349" t="str">
            <v>Estoque - M.Prima e Insumo  p/ prod. E.</v>
          </cell>
          <cell r="H349">
            <v>0</v>
          </cell>
          <cell r="I349">
            <v>0</v>
          </cell>
          <cell r="J349">
            <v>0</v>
          </cell>
        </row>
        <row r="350">
          <cell r="H350">
            <v>0</v>
          </cell>
          <cell r="I350">
            <v>0</v>
          </cell>
          <cell r="J350">
            <v>0</v>
          </cell>
        </row>
        <row r="351">
          <cell r="F351">
            <v>1127121001</v>
          </cell>
          <cell r="G351" t="str">
            <v>Estoque - Material - Almox - Material A</v>
          </cell>
          <cell r="H351">
            <v>25851223.75</v>
          </cell>
          <cell r="I351">
            <v>24486036.170000002</v>
          </cell>
          <cell r="J351">
            <v>1365187.58</v>
          </cell>
        </row>
        <row r="352">
          <cell r="F352">
            <v>1127121002</v>
          </cell>
          <cell r="G352" t="str">
            <v>Estoque - Material - Almox - Rest. Camb</v>
          </cell>
          <cell r="H352">
            <v>0</v>
          </cell>
          <cell r="I352">
            <v>0</v>
          </cell>
          <cell r="J352">
            <v>0</v>
          </cell>
        </row>
        <row r="353">
          <cell r="F353">
            <v>1127121003</v>
          </cell>
          <cell r="G353" t="str">
            <v>Estoque - Material - Almox - Rest.Sto A</v>
          </cell>
          <cell r="H353">
            <v>0</v>
          </cell>
          <cell r="I353">
            <v>0</v>
          </cell>
          <cell r="J353">
            <v>0</v>
          </cell>
        </row>
        <row r="354">
          <cell r="F354">
            <v>1127121004</v>
          </cell>
          <cell r="G354" t="str">
            <v>Estoque - Material - Almox - Rest. Gran</v>
          </cell>
          <cell r="H354">
            <v>0</v>
          </cell>
          <cell r="I354">
            <v>0</v>
          </cell>
          <cell r="J354">
            <v>0</v>
          </cell>
        </row>
        <row r="355">
          <cell r="F355">
            <v>1127122001</v>
          </cell>
          <cell r="G355" t="str">
            <v>Estoque - Material - Transf - M.Prima e</v>
          </cell>
          <cell r="H355">
            <v>0</v>
          </cell>
          <cell r="I355">
            <v>0</v>
          </cell>
          <cell r="J355">
            <v>0</v>
          </cell>
        </row>
        <row r="356">
          <cell r="F356">
            <v>1127123001</v>
          </cell>
          <cell r="G356" t="str">
            <v>Estoque - Material - Emprest - Mat Empr</v>
          </cell>
          <cell r="H356">
            <v>0</v>
          </cell>
          <cell r="I356">
            <v>0</v>
          </cell>
          <cell r="J356">
            <v>0</v>
          </cell>
        </row>
        <row r="357">
          <cell r="F357">
            <v>1127123002</v>
          </cell>
          <cell r="G357" t="str">
            <v>Estoque - Material - Emprest - EBE</v>
          </cell>
          <cell r="H357">
            <v>135282.03</v>
          </cell>
          <cell r="I357">
            <v>331866.96000000002</v>
          </cell>
          <cell r="J357">
            <v>-196584.93</v>
          </cell>
        </row>
        <row r="358">
          <cell r="F358">
            <v>1127123003</v>
          </cell>
          <cell r="G358" t="str">
            <v>Estoque - Material - Emprest - EPTE</v>
          </cell>
          <cell r="H358">
            <v>0</v>
          </cell>
          <cell r="I358">
            <v>0</v>
          </cell>
          <cell r="J358">
            <v>0</v>
          </cell>
        </row>
        <row r="359">
          <cell r="F359">
            <v>1127123004</v>
          </cell>
          <cell r="G359" t="str">
            <v>Estoque - Material - Emprest - EMAE</v>
          </cell>
          <cell r="H359">
            <v>0</v>
          </cell>
          <cell r="I359">
            <v>0</v>
          </cell>
          <cell r="J359">
            <v>0</v>
          </cell>
        </row>
        <row r="360">
          <cell r="F360">
            <v>1127124001</v>
          </cell>
          <cell r="G360" t="str">
            <v>Estoque - Material - Destinado a Aliena</v>
          </cell>
          <cell r="H360">
            <v>4631256.87</v>
          </cell>
          <cell r="I360">
            <v>5356911.72</v>
          </cell>
          <cell r="J360">
            <v>-725654.85</v>
          </cell>
        </row>
        <row r="361">
          <cell r="F361">
            <v>1127125001</v>
          </cell>
          <cell r="G361" t="str">
            <v>Estoque - Material - Mov Int -Teste Dpt</v>
          </cell>
          <cell r="H361">
            <v>0</v>
          </cell>
          <cell r="I361">
            <v>0</v>
          </cell>
          <cell r="J361">
            <v>0</v>
          </cell>
        </row>
        <row r="362">
          <cell r="F362">
            <v>1127125002</v>
          </cell>
          <cell r="G362" t="str">
            <v>Estoque - Material - Mov Int - Movim In</v>
          </cell>
          <cell r="H362">
            <v>511.98</v>
          </cell>
          <cell r="I362">
            <v>511.98</v>
          </cell>
          <cell r="J362">
            <v>0</v>
          </cell>
        </row>
        <row r="363">
          <cell r="F363">
            <v>1127126001</v>
          </cell>
          <cell r="G363" t="str">
            <v>Estoque - Material - Res e Sucata - Res</v>
          </cell>
          <cell r="H363">
            <v>11179.46</v>
          </cell>
          <cell r="I363">
            <v>11780.42</v>
          </cell>
          <cell r="J363">
            <v>-600.96</v>
          </cell>
        </row>
        <row r="364">
          <cell r="F364">
            <v>1127127001</v>
          </cell>
          <cell r="G364" t="str">
            <v>Estoque - Material - Alugados - Mat Alu</v>
          </cell>
          <cell r="H364">
            <v>0</v>
          </cell>
          <cell r="I364">
            <v>0</v>
          </cell>
          <cell r="J364">
            <v>0</v>
          </cell>
        </row>
        <row r="365">
          <cell r="H365">
            <v>30629454.090000004</v>
          </cell>
          <cell r="I365">
            <v>30187107.250000004</v>
          </cell>
          <cell r="J365">
            <v>442346.84000000014</v>
          </cell>
        </row>
        <row r="366">
          <cell r="F366">
            <v>1127130001</v>
          </cell>
          <cell r="G366" t="str">
            <v>Estoque - Compras em Curso - Compras em</v>
          </cell>
          <cell r="H366">
            <v>-796127.41</v>
          </cell>
          <cell r="I366">
            <v>-268638.2</v>
          </cell>
          <cell r="J366">
            <v>-527489.21</v>
          </cell>
        </row>
        <row r="367">
          <cell r="F367">
            <v>1127130002</v>
          </cell>
          <cell r="G367" t="str">
            <v>Não Utilizar</v>
          </cell>
          <cell r="H367">
            <v>0</v>
          </cell>
          <cell r="I367">
            <v>0</v>
          </cell>
          <cell r="J367">
            <v>0</v>
          </cell>
        </row>
        <row r="368">
          <cell r="F368">
            <v>1127130003</v>
          </cell>
          <cell r="G368" t="str">
            <v>Estoque - Compras em Curso - Import em</v>
          </cell>
          <cell r="H368">
            <v>0</v>
          </cell>
          <cell r="I368">
            <v>0</v>
          </cell>
          <cell r="J368">
            <v>0</v>
          </cell>
        </row>
        <row r="369">
          <cell r="F369">
            <v>1127130004</v>
          </cell>
          <cell r="G369" t="str">
            <v>Reutilizar</v>
          </cell>
          <cell r="H369">
            <v>0</v>
          </cell>
          <cell r="I369">
            <v>0</v>
          </cell>
          <cell r="J369">
            <v>0</v>
          </cell>
        </row>
        <row r="370">
          <cell r="H370">
            <v>-796127.41</v>
          </cell>
          <cell r="I370">
            <v>-268638.2</v>
          </cell>
          <cell r="J370">
            <v>-527489.21</v>
          </cell>
        </row>
        <row r="371">
          <cell r="F371">
            <v>1127140001</v>
          </cell>
          <cell r="G371" t="str">
            <v>Estoque - Adiant Fornec - Adiant. a For</v>
          </cell>
          <cell r="H371">
            <v>2527097.77</v>
          </cell>
          <cell r="I371">
            <v>3027700.9</v>
          </cell>
          <cell r="J371">
            <v>-500603.13</v>
          </cell>
        </row>
        <row r="372">
          <cell r="F372">
            <v>1127140002</v>
          </cell>
          <cell r="G372" t="str">
            <v>Estoque - Adiant Fornec - Bird</v>
          </cell>
          <cell r="H372">
            <v>0</v>
          </cell>
          <cell r="I372">
            <v>0</v>
          </cell>
          <cell r="J372">
            <v>0</v>
          </cell>
        </row>
        <row r="373">
          <cell r="H373">
            <v>2527097.77</v>
          </cell>
          <cell r="I373">
            <v>3027700.9</v>
          </cell>
          <cell r="J373">
            <v>-500603.13</v>
          </cell>
        </row>
        <row r="374">
          <cell r="F374">
            <v>1127180001</v>
          </cell>
          <cell r="G374" t="str">
            <v>Estoque - (-) Provisão Perdas</v>
          </cell>
          <cell r="H374">
            <v>0</v>
          </cell>
          <cell r="I374">
            <v>0</v>
          </cell>
          <cell r="J374">
            <v>0</v>
          </cell>
        </row>
        <row r="375">
          <cell r="H375">
            <v>0</v>
          </cell>
          <cell r="I375">
            <v>0</v>
          </cell>
          <cell r="J375">
            <v>0</v>
          </cell>
        </row>
        <row r="376">
          <cell r="F376">
            <v>1127190001</v>
          </cell>
          <cell r="G376" t="str">
            <v>Estoque - (-) Provisão Redução Valor Me</v>
          </cell>
          <cell r="H376">
            <v>0</v>
          </cell>
          <cell r="I376">
            <v>0</v>
          </cell>
          <cell r="J376">
            <v>0</v>
          </cell>
        </row>
        <row r="377">
          <cell r="H377">
            <v>0</v>
          </cell>
          <cell r="I377">
            <v>0</v>
          </cell>
          <cell r="J377">
            <v>0</v>
          </cell>
        </row>
        <row r="378">
          <cell r="H378">
            <v>32360424.450000003</v>
          </cell>
          <cell r="I378">
            <v>32946169.950000003</v>
          </cell>
          <cell r="J378">
            <v>-585745.49999999977</v>
          </cell>
        </row>
        <row r="379">
          <cell r="F379">
            <v>1128300001</v>
          </cell>
          <cell r="G379" t="str">
            <v>Reutilizar</v>
          </cell>
          <cell r="H379">
            <v>0</v>
          </cell>
          <cell r="I379">
            <v>0</v>
          </cell>
          <cell r="J379">
            <v>0</v>
          </cell>
        </row>
        <row r="380">
          <cell r="F380">
            <v>1128300002</v>
          </cell>
          <cell r="G380" t="str">
            <v>Fundos Vinc - Banespa - Termo de Cooper</v>
          </cell>
          <cell r="H380">
            <v>38123.050000000003</v>
          </cell>
          <cell r="I380">
            <v>38123.050000000003</v>
          </cell>
          <cell r="J380">
            <v>0</v>
          </cell>
        </row>
        <row r="381">
          <cell r="F381">
            <v>1128300003</v>
          </cell>
          <cell r="G381" t="str">
            <v>Fundos Vinc - Banespa - Convênio DAEE</v>
          </cell>
          <cell r="H381">
            <v>16420.36</v>
          </cell>
          <cell r="I381">
            <v>16420.36</v>
          </cell>
          <cell r="J381">
            <v>0</v>
          </cell>
        </row>
        <row r="382">
          <cell r="F382">
            <v>1128300004</v>
          </cell>
          <cell r="G382" t="str">
            <v>Fundos Vinc - Banespa - Ecv-636/93 - Pr</v>
          </cell>
          <cell r="H382">
            <v>323817.62</v>
          </cell>
          <cell r="I382">
            <v>323817.62</v>
          </cell>
          <cell r="J382">
            <v>0</v>
          </cell>
        </row>
        <row r="383">
          <cell r="F383">
            <v>1128300005</v>
          </cell>
          <cell r="G383" t="str">
            <v>Fundos Vinc - Banespa - Acordo Senai</v>
          </cell>
          <cell r="H383">
            <v>183.4</v>
          </cell>
          <cell r="I383">
            <v>183.4</v>
          </cell>
          <cell r="J383">
            <v>0</v>
          </cell>
        </row>
        <row r="384">
          <cell r="H384">
            <v>378544.43000000005</v>
          </cell>
          <cell r="I384">
            <v>378544.43000000005</v>
          </cell>
          <cell r="J384">
            <v>0</v>
          </cell>
        </row>
        <row r="385">
          <cell r="H385">
            <v>378544.43000000005</v>
          </cell>
          <cell r="I385">
            <v>378544.43000000005</v>
          </cell>
          <cell r="J385">
            <v>0</v>
          </cell>
        </row>
        <row r="386">
          <cell r="F386">
            <v>1128700001</v>
          </cell>
          <cell r="G386" t="str">
            <v>Reutilizar</v>
          </cell>
          <cell r="H386">
            <v>0</v>
          </cell>
          <cell r="I386">
            <v>0</v>
          </cell>
          <cell r="J386">
            <v>0</v>
          </cell>
        </row>
        <row r="387">
          <cell r="F387">
            <v>1128700002</v>
          </cell>
          <cell r="G387" t="str">
            <v>Caução e Dep. Vinc - Banespa - Termo Co</v>
          </cell>
          <cell r="H387">
            <v>0</v>
          </cell>
          <cell r="I387">
            <v>0</v>
          </cell>
          <cell r="J387">
            <v>0</v>
          </cell>
        </row>
        <row r="388">
          <cell r="F388">
            <v>1128700003</v>
          </cell>
          <cell r="G388" t="str">
            <v>Caução e Dep. Vinc - Banespa - Conv.DAE</v>
          </cell>
          <cell r="H388">
            <v>0</v>
          </cell>
          <cell r="I388">
            <v>0</v>
          </cell>
          <cell r="J388">
            <v>0</v>
          </cell>
        </row>
        <row r="389">
          <cell r="F389">
            <v>1128700004</v>
          </cell>
          <cell r="G389" t="str">
            <v>Caução e Dep. Vinc - Banespa - Ecv-636/</v>
          </cell>
          <cell r="H389">
            <v>0</v>
          </cell>
          <cell r="I389">
            <v>0</v>
          </cell>
          <cell r="J389">
            <v>0</v>
          </cell>
        </row>
        <row r="390">
          <cell r="F390">
            <v>1128700005</v>
          </cell>
          <cell r="G390" t="str">
            <v>Caução e Dep. Vinc - F.Vinc.Banespa - A</v>
          </cell>
          <cell r="H390">
            <v>0</v>
          </cell>
          <cell r="I390">
            <v>0</v>
          </cell>
          <cell r="J390">
            <v>0</v>
          </cell>
        </row>
        <row r="391">
          <cell r="H391">
            <v>0</v>
          </cell>
          <cell r="I391">
            <v>0</v>
          </cell>
          <cell r="J391">
            <v>0</v>
          </cell>
        </row>
        <row r="392">
          <cell r="H392">
            <v>0</v>
          </cell>
          <cell r="I392">
            <v>0</v>
          </cell>
          <cell r="J392">
            <v>0</v>
          </cell>
        </row>
        <row r="393">
          <cell r="F393">
            <v>1129100001</v>
          </cell>
          <cell r="G393" t="str">
            <v>Desativações em Curso -Linhas, Redes e</v>
          </cell>
          <cell r="H393">
            <v>3680474.05</v>
          </cell>
          <cell r="I393">
            <v>3373271.2</v>
          </cell>
          <cell r="J393">
            <v>307202.84999999998</v>
          </cell>
        </row>
        <row r="394">
          <cell r="F394">
            <v>1129100002</v>
          </cell>
          <cell r="G394" t="str">
            <v>Desativações em Curso -Linhas, Redes e</v>
          </cell>
          <cell r="H394">
            <v>0</v>
          </cell>
          <cell r="I394">
            <v>0</v>
          </cell>
          <cell r="J394">
            <v>0</v>
          </cell>
        </row>
        <row r="395">
          <cell r="F395">
            <v>1129100003</v>
          </cell>
          <cell r="G395" t="str">
            <v>Desativações em Curso -Adm. Central Sup</v>
          </cell>
          <cell r="H395">
            <v>0</v>
          </cell>
          <cell r="I395">
            <v>0</v>
          </cell>
          <cell r="J395">
            <v>0</v>
          </cell>
        </row>
        <row r="396">
          <cell r="H396">
            <v>3680474.05</v>
          </cell>
          <cell r="I396">
            <v>3373271.2</v>
          </cell>
          <cell r="J396">
            <v>307202.84999999998</v>
          </cell>
        </row>
        <row r="397">
          <cell r="H397">
            <v>3680474.05</v>
          </cell>
          <cell r="I397">
            <v>3373271.2</v>
          </cell>
          <cell r="J397">
            <v>307202.84999999998</v>
          </cell>
        </row>
        <row r="398">
          <cell r="F398">
            <v>1129300001</v>
          </cell>
          <cell r="G398" t="str">
            <v>Alienações em Curso -Linhas, Redes e Su</v>
          </cell>
          <cell r="H398">
            <v>1145791.69</v>
          </cell>
          <cell r="I398">
            <v>497522.05</v>
          </cell>
          <cell r="J398">
            <v>648269.64</v>
          </cell>
        </row>
        <row r="399">
          <cell r="F399">
            <v>1129300002</v>
          </cell>
          <cell r="G399" t="str">
            <v>Alienações em Curso -Linhas, Redes e Su</v>
          </cell>
          <cell r="H399">
            <v>0</v>
          </cell>
          <cell r="I399">
            <v>0</v>
          </cell>
          <cell r="J399">
            <v>0</v>
          </cell>
        </row>
        <row r="400">
          <cell r="H400">
            <v>1145791.69</v>
          </cell>
          <cell r="I400">
            <v>497522.05</v>
          </cell>
          <cell r="J400">
            <v>648269.64</v>
          </cell>
        </row>
        <row r="401">
          <cell r="H401">
            <v>1145791.69</v>
          </cell>
          <cell r="I401">
            <v>497522.05</v>
          </cell>
          <cell r="J401">
            <v>648269.64</v>
          </cell>
        </row>
        <row r="402">
          <cell r="F402">
            <v>1129400001</v>
          </cell>
          <cell r="G402" t="str">
            <v>Dispêndio a Reembolsar em Curso</v>
          </cell>
          <cell r="H402">
            <v>0</v>
          </cell>
          <cell r="I402">
            <v>0</v>
          </cell>
          <cell r="J402">
            <v>0</v>
          </cell>
        </row>
        <row r="403">
          <cell r="H403">
            <v>0</v>
          </cell>
          <cell r="I403">
            <v>0</v>
          </cell>
          <cell r="J403">
            <v>0</v>
          </cell>
        </row>
        <row r="404">
          <cell r="H404">
            <v>0</v>
          </cell>
          <cell r="I404">
            <v>0</v>
          </cell>
          <cell r="J404">
            <v>0</v>
          </cell>
        </row>
        <row r="405">
          <cell r="F405">
            <v>1129510001</v>
          </cell>
          <cell r="G405" t="str">
            <v>Serv. em Curso - Próprio - Serv Público</v>
          </cell>
          <cell r="H405">
            <v>0</v>
          </cell>
          <cell r="I405">
            <v>0</v>
          </cell>
          <cell r="J405">
            <v>0</v>
          </cell>
        </row>
        <row r="406">
          <cell r="F406">
            <v>1129510002</v>
          </cell>
          <cell r="G406" t="str">
            <v>Serv. em Curso - Próprio - Serv Público</v>
          </cell>
          <cell r="H406">
            <v>939915.49</v>
          </cell>
          <cell r="I406">
            <v>7137809.4800000004</v>
          </cell>
          <cell r="J406">
            <v>-6197893.9900000002</v>
          </cell>
        </row>
        <row r="407">
          <cell r="F407">
            <v>1129510003</v>
          </cell>
          <cell r="G407" t="str">
            <v>Serv. em Curso - Próprio - Diversos</v>
          </cell>
          <cell r="H407">
            <v>1103106.03</v>
          </cell>
          <cell r="I407">
            <v>847902.23</v>
          </cell>
          <cell r="J407">
            <v>255203.8</v>
          </cell>
        </row>
        <row r="408">
          <cell r="F408">
            <v>1129510004</v>
          </cell>
          <cell r="G408" t="str">
            <v>Serv. em Curso - Próprio - Diversos</v>
          </cell>
          <cell r="H408">
            <v>0</v>
          </cell>
          <cell r="I408">
            <v>0</v>
          </cell>
          <cell r="J408">
            <v>0</v>
          </cell>
        </row>
        <row r="409">
          <cell r="H409">
            <v>2043021.52</v>
          </cell>
          <cell r="I409">
            <v>7985711.7100000009</v>
          </cell>
          <cell r="J409">
            <v>-5942690.1900000004</v>
          </cell>
        </row>
        <row r="410">
          <cell r="F410">
            <v>1129520001</v>
          </cell>
          <cell r="G410" t="str">
            <v>Serv. em Curso - Terceiros - Consumidor</v>
          </cell>
          <cell r="H410">
            <v>457496</v>
          </cell>
          <cell r="I410">
            <v>457496</v>
          </cell>
          <cell r="J410">
            <v>0</v>
          </cell>
        </row>
        <row r="411">
          <cell r="F411">
            <v>1129520002</v>
          </cell>
          <cell r="G411" t="str">
            <v>Serv. em Curso - Terceiros - Outros - D</v>
          </cell>
          <cell r="H411">
            <v>2364081.2200000002</v>
          </cell>
          <cell r="I411">
            <v>1918961.92</v>
          </cell>
          <cell r="J411">
            <v>445119.3</v>
          </cell>
        </row>
        <row r="412">
          <cell r="F412">
            <v>1129520003</v>
          </cell>
          <cell r="G412" t="str">
            <v>Serv. em Curso - Terceiros - Diversos</v>
          </cell>
          <cell r="H412">
            <v>397894.92</v>
          </cell>
          <cell r="I412">
            <v>394815.14</v>
          </cell>
          <cell r="J412">
            <v>3079.78</v>
          </cell>
        </row>
        <row r="413">
          <cell r="F413">
            <v>1129520004</v>
          </cell>
          <cell r="G413" t="str">
            <v>Serv. em Curso - Terceiros - Consumidor</v>
          </cell>
          <cell r="H413">
            <v>0</v>
          </cell>
          <cell r="I413">
            <v>0</v>
          </cell>
          <cell r="J413">
            <v>0</v>
          </cell>
        </row>
        <row r="414">
          <cell r="F414">
            <v>1129520005</v>
          </cell>
          <cell r="G414" t="str">
            <v>Serv. em Curso - Terceiros - Outros - D</v>
          </cell>
          <cell r="H414">
            <v>0</v>
          </cell>
          <cell r="I414">
            <v>0</v>
          </cell>
          <cell r="J414">
            <v>0</v>
          </cell>
        </row>
        <row r="415">
          <cell r="F415">
            <v>1129520006</v>
          </cell>
          <cell r="G415" t="str">
            <v>Serv. em Curso - Terceiros - Diversos</v>
          </cell>
          <cell r="H415">
            <v>0</v>
          </cell>
          <cell r="I415">
            <v>0</v>
          </cell>
          <cell r="J415">
            <v>0</v>
          </cell>
        </row>
        <row r="416">
          <cell r="H416">
            <v>3219472.14</v>
          </cell>
          <cell r="I416">
            <v>2771273.06</v>
          </cell>
          <cell r="J416">
            <v>448199.08</v>
          </cell>
        </row>
        <row r="417">
          <cell r="F417">
            <v>1129530001</v>
          </cell>
          <cell r="G417" t="str">
            <v>Serv. em Curso - Transf. Fabr. e Reparo</v>
          </cell>
          <cell r="H417">
            <v>0</v>
          </cell>
          <cell r="I417">
            <v>0</v>
          </cell>
          <cell r="J417">
            <v>0</v>
          </cell>
        </row>
        <row r="418">
          <cell r="F418">
            <v>1129530002</v>
          </cell>
          <cell r="G418" t="str">
            <v>Serv. em Curso - Transf. Fabr. e Reparo</v>
          </cell>
          <cell r="H418">
            <v>3985.39</v>
          </cell>
          <cell r="I418">
            <v>87288.77</v>
          </cell>
          <cell r="J418">
            <v>-83303.38</v>
          </cell>
        </row>
        <row r="419">
          <cell r="F419">
            <v>1129530003</v>
          </cell>
          <cell r="G419" t="str">
            <v>Serv. em Curso - Bens Segurados-Ativo I</v>
          </cell>
          <cell r="H419">
            <v>136485.04999999999</v>
          </cell>
          <cell r="I419">
            <v>79932.75</v>
          </cell>
          <cell r="J419">
            <v>56552.3</v>
          </cell>
        </row>
        <row r="420">
          <cell r="F420">
            <v>1129530004</v>
          </cell>
          <cell r="G420" t="str">
            <v>Serv. em Curso - Bens Segurados-Ativo I</v>
          </cell>
          <cell r="H420">
            <v>0</v>
          </cell>
          <cell r="I420">
            <v>0</v>
          </cell>
          <cell r="J420">
            <v>0</v>
          </cell>
        </row>
        <row r="421">
          <cell r="H421">
            <v>140470.44</v>
          </cell>
          <cell r="I421">
            <v>167221.52000000002</v>
          </cell>
          <cell r="J421">
            <v>-26751.08</v>
          </cell>
        </row>
        <row r="422">
          <cell r="H422">
            <v>5402964.0999999996</v>
          </cell>
          <cell r="I422">
            <v>10924206.290000001</v>
          </cell>
          <cell r="J422">
            <v>-5521242.1900000004</v>
          </cell>
        </row>
        <row r="423">
          <cell r="H423">
            <v>1483056460.7600005</v>
          </cell>
          <cell r="I423">
            <v>1450492435.52</v>
          </cell>
          <cell r="J423">
            <v>32564025.240000002</v>
          </cell>
        </row>
        <row r="424">
          <cell r="F424">
            <v>1130110001</v>
          </cell>
          <cell r="G424" t="str">
            <v>Pagto. Antecipado - Enc.Financ. Comiss</v>
          </cell>
          <cell r="H424">
            <v>0</v>
          </cell>
          <cell r="I424">
            <v>0</v>
          </cell>
          <cell r="J424">
            <v>0</v>
          </cell>
        </row>
        <row r="425">
          <cell r="F425">
            <v>1130110002</v>
          </cell>
          <cell r="G425" t="str">
            <v>Pagto. Antecipado - Enc.Financ. Prêmio</v>
          </cell>
          <cell r="H425">
            <v>0</v>
          </cell>
          <cell r="I425">
            <v>0</v>
          </cell>
          <cell r="J425">
            <v>0</v>
          </cell>
        </row>
        <row r="426">
          <cell r="H426">
            <v>0</v>
          </cell>
          <cell r="I426">
            <v>0</v>
          </cell>
          <cell r="J426">
            <v>0</v>
          </cell>
        </row>
        <row r="427">
          <cell r="F427">
            <v>1130130001</v>
          </cell>
          <cell r="G427" t="str">
            <v>Pagto. Antecipado - P. Seguro - Incêndi</v>
          </cell>
          <cell r="H427">
            <v>172580.49</v>
          </cell>
          <cell r="I427">
            <v>229803.13</v>
          </cell>
          <cell r="J427">
            <v>-57222.64</v>
          </cell>
        </row>
        <row r="428">
          <cell r="F428">
            <v>1130130002</v>
          </cell>
          <cell r="G428" t="str">
            <v>Pagto. Antecipado - P. Seguro - Respons</v>
          </cell>
          <cell r="H428">
            <v>657357.1</v>
          </cell>
          <cell r="I428">
            <v>723092.79</v>
          </cell>
          <cell r="J428">
            <v>-65735.69</v>
          </cell>
        </row>
        <row r="429">
          <cell r="F429">
            <v>1130130003</v>
          </cell>
          <cell r="G429" t="str">
            <v>Pagto. Antecipado - P. Seguro - Incêndi</v>
          </cell>
          <cell r="H429">
            <v>0</v>
          </cell>
          <cell r="I429">
            <v>0</v>
          </cell>
          <cell r="J429">
            <v>0</v>
          </cell>
        </row>
        <row r="430">
          <cell r="F430">
            <v>1130130004</v>
          </cell>
          <cell r="G430" t="str">
            <v>Pagto. Antecipado - P. Seguro - Diverso</v>
          </cell>
          <cell r="H430">
            <v>506.95</v>
          </cell>
          <cell r="I430">
            <v>2577.27</v>
          </cell>
          <cell r="J430">
            <v>-2070.3200000000002</v>
          </cell>
        </row>
        <row r="431">
          <cell r="F431">
            <v>1130130005</v>
          </cell>
          <cell r="G431" t="str">
            <v>Pagto. Antecipado - P. Seguro - Veiculo</v>
          </cell>
          <cell r="H431">
            <v>29372.14</v>
          </cell>
          <cell r="I431">
            <v>35771.370000000003</v>
          </cell>
          <cell r="J431">
            <v>-6399.23</v>
          </cell>
        </row>
        <row r="432">
          <cell r="F432">
            <v>1130130006</v>
          </cell>
          <cell r="G432" t="str">
            <v>Pagto. Antecipado - Rateio - Resp.Civil</v>
          </cell>
          <cell r="H432">
            <v>121873.44</v>
          </cell>
          <cell r="I432">
            <v>134060.82</v>
          </cell>
          <cell r="J432">
            <v>-12187.38</v>
          </cell>
        </row>
        <row r="433">
          <cell r="F433">
            <v>1130130007</v>
          </cell>
          <cell r="G433" t="str">
            <v>Pagto. Antecipado - P. Seguro - Leasing</v>
          </cell>
          <cell r="H433">
            <v>0</v>
          </cell>
          <cell r="I433">
            <v>0</v>
          </cell>
          <cell r="J433">
            <v>0</v>
          </cell>
        </row>
        <row r="434">
          <cell r="H434">
            <v>981690.11999999988</v>
          </cell>
          <cell r="I434">
            <v>1125305.3800000001</v>
          </cell>
          <cell r="J434">
            <v>-143615.26</v>
          </cell>
        </row>
        <row r="435">
          <cell r="F435">
            <v>1130190001</v>
          </cell>
          <cell r="G435" t="str">
            <v>Pagto. Antecipado - Vale Transporte</v>
          </cell>
          <cell r="H435">
            <v>330500</v>
          </cell>
          <cell r="I435">
            <v>376305.91999999998</v>
          </cell>
          <cell r="J435">
            <v>-45805.919999999998</v>
          </cell>
        </row>
        <row r="436">
          <cell r="F436">
            <v>1130190002</v>
          </cell>
          <cell r="G436" t="str">
            <v>Pagto. Antecipado - Var.Cambial - Energ</v>
          </cell>
          <cell r="H436">
            <v>0</v>
          </cell>
          <cell r="I436">
            <v>2822510.36</v>
          </cell>
          <cell r="J436">
            <v>-2822510.36</v>
          </cell>
        </row>
        <row r="437">
          <cell r="F437">
            <v>1130190003</v>
          </cell>
          <cell r="G437" t="str">
            <v>Pagto. Antecipado - Encargos - Energia</v>
          </cell>
          <cell r="H437">
            <v>0</v>
          </cell>
          <cell r="I437">
            <v>4431644.9400000004</v>
          </cell>
          <cell r="J437">
            <v>-4431644.9400000004</v>
          </cell>
        </row>
        <row r="438">
          <cell r="H438">
            <v>330500</v>
          </cell>
          <cell r="I438">
            <v>7630461.2200000007</v>
          </cell>
          <cell r="J438">
            <v>-7299961.2200000007</v>
          </cell>
        </row>
        <row r="439">
          <cell r="H439">
            <v>1312190.1199999999</v>
          </cell>
          <cell r="I439">
            <v>8755766.6000000015</v>
          </cell>
          <cell r="J439">
            <v>-7443576.4800000004</v>
          </cell>
        </row>
        <row r="440">
          <cell r="H440">
            <v>1312190.1199999999</v>
          </cell>
          <cell r="I440">
            <v>8755766.6000000015</v>
          </cell>
          <cell r="J440">
            <v>-7443576.4800000004</v>
          </cell>
        </row>
        <row r="441">
          <cell r="H441">
            <v>1557625197.3200006</v>
          </cell>
          <cell r="I441">
            <v>1468084935.3399999</v>
          </cell>
          <cell r="J441">
            <v>89540261.979999989</v>
          </cell>
        </row>
        <row r="442">
          <cell r="F442">
            <v>1210110001</v>
          </cell>
          <cell r="G442" t="str">
            <v>Consumidores - Parc de Débitos - Contas</v>
          </cell>
          <cell r="H442">
            <v>0</v>
          </cell>
          <cell r="I442">
            <v>0</v>
          </cell>
          <cell r="J442">
            <v>0</v>
          </cell>
        </row>
        <row r="443">
          <cell r="H443">
            <v>0</v>
          </cell>
          <cell r="I443">
            <v>0</v>
          </cell>
          <cell r="J443">
            <v>0</v>
          </cell>
        </row>
        <row r="444">
          <cell r="H444">
            <v>0</v>
          </cell>
          <cell r="I444">
            <v>0</v>
          </cell>
          <cell r="J444">
            <v>0</v>
          </cell>
        </row>
        <row r="445">
          <cell r="F445">
            <v>1213100001</v>
          </cell>
          <cell r="G445" t="str">
            <v>Empr e Financ.- Cesp - Repasse de Trans</v>
          </cell>
          <cell r="H445">
            <v>163829.54999999999</v>
          </cell>
          <cell r="I445">
            <v>162044.75</v>
          </cell>
          <cell r="J445">
            <v>1784.8</v>
          </cell>
        </row>
        <row r="446">
          <cell r="F446">
            <v>1213100002</v>
          </cell>
          <cell r="G446" t="str">
            <v>Empr e Financ.- Cesp - Repactuação da D</v>
          </cell>
          <cell r="H446">
            <v>1802555.65</v>
          </cell>
          <cell r="I446">
            <v>1782917.57</v>
          </cell>
          <cell r="J446">
            <v>19638.080000000002</v>
          </cell>
        </row>
        <row r="447">
          <cell r="F447">
            <v>1213100003</v>
          </cell>
          <cell r="G447" t="str">
            <v>Empr e Financ.- Cesp - Bonus - Resoluçã</v>
          </cell>
          <cell r="H447">
            <v>0</v>
          </cell>
          <cell r="I447">
            <v>0</v>
          </cell>
          <cell r="J447">
            <v>0</v>
          </cell>
        </row>
        <row r="448">
          <cell r="F448">
            <v>1213100004</v>
          </cell>
          <cell r="G448" t="str">
            <v>Empr e Financ.- Cesp - Bonus - Resol. 2</v>
          </cell>
          <cell r="H448">
            <v>0</v>
          </cell>
          <cell r="I448">
            <v>0</v>
          </cell>
          <cell r="J448">
            <v>0</v>
          </cell>
        </row>
        <row r="449">
          <cell r="F449">
            <v>1213100005</v>
          </cell>
          <cell r="G449" t="str">
            <v>Empr e Financ.- Cesp - Refin. Resol. 98</v>
          </cell>
          <cell r="H449">
            <v>9145330.3800000008</v>
          </cell>
          <cell r="I449">
            <v>9045696.0399999991</v>
          </cell>
          <cell r="J449">
            <v>99634.34</v>
          </cell>
        </row>
        <row r="450">
          <cell r="H450">
            <v>11111715.58</v>
          </cell>
          <cell r="I450">
            <v>10990658.359999999</v>
          </cell>
          <cell r="J450">
            <v>121057.22</v>
          </cell>
        </row>
        <row r="451">
          <cell r="H451">
            <v>11111715.58</v>
          </cell>
          <cell r="I451">
            <v>10990658.359999999</v>
          </cell>
          <cell r="J451">
            <v>121057.22</v>
          </cell>
        </row>
        <row r="452">
          <cell r="F452">
            <v>1214150001</v>
          </cell>
          <cell r="G452" t="str">
            <v>Dev. Div - Diretores, Conselh,e Acion.</v>
          </cell>
          <cell r="H452">
            <v>159385.67000000001</v>
          </cell>
          <cell r="I452">
            <v>135572.10999999999</v>
          </cell>
          <cell r="J452">
            <v>23813.56</v>
          </cell>
        </row>
        <row r="453">
          <cell r="F453">
            <v>1214150002</v>
          </cell>
          <cell r="G453" t="str">
            <v>Dev. Div - Diretores, Conselh,e Acion.</v>
          </cell>
          <cell r="H453">
            <v>234728.61</v>
          </cell>
          <cell r="I453">
            <v>198818.32</v>
          </cell>
          <cell r="J453">
            <v>35910.29</v>
          </cell>
        </row>
        <row r="454">
          <cell r="F454">
            <v>1214150003</v>
          </cell>
          <cell r="G454" t="str">
            <v>Dev. Div - Diretores, Conselh,e Acion.</v>
          </cell>
          <cell r="H454">
            <v>1847973.58</v>
          </cell>
          <cell r="I454">
            <v>1614959.17</v>
          </cell>
          <cell r="J454">
            <v>233014.41</v>
          </cell>
        </row>
        <row r="455">
          <cell r="H455">
            <v>2242087.8600000003</v>
          </cell>
          <cell r="I455">
            <v>1949349.5999999999</v>
          </cell>
          <cell r="J455">
            <v>292738.26</v>
          </cell>
        </row>
        <row r="456">
          <cell r="F456">
            <v>1214160001</v>
          </cell>
          <cell r="G456" t="str">
            <v>Dev. Div - Eletroger Ltda.</v>
          </cell>
          <cell r="H456">
            <v>1648154.58</v>
          </cell>
          <cell r="I456">
            <v>1515746.84</v>
          </cell>
          <cell r="J456">
            <v>132407.74</v>
          </cell>
        </row>
        <row r="457">
          <cell r="F457">
            <v>1214160002</v>
          </cell>
          <cell r="G457" t="str">
            <v>Dev. Div - Eletropaulo Telecomunicações</v>
          </cell>
          <cell r="H457">
            <v>7749605.9100000001</v>
          </cell>
          <cell r="I457">
            <v>7714860.6900000004</v>
          </cell>
          <cell r="J457">
            <v>34745.22</v>
          </cell>
        </row>
        <row r="458">
          <cell r="H458">
            <v>9397760.4900000002</v>
          </cell>
          <cell r="I458">
            <v>9230607.5300000012</v>
          </cell>
          <cell r="J458">
            <v>167152.95999999999</v>
          </cell>
        </row>
        <row r="459">
          <cell r="F459">
            <v>1214190001</v>
          </cell>
          <cell r="G459" t="str">
            <v>Dev. Div - Termo de Conf. Div. Gov. Est</v>
          </cell>
          <cell r="H459">
            <v>0</v>
          </cell>
          <cell r="I459">
            <v>0</v>
          </cell>
          <cell r="J459">
            <v>0</v>
          </cell>
        </row>
        <row r="460">
          <cell r="H460">
            <v>0</v>
          </cell>
          <cell r="I460">
            <v>0</v>
          </cell>
          <cell r="J460">
            <v>0</v>
          </cell>
        </row>
        <row r="461">
          <cell r="H461">
            <v>11639848.350000001</v>
          </cell>
          <cell r="I461">
            <v>11179957.130000001</v>
          </cell>
          <cell r="J461">
            <v>459891.22</v>
          </cell>
        </row>
        <row r="462">
          <cell r="F462">
            <v>1215190001</v>
          </cell>
          <cell r="G462" t="str">
            <v>O. Créd - Cred Fiscais Constituídos - I</v>
          </cell>
          <cell r="H462">
            <v>0</v>
          </cell>
          <cell r="I462">
            <v>0</v>
          </cell>
          <cell r="J462">
            <v>0</v>
          </cell>
        </row>
        <row r="463">
          <cell r="F463">
            <v>1215190002</v>
          </cell>
          <cell r="G463" t="str">
            <v>O. Créd - Cred Fiscais Constituídos - C</v>
          </cell>
          <cell r="H463">
            <v>0</v>
          </cell>
          <cell r="I463">
            <v>0</v>
          </cell>
          <cell r="J463">
            <v>0</v>
          </cell>
        </row>
        <row r="464">
          <cell r="F464">
            <v>1215190003</v>
          </cell>
          <cell r="G464" t="str">
            <v>O. Créd - Cred Fiscais s/PTND - C. Soci</v>
          </cell>
          <cell r="H464">
            <v>0</v>
          </cell>
          <cell r="I464">
            <v>0</v>
          </cell>
          <cell r="J464">
            <v>0</v>
          </cell>
        </row>
        <row r="465">
          <cell r="F465">
            <v>1215190004</v>
          </cell>
          <cell r="G465" t="str">
            <v>O. Créd - FND - DL 2288,de 23/07/86</v>
          </cell>
          <cell r="H465">
            <v>0.01</v>
          </cell>
          <cell r="I465">
            <v>0.01</v>
          </cell>
          <cell r="J465">
            <v>0</v>
          </cell>
        </row>
        <row r="466">
          <cell r="F466">
            <v>1215190005</v>
          </cell>
          <cell r="G466" t="str">
            <v>O. Créd - Créditos da Eletrobrás</v>
          </cell>
          <cell r="H466">
            <v>85275.87</v>
          </cell>
          <cell r="I466">
            <v>85275.87</v>
          </cell>
          <cell r="J466">
            <v>0</v>
          </cell>
        </row>
        <row r="467">
          <cell r="F467">
            <v>1215190006</v>
          </cell>
          <cell r="G467" t="str">
            <v>O. Créd - FND - DL 2288,de 23/07/86- Po</v>
          </cell>
          <cell r="H467">
            <v>0.01</v>
          </cell>
          <cell r="I467">
            <v>0.01</v>
          </cell>
          <cell r="J467">
            <v>0</v>
          </cell>
        </row>
        <row r="468">
          <cell r="F468">
            <v>1215190007</v>
          </cell>
          <cell r="G468" t="str">
            <v>O. Créd - FND - DL 2288,de 23/07/86 - P</v>
          </cell>
          <cell r="H468">
            <v>0.01</v>
          </cell>
          <cell r="I468">
            <v>0.01</v>
          </cell>
          <cell r="J468">
            <v>0</v>
          </cell>
        </row>
        <row r="469">
          <cell r="F469">
            <v>1215190008</v>
          </cell>
          <cell r="G469" t="str">
            <v>O. Créd - FND - DL 2288,de 23/07/86 - P</v>
          </cell>
          <cell r="H469">
            <v>0.02</v>
          </cell>
          <cell r="I469">
            <v>0.02</v>
          </cell>
          <cell r="J469">
            <v>0</v>
          </cell>
        </row>
        <row r="470">
          <cell r="F470">
            <v>1215190009</v>
          </cell>
          <cell r="G470" t="str">
            <v>O. Créd - FND - DL 2288,de 23/07/86 - P</v>
          </cell>
          <cell r="H470">
            <v>0.01</v>
          </cell>
          <cell r="I470">
            <v>0.01</v>
          </cell>
          <cell r="J470">
            <v>0</v>
          </cell>
        </row>
        <row r="471">
          <cell r="F471">
            <v>1215190010</v>
          </cell>
          <cell r="G471" t="str">
            <v>O. Créd - Cred Fiscais s/PTND - Imposto</v>
          </cell>
          <cell r="H471">
            <v>0</v>
          </cell>
          <cell r="I471">
            <v>0</v>
          </cell>
          <cell r="J471">
            <v>0</v>
          </cell>
        </row>
        <row r="472">
          <cell r="F472">
            <v>1215190011</v>
          </cell>
          <cell r="G472" t="str">
            <v>O. Créd - Termo Conf. Dív.-Governo Esta</v>
          </cell>
          <cell r="H472">
            <v>83956385.819999993</v>
          </cell>
          <cell r="I472">
            <v>81327467.260000005</v>
          </cell>
          <cell r="J472">
            <v>2628918.56</v>
          </cell>
        </row>
        <row r="473">
          <cell r="F473">
            <v>1215190012</v>
          </cell>
          <cell r="G473" t="str">
            <v>O. Créd - Termo Conf. Dív.-PM Bandeiran</v>
          </cell>
          <cell r="H473">
            <v>8677527.25</v>
          </cell>
          <cell r="I473">
            <v>8690539.6500000004</v>
          </cell>
          <cell r="J473">
            <v>-13012.4</v>
          </cell>
        </row>
        <row r="474">
          <cell r="F474">
            <v>1215190013</v>
          </cell>
          <cell r="G474" t="str">
            <v>O. Créd - Termo Conf. Dív.-PM Eletropau</v>
          </cell>
          <cell r="H474">
            <v>0</v>
          </cell>
          <cell r="I474">
            <v>0</v>
          </cell>
          <cell r="J474">
            <v>0</v>
          </cell>
        </row>
        <row r="475">
          <cell r="H475">
            <v>92719189</v>
          </cell>
          <cell r="I475">
            <v>90103282.840000018</v>
          </cell>
          <cell r="J475">
            <v>2615906.16</v>
          </cell>
        </row>
        <row r="476">
          <cell r="H476">
            <v>92719189</v>
          </cell>
          <cell r="I476">
            <v>90103282.840000018</v>
          </cell>
          <cell r="J476">
            <v>2615906.16</v>
          </cell>
        </row>
        <row r="477">
          <cell r="F477">
            <v>1218110001</v>
          </cell>
          <cell r="G477" t="str">
            <v>Tít e Valores Mobil - Telebrás</v>
          </cell>
          <cell r="H477">
            <v>0.36</v>
          </cell>
          <cell r="I477">
            <v>0.36</v>
          </cell>
          <cell r="J477">
            <v>0</v>
          </cell>
        </row>
        <row r="478">
          <cell r="F478">
            <v>1218110002</v>
          </cell>
          <cell r="G478" t="str">
            <v>Tít e Valores Mobil - CTBC</v>
          </cell>
          <cell r="H478">
            <v>11901.71</v>
          </cell>
          <cell r="I478">
            <v>11901.71</v>
          </cell>
          <cell r="J478">
            <v>0</v>
          </cell>
        </row>
        <row r="479">
          <cell r="F479">
            <v>1218110003</v>
          </cell>
          <cell r="G479" t="str">
            <v>Tít e Valores Mobil - Telesp</v>
          </cell>
          <cell r="H479">
            <v>121190.58</v>
          </cell>
          <cell r="I479">
            <v>121190.58</v>
          </cell>
          <cell r="J479">
            <v>0</v>
          </cell>
        </row>
        <row r="480">
          <cell r="F480">
            <v>1218110004</v>
          </cell>
          <cell r="G480" t="str">
            <v>Tít e Valores Mobil - Incentivos Fiscai</v>
          </cell>
          <cell r="H480">
            <v>62.89</v>
          </cell>
          <cell r="I480">
            <v>62.89</v>
          </cell>
          <cell r="J480">
            <v>0</v>
          </cell>
        </row>
        <row r="481">
          <cell r="F481">
            <v>1218110005</v>
          </cell>
          <cell r="G481" t="str">
            <v>Tít e Valores Mobil - Incent Fisc - Aud</v>
          </cell>
          <cell r="H481">
            <v>1059850.06</v>
          </cell>
          <cell r="I481">
            <v>1059850.06</v>
          </cell>
          <cell r="J481">
            <v>0</v>
          </cell>
        </row>
        <row r="482">
          <cell r="F482">
            <v>1218110006</v>
          </cell>
          <cell r="G482" t="str">
            <v>Tít e Vals Mobil - Inc Fiscais - FINOR</v>
          </cell>
          <cell r="H482">
            <v>1933528.52</v>
          </cell>
          <cell r="I482">
            <v>1933528.52</v>
          </cell>
          <cell r="J482">
            <v>0</v>
          </cell>
        </row>
        <row r="483">
          <cell r="F483">
            <v>1218110007</v>
          </cell>
          <cell r="G483" t="str">
            <v>Tít e Vals Mobil - Inc Fiscais - FINAN</v>
          </cell>
          <cell r="H483">
            <v>2999501.72</v>
          </cell>
          <cell r="I483">
            <v>2999501.72</v>
          </cell>
          <cell r="J483">
            <v>0</v>
          </cell>
        </row>
        <row r="484">
          <cell r="F484">
            <v>1218110008</v>
          </cell>
          <cell r="G484" t="str">
            <v>Reutilizar</v>
          </cell>
          <cell r="H484">
            <v>0</v>
          </cell>
          <cell r="I484">
            <v>0</v>
          </cell>
          <cell r="J484">
            <v>0</v>
          </cell>
        </row>
        <row r="485">
          <cell r="F485">
            <v>1218110009</v>
          </cell>
          <cell r="G485" t="str">
            <v>Reutilizar</v>
          </cell>
          <cell r="H485">
            <v>0</v>
          </cell>
          <cell r="I485">
            <v>0</v>
          </cell>
          <cell r="J485">
            <v>0</v>
          </cell>
        </row>
        <row r="486">
          <cell r="H486">
            <v>6126035.8399999999</v>
          </cell>
          <cell r="I486">
            <v>6126035.8399999999</v>
          </cell>
          <cell r="J486">
            <v>0</v>
          </cell>
        </row>
        <row r="487">
          <cell r="F487">
            <v>1218190001</v>
          </cell>
          <cell r="G487" t="str">
            <v>(-) Prov.p/red. V.Merc-Inc Fiscais - FI</v>
          </cell>
          <cell r="H487">
            <v>-1546822.82</v>
          </cell>
          <cell r="I487">
            <v>-1546822.82</v>
          </cell>
          <cell r="J487">
            <v>0</v>
          </cell>
        </row>
        <row r="488">
          <cell r="F488">
            <v>1218190002</v>
          </cell>
          <cell r="G488" t="str">
            <v>(-) Prov.p/red. V.Merc.-Inc Fiscais - F</v>
          </cell>
          <cell r="H488">
            <v>-2399601.37</v>
          </cell>
          <cell r="I488">
            <v>-2399601.37</v>
          </cell>
          <cell r="J488">
            <v>0</v>
          </cell>
        </row>
        <row r="489">
          <cell r="H489">
            <v>-3946424.1900000004</v>
          </cell>
          <cell r="I489">
            <v>-3946424.1900000004</v>
          </cell>
          <cell r="J489">
            <v>0</v>
          </cell>
        </row>
        <row r="490">
          <cell r="H490">
            <v>2179611.6499999994</v>
          </cell>
          <cell r="I490">
            <v>2179611.6499999994</v>
          </cell>
          <cell r="J490">
            <v>0</v>
          </cell>
        </row>
        <row r="491">
          <cell r="F491">
            <v>1218700001</v>
          </cell>
          <cell r="G491" t="str">
            <v>Reutilizar</v>
          </cell>
          <cell r="H491">
            <v>0</v>
          </cell>
          <cell r="I491">
            <v>0</v>
          </cell>
          <cell r="J491">
            <v>0</v>
          </cell>
        </row>
        <row r="492">
          <cell r="H492">
            <v>0</v>
          </cell>
          <cell r="I492">
            <v>0</v>
          </cell>
          <cell r="J492">
            <v>0</v>
          </cell>
        </row>
        <row r="493">
          <cell r="H493">
            <v>0</v>
          </cell>
          <cell r="I493">
            <v>0</v>
          </cell>
          <cell r="J493">
            <v>0</v>
          </cell>
        </row>
        <row r="494">
          <cell r="F494">
            <v>1218800005</v>
          </cell>
          <cell r="G494" t="str">
            <v>Fgts Cta Empresa - Juros e Atualiz Mone</v>
          </cell>
          <cell r="H494">
            <v>147726.26999999999</v>
          </cell>
          <cell r="I494">
            <v>147726.26999999999</v>
          </cell>
          <cell r="J494">
            <v>0</v>
          </cell>
        </row>
        <row r="495">
          <cell r="H495">
            <v>147726.26999999999</v>
          </cell>
          <cell r="I495">
            <v>147726.26999999999</v>
          </cell>
          <cell r="J495">
            <v>0</v>
          </cell>
        </row>
        <row r="496">
          <cell r="H496">
            <v>147726.26999999999</v>
          </cell>
          <cell r="I496">
            <v>147726.26999999999</v>
          </cell>
          <cell r="J496">
            <v>0</v>
          </cell>
        </row>
        <row r="497">
          <cell r="F497">
            <v>1219100001</v>
          </cell>
          <cell r="G497" t="str">
            <v>Dep Vinc a Litíg - Judiciais - IPI -Mul</v>
          </cell>
          <cell r="H497">
            <v>7333</v>
          </cell>
          <cell r="I497">
            <v>1950.79</v>
          </cell>
          <cell r="J497">
            <v>5382.21</v>
          </cell>
        </row>
        <row r="498">
          <cell r="F498">
            <v>1219100002</v>
          </cell>
          <cell r="G498" t="str">
            <v>Dep Vinc a Litíg - Judiciais - Recl Tra</v>
          </cell>
          <cell r="H498">
            <v>51566163.149999999</v>
          </cell>
          <cell r="I498">
            <v>48540435.759999998</v>
          </cell>
          <cell r="J498">
            <v>3025727.39</v>
          </cell>
        </row>
        <row r="499">
          <cell r="F499">
            <v>1219100003</v>
          </cell>
          <cell r="G499" t="str">
            <v>Dep Vinc a Litíg - Judiciais - Acidente</v>
          </cell>
          <cell r="H499">
            <v>569505.68999999994</v>
          </cell>
          <cell r="I499">
            <v>569505.68999999994</v>
          </cell>
          <cell r="J499">
            <v>0</v>
          </cell>
        </row>
        <row r="500">
          <cell r="F500">
            <v>1219100004</v>
          </cell>
          <cell r="G500" t="str">
            <v>Dep Vinc a Litíg - Judiciais - Honor.Pe</v>
          </cell>
          <cell r="H500">
            <v>197118.98</v>
          </cell>
          <cell r="I500">
            <v>197118.98</v>
          </cell>
          <cell r="J500">
            <v>0</v>
          </cell>
        </row>
        <row r="501">
          <cell r="F501">
            <v>1219100005</v>
          </cell>
          <cell r="G501" t="str">
            <v>Dep Vinc a Litíg - Judiciais - Honor Pe</v>
          </cell>
          <cell r="H501">
            <v>264416.68</v>
          </cell>
          <cell r="I501">
            <v>264416.68</v>
          </cell>
          <cell r="J501">
            <v>0</v>
          </cell>
        </row>
        <row r="502">
          <cell r="F502">
            <v>1219100006</v>
          </cell>
          <cell r="G502" t="str">
            <v>Dep Vinc a Litíg - Judiciais - Diversas</v>
          </cell>
          <cell r="H502">
            <v>23541039.41</v>
          </cell>
          <cell r="I502">
            <v>23498649.91</v>
          </cell>
          <cell r="J502">
            <v>42389.5</v>
          </cell>
        </row>
        <row r="503">
          <cell r="F503">
            <v>1219100007</v>
          </cell>
          <cell r="G503" t="str">
            <v>Dep Vinc a Litíg - Adm - Impostos e Tax</v>
          </cell>
          <cell r="H503">
            <v>4982833.53</v>
          </cell>
          <cell r="I503">
            <v>4958464.46</v>
          </cell>
          <cell r="J503">
            <v>24369.07</v>
          </cell>
        </row>
        <row r="504">
          <cell r="F504">
            <v>1219100008</v>
          </cell>
          <cell r="G504" t="str">
            <v>Dep Vinc a Litíg - Administrativos - Di</v>
          </cell>
          <cell r="H504">
            <v>1948096.88</v>
          </cell>
          <cell r="I504">
            <v>1948096.88</v>
          </cell>
          <cell r="J504">
            <v>0</v>
          </cell>
        </row>
        <row r="505">
          <cell r="F505">
            <v>1219100009</v>
          </cell>
          <cell r="G505" t="str">
            <v>Dep Vinc a Litíg - Cofins - Principal</v>
          </cell>
          <cell r="H505">
            <v>242665064.87</v>
          </cell>
          <cell r="I505">
            <v>242665064.87</v>
          </cell>
          <cell r="J505">
            <v>0</v>
          </cell>
        </row>
        <row r="506">
          <cell r="F506">
            <v>1219100010</v>
          </cell>
          <cell r="G506" t="str">
            <v>Dep Vinc a Litíg - Cofins - Juros</v>
          </cell>
          <cell r="H506">
            <v>30939795.77</v>
          </cell>
          <cell r="I506">
            <v>30939795.77</v>
          </cell>
          <cell r="J506">
            <v>0</v>
          </cell>
        </row>
        <row r="507">
          <cell r="H507">
            <v>356681367.95999998</v>
          </cell>
          <cell r="I507">
            <v>353583499.78999996</v>
          </cell>
          <cell r="J507">
            <v>3097868.17</v>
          </cell>
        </row>
        <row r="508">
          <cell r="H508">
            <v>356681367.95999998</v>
          </cell>
          <cell r="I508">
            <v>353583499.78999996</v>
          </cell>
          <cell r="J508">
            <v>3097868.17</v>
          </cell>
        </row>
        <row r="509">
          <cell r="F509">
            <v>1219980001</v>
          </cell>
          <cell r="G509" t="str">
            <v>Prov Ativas - Cred Fiscal - Base Neg. C</v>
          </cell>
          <cell r="H509">
            <v>87155947.799999997</v>
          </cell>
          <cell r="I509">
            <v>75012315.010000005</v>
          </cell>
          <cell r="J509">
            <v>12143632.789999999</v>
          </cell>
        </row>
        <row r="510">
          <cell r="F510">
            <v>1219980002</v>
          </cell>
          <cell r="G510" t="str">
            <v>Prov Ativas - Cred Fiscal - sobre Preju</v>
          </cell>
          <cell r="H510">
            <v>8408643.3000000007</v>
          </cell>
          <cell r="I510">
            <v>6388719.6200000001</v>
          </cell>
          <cell r="J510">
            <v>2019923.68</v>
          </cell>
        </row>
        <row r="511">
          <cell r="F511">
            <v>1219980003</v>
          </cell>
          <cell r="G511" t="str">
            <v>Prov Ativas - Cred Fiscal - Prov.Temp n</v>
          </cell>
          <cell r="H511">
            <v>59816777.840000004</v>
          </cell>
          <cell r="I511">
            <v>92435954.760000005</v>
          </cell>
          <cell r="J511">
            <v>-32619176.920000002</v>
          </cell>
        </row>
        <row r="512">
          <cell r="F512">
            <v>1219980004</v>
          </cell>
          <cell r="G512" t="str">
            <v>Prov Ativas - Cred Fiscal - Prov.Temp n</v>
          </cell>
          <cell r="H512">
            <v>392980456.69</v>
          </cell>
          <cell r="I512">
            <v>385866221.25</v>
          </cell>
          <cell r="J512">
            <v>7114235.4400000004</v>
          </cell>
        </row>
        <row r="513">
          <cell r="H513">
            <v>548361825.63</v>
          </cell>
          <cell r="I513">
            <v>559703210.63999999</v>
          </cell>
          <cell r="J513">
            <v>-11341385.010000002</v>
          </cell>
        </row>
        <row r="514">
          <cell r="H514">
            <v>548361825.63</v>
          </cell>
          <cell r="I514">
            <v>559703210.63999999</v>
          </cell>
          <cell r="J514">
            <v>-11341385.010000002</v>
          </cell>
        </row>
        <row r="515">
          <cell r="H515">
            <v>1022841284.4399998</v>
          </cell>
          <cell r="I515">
            <v>1027887946.6799999</v>
          </cell>
          <cell r="J515">
            <v>-5046662.240000003</v>
          </cell>
        </row>
        <row r="516">
          <cell r="H516">
            <v>1022841284.4399998</v>
          </cell>
          <cell r="I516">
            <v>1027887946.6799999</v>
          </cell>
          <cell r="J516">
            <v>-5046662.240000003</v>
          </cell>
        </row>
        <row r="517">
          <cell r="F517">
            <v>1310311001</v>
          </cell>
          <cell r="G517" t="str">
            <v>Part.Soc.Perm.- Aval.p/Equiv.Patr.-Over</v>
          </cell>
          <cell r="H517">
            <v>0</v>
          </cell>
          <cell r="I517">
            <v>0</v>
          </cell>
          <cell r="J517">
            <v>0</v>
          </cell>
        </row>
        <row r="518">
          <cell r="F518">
            <v>1310311002</v>
          </cell>
          <cell r="G518" t="str">
            <v>Part.Soc.Perm.- Eletropaulo Telecomunic</v>
          </cell>
          <cell r="H518">
            <v>0</v>
          </cell>
          <cell r="I518">
            <v>0</v>
          </cell>
          <cell r="J518">
            <v>0</v>
          </cell>
        </row>
        <row r="519">
          <cell r="F519">
            <v>1310311003</v>
          </cell>
          <cell r="G519" t="str">
            <v>Part.Soc.Perm.- Equiv.Patr.- Overseas</v>
          </cell>
          <cell r="H519">
            <v>0</v>
          </cell>
          <cell r="I519">
            <v>0</v>
          </cell>
          <cell r="J519">
            <v>0</v>
          </cell>
        </row>
        <row r="520">
          <cell r="F520">
            <v>1310311004</v>
          </cell>
          <cell r="G520" t="str">
            <v>Part.Soc.Perm.- Equiv.Patr.- Eletroger</v>
          </cell>
          <cell r="H520">
            <v>0</v>
          </cell>
          <cell r="I520">
            <v>0</v>
          </cell>
          <cell r="J520">
            <v>0</v>
          </cell>
        </row>
        <row r="521">
          <cell r="F521">
            <v>1310319003</v>
          </cell>
          <cell r="G521" t="str">
            <v>(-) Prov p/Desval.da Equiv Patrim.- Ove</v>
          </cell>
          <cell r="H521">
            <v>0</v>
          </cell>
          <cell r="I521">
            <v>0</v>
          </cell>
          <cell r="J521">
            <v>0</v>
          </cell>
        </row>
        <row r="522">
          <cell r="H522">
            <v>0</v>
          </cell>
          <cell r="I522">
            <v>0</v>
          </cell>
          <cell r="J522">
            <v>0</v>
          </cell>
        </row>
        <row r="523">
          <cell r="F523">
            <v>1310396021</v>
          </cell>
          <cell r="G523" t="str">
            <v>D - O.Invest - Alienação - Terrenos - C</v>
          </cell>
          <cell r="H523">
            <v>0.19</v>
          </cell>
          <cell r="I523">
            <v>0.19</v>
          </cell>
          <cell r="J523">
            <v>0</v>
          </cell>
        </row>
        <row r="524">
          <cell r="F524">
            <v>1310396022</v>
          </cell>
          <cell r="G524" t="str">
            <v>D - O.Invest - Alienação - Terrenos - C</v>
          </cell>
          <cell r="H524">
            <v>0.19</v>
          </cell>
          <cell r="I524">
            <v>0.19</v>
          </cell>
          <cell r="J524">
            <v>0</v>
          </cell>
        </row>
        <row r="525">
          <cell r="F525">
            <v>1310396023</v>
          </cell>
          <cell r="G525" t="str">
            <v>D - O.Invest - Alienação - Terrenos - C</v>
          </cell>
          <cell r="H525">
            <v>2866.98</v>
          </cell>
          <cell r="I525">
            <v>2866.98</v>
          </cell>
          <cell r="J525">
            <v>0</v>
          </cell>
        </row>
        <row r="526">
          <cell r="F526">
            <v>1310396024</v>
          </cell>
          <cell r="G526" t="str">
            <v>D - O.Invest - Alienação - Terrenos - C</v>
          </cell>
          <cell r="H526">
            <v>2407.34</v>
          </cell>
          <cell r="I526">
            <v>2407.34</v>
          </cell>
          <cell r="J526">
            <v>0</v>
          </cell>
        </row>
        <row r="527">
          <cell r="F527">
            <v>1310396041</v>
          </cell>
          <cell r="G527" t="str">
            <v>D - O.Invest - Alienação - Edificações</v>
          </cell>
          <cell r="H527">
            <v>0.02</v>
          </cell>
          <cell r="I527">
            <v>0.02</v>
          </cell>
          <cell r="J527">
            <v>0</v>
          </cell>
        </row>
        <row r="528">
          <cell r="F528">
            <v>1310396042</v>
          </cell>
          <cell r="G528" t="str">
            <v>D - O.Invest - Alienação - Edificações</v>
          </cell>
          <cell r="H528">
            <v>0.08</v>
          </cell>
          <cell r="I528">
            <v>0.08</v>
          </cell>
          <cell r="J528">
            <v>0</v>
          </cell>
        </row>
        <row r="529">
          <cell r="F529">
            <v>1310396051</v>
          </cell>
          <cell r="G529" t="str">
            <v>D - O.Invest - Alienação - Edificações</v>
          </cell>
          <cell r="H529">
            <v>0</v>
          </cell>
          <cell r="I529">
            <v>0</v>
          </cell>
          <cell r="J529">
            <v>0</v>
          </cell>
        </row>
        <row r="530">
          <cell r="F530">
            <v>1310397021</v>
          </cell>
          <cell r="G530" t="str">
            <v>D - O.Invest - Uso Futuro - Terrenos -</v>
          </cell>
          <cell r="H530">
            <v>336901977.62</v>
          </cell>
          <cell r="I530">
            <v>336901977.62</v>
          </cell>
          <cell r="J530">
            <v>0</v>
          </cell>
        </row>
        <row r="531">
          <cell r="F531">
            <v>1310397022</v>
          </cell>
          <cell r="G531" t="str">
            <v>D - O.Invest - Uso Futuro - Terrenos -</v>
          </cell>
          <cell r="H531">
            <v>0.01</v>
          </cell>
          <cell r="I531">
            <v>0.01</v>
          </cell>
          <cell r="J531">
            <v>0</v>
          </cell>
        </row>
        <row r="532">
          <cell r="F532">
            <v>1310397043</v>
          </cell>
          <cell r="G532" t="str">
            <v>Reutilizar</v>
          </cell>
          <cell r="H532">
            <v>0</v>
          </cell>
          <cell r="I532">
            <v>0</v>
          </cell>
          <cell r="J532">
            <v>0</v>
          </cell>
        </row>
        <row r="533">
          <cell r="F533">
            <v>1310397044</v>
          </cell>
          <cell r="G533" t="str">
            <v>Reutilizar</v>
          </cell>
          <cell r="H533">
            <v>0</v>
          </cell>
          <cell r="I533">
            <v>0</v>
          </cell>
          <cell r="J533">
            <v>0</v>
          </cell>
        </row>
        <row r="534">
          <cell r="F534">
            <v>1310397055</v>
          </cell>
          <cell r="G534" t="str">
            <v>D - O.Invest - Uso Futuro - Maq. Equipt</v>
          </cell>
          <cell r="H534">
            <v>67501.25</v>
          </cell>
          <cell r="I534">
            <v>67501.25</v>
          </cell>
          <cell r="J534">
            <v>0</v>
          </cell>
        </row>
        <row r="535">
          <cell r="F535">
            <v>1310397056</v>
          </cell>
          <cell r="G535" t="str">
            <v>D - O.Invest - Uso Futuro - Maq. Equipt</v>
          </cell>
          <cell r="H535">
            <v>67820.63</v>
          </cell>
          <cell r="I535">
            <v>67820.63</v>
          </cell>
          <cell r="J535">
            <v>0</v>
          </cell>
        </row>
        <row r="536">
          <cell r="F536">
            <v>1310397077</v>
          </cell>
          <cell r="G536" t="str">
            <v>D - O.Invest - Uso Futuro - Móv. e Uten</v>
          </cell>
          <cell r="H536">
            <v>4959.13</v>
          </cell>
          <cell r="I536">
            <v>4959.13</v>
          </cell>
          <cell r="J536">
            <v>0</v>
          </cell>
        </row>
        <row r="537">
          <cell r="F537">
            <v>1310397078</v>
          </cell>
          <cell r="G537" t="str">
            <v>D - O.Invest - Uso Futuro - Móv. e Uten</v>
          </cell>
          <cell r="H537">
            <v>4982.6000000000004</v>
          </cell>
          <cell r="I537">
            <v>4982.6000000000004</v>
          </cell>
          <cell r="J537">
            <v>0</v>
          </cell>
        </row>
        <row r="538">
          <cell r="H538">
            <v>337052516.04000002</v>
          </cell>
          <cell r="I538">
            <v>337052516.04000002</v>
          </cell>
          <cell r="J538">
            <v>0</v>
          </cell>
        </row>
        <row r="539">
          <cell r="H539">
            <v>337052516.04000002</v>
          </cell>
          <cell r="I539">
            <v>337052516.04000002</v>
          </cell>
          <cell r="J539">
            <v>0</v>
          </cell>
        </row>
        <row r="540">
          <cell r="F540">
            <v>1310411001</v>
          </cell>
          <cell r="G540" t="str">
            <v>Adm - Part.Soc.Perm.-Equi.Patr.-Metrop.</v>
          </cell>
          <cell r="H540">
            <v>314354009.06999999</v>
          </cell>
          <cell r="I540">
            <v>310929261.02999997</v>
          </cell>
          <cell r="J540">
            <v>3424748.04</v>
          </cell>
        </row>
        <row r="541">
          <cell r="F541">
            <v>1310411002</v>
          </cell>
          <cell r="G541" t="str">
            <v>Adm - Part. Soc. Perm.-Equi. Patr.-Metr</v>
          </cell>
          <cell r="H541">
            <v>0</v>
          </cell>
          <cell r="I541">
            <v>0</v>
          </cell>
          <cell r="J541">
            <v>0</v>
          </cell>
        </row>
        <row r="542">
          <cell r="F542">
            <v>1310411003</v>
          </cell>
          <cell r="G542" t="str">
            <v>Adm - Part.Soc.Perm.-Equi.Patr.-Eletr.T</v>
          </cell>
          <cell r="H542">
            <v>99996</v>
          </cell>
          <cell r="I542">
            <v>10000</v>
          </cell>
          <cell r="J542">
            <v>89996</v>
          </cell>
        </row>
        <row r="543">
          <cell r="F543">
            <v>1310411004</v>
          </cell>
          <cell r="G543" t="str">
            <v>Adm - Part. Soc. Perm.-Equi. Patr.-Elet</v>
          </cell>
          <cell r="H543">
            <v>99996</v>
          </cell>
          <cell r="I543">
            <v>99996</v>
          </cell>
          <cell r="J543">
            <v>0</v>
          </cell>
        </row>
        <row r="544">
          <cell r="F544">
            <v>1310411005</v>
          </cell>
          <cell r="G544" t="str">
            <v>Adm - Part.Soc.Perm.-Equi.Patr.-Metrop.</v>
          </cell>
          <cell r="H544">
            <v>3.58</v>
          </cell>
          <cell r="I544">
            <v>3.58</v>
          </cell>
          <cell r="J544">
            <v>0</v>
          </cell>
        </row>
        <row r="545">
          <cell r="F545">
            <v>1310419001</v>
          </cell>
          <cell r="G545" t="str">
            <v>Adm - Prov. Desv.Part.Soc.Perman.-Overs</v>
          </cell>
          <cell r="H545">
            <v>-17620124.140000001</v>
          </cell>
          <cell r="I545">
            <v>-18365500.5</v>
          </cell>
          <cell r="J545">
            <v>745376.36</v>
          </cell>
        </row>
        <row r="546">
          <cell r="H546">
            <v>296933880.50999999</v>
          </cell>
          <cell r="I546">
            <v>292673760.10999995</v>
          </cell>
          <cell r="J546">
            <v>4260120.4000000004</v>
          </cell>
        </row>
        <row r="547">
          <cell r="F547">
            <v>1310491041</v>
          </cell>
          <cell r="G547" t="str">
            <v>Adm - O.Invest - Bens Renda - Edificaçõ</v>
          </cell>
          <cell r="H547">
            <v>1952462.64</v>
          </cell>
          <cell r="I547">
            <v>1952462.64</v>
          </cell>
          <cell r="J547">
            <v>0</v>
          </cell>
        </row>
        <row r="548">
          <cell r="F548">
            <v>1310491042</v>
          </cell>
          <cell r="G548" t="str">
            <v>Adm - O.Invest - Bens Renda - Edificaçõ</v>
          </cell>
          <cell r="H548">
            <v>1324793.31</v>
          </cell>
          <cell r="I548">
            <v>1324793.31</v>
          </cell>
          <cell r="J548">
            <v>0</v>
          </cell>
        </row>
        <row r="549">
          <cell r="F549">
            <v>1310491053</v>
          </cell>
          <cell r="G549" t="str">
            <v>Reutilizar</v>
          </cell>
          <cell r="H549">
            <v>0</v>
          </cell>
          <cell r="I549">
            <v>0</v>
          </cell>
          <cell r="J549">
            <v>0</v>
          </cell>
        </row>
        <row r="550">
          <cell r="F550">
            <v>1310491054</v>
          </cell>
          <cell r="G550" t="str">
            <v>Reutilizar</v>
          </cell>
          <cell r="H550">
            <v>0</v>
          </cell>
          <cell r="I550">
            <v>0</v>
          </cell>
          <cell r="J550">
            <v>0</v>
          </cell>
        </row>
        <row r="551">
          <cell r="F551">
            <v>1310491991</v>
          </cell>
          <cell r="G551" t="str">
            <v>Adm - O.Invest - Bens Renda - Tit de Cl</v>
          </cell>
          <cell r="H551">
            <v>511.77</v>
          </cell>
          <cell r="I551">
            <v>511.77</v>
          </cell>
          <cell r="J551">
            <v>0</v>
          </cell>
        </row>
        <row r="552">
          <cell r="F552">
            <v>1310491992</v>
          </cell>
          <cell r="G552" t="str">
            <v>Adm - O.Invest - Bens Renda - Tit de Cl</v>
          </cell>
          <cell r="H552">
            <v>514.19000000000005</v>
          </cell>
          <cell r="I552">
            <v>514.19000000000005</v>
          </cell>
          <cell r="J552">
            <v>0</v>
          </cell>
        </row>
        <row r="553">
          <cell r="F553">
            <v>1310491993</v>
          </cell>
          <cell r="G553" t="str">
            <v>Reutilizar</v>
          </cell>
          <cell r="H553">
            <v>0</v>
          </cell>
          <cell r="I553">
            <v>0</v>
          </cell>
          <cell r="J553">
            <v>0</v>
          </cell>
        </row>
        <row r="554">
          <cell r="F554">
            <v>1310491994</v>
          </cell>
          <cell r="G554" t="str">
            <v>Reutilizar</v>
          </cell>
          <cell r="H554">
            <v>0</v>
          </cell>
          <cell r="I554">
            <v>0</v>
          </cell>
          <cell r="J554">
            <v>0</v>
          </cell>
        </row>
        <row r="555">
          <cell r="H555">
            <v>3278281.91</v>
          </cell>
          <cell r="I555">
            <v>3278281.91</v>
          </cell>
          <cell r="J555">
            <v>0</v>
          </cell>
        </row>
        <row r="556">
          <cell r="H556">
            <v>300212162.41999996</v>
          </cell>
          <cell r="I556">
            <v>295952042.01999992</v>
          </cell>
          <cell r="J556">
            <v>4260120.4000000004</v>
          </cell>
        </row>
        <row r="557">
          <cell r="H557">
            <v>637264678.46000004</v>
          </cell>
          <cell r="I557">
            <v>633004558.05999994</v>
          </cell>
          <cell r="J557">
            <v>4260120.4000000004</v>
          </cell>
        </row>
        <row r="558">
          <cell r="F558">
            <v>1320119911</v>
          </cell>
          <cell r="G558" t="str">
            <v>Prod - Imob.em Curso - Estudos de Proje</v>
          </cell>
          <cell r="H558">
            <v>0</v>
          </cell>
          <cell r="I558">
            <v>0</v>
          </cell>
          <cell r="J558">
            <v>0</v>
          </cell>
        </row>
        <row r="559">
          <cell r="H559">
            <v>0</v>
          </cell>
          <cell r="I559">
            <v>0</v>
          </cell>
          <cell r="J559">
            <v>0</v>
          </cell>
        </row>
        <row r="560">
          <cell r="H560">
            <v>0</v>
          </cell>
          <cell r="I560">
            <v>0</v>
          </cell>
          <cell r="J560">
            <v>0</v>
          </cell>
        </row>
        <row r="561">
          <cell r="F561">
            <v>1320311011</v>
          </cell>
          <cell r="G561" t="str">
            <v>D-L,R,S - Linhas e Redes - Intangiveis</v>
          </cell>
          <cell r="H561">
            <v>35275306.950000003</v>
          </cell>
          <cell r="I561">
            <v>34924654.770000003</v>
          </cell>
          <cell r="J561">
            <v>350652.18</v>
          </cell>
        </row>
        <row r="562">
          <cell r="F562">
            <v>1320311012</v>
          </cell>
          <cell r="G562" t="str">
            <v>D-L,R,S - Linhas e Redes - Intangiveis</v>
          </cell>
          <cell r="H562">
            <v>0</v>
          </cell>
          <cell r="I562">
            <v>0</v>
          </cell>
          <cell r="J562">
            <v>0</v>
          </cell>
        </row>
        <row r="563">
          <cell r="F563">
            <v>1320311015</v>
          </cell>
          <cell r="G563" t="str">
            <v>D-L,R,S - Subtransmissão - Intangíveis</v>
          </cell>
          <cell r="H563">
            <v>1242255.99</v>
          </cell>
          <cell r="I563">
            <v>1242255.99</v>
          </cell>
          <cell r="J563">
            <v>0</v>
          </cell>
        </row>
        <row r="564">
          <cell r="F564">
            <v>1320311016</v>
          </cell>
          <cell r="G564" t="str">
            <v>D-L,R,S - Subtransmissão - Intangíveis</v>
          </cell>
          <cell r="H564">
            <v>1232948.04</v>
          </cell>
          <cell r="I564">
            <v>1232948.04</v>
          </cell>
          <cell r="J564">
            <v>0</v>
          </cell>
        </row>
        <row r="565">
          <cell r="F565">
            <v>1320311021</v>
          </cell>
          <cell r="G565" t="str">
            <v>D-L.R.S - Linhas e Redes - Terrenos - C</v>
          </cell>
          <cell r="H565">
            <v>9238319.4800000004</v>
          </cell>
          <cell r="I565">
            <v>9238319.4800000004</v>
          </cell>
          <cell r="J565">
            <v>0</v>
          </cell>
        </row>
        <row r="566">
          <cell r="F566">
            <v>1320311022</v>
          </cell>
          <cell r="G566" t="str">
            <v>D-L.R.S - Linhas e Redes - Terrenos - C</v>
          </cell>
          <cell r="H566">
            <v>3565957.56</v>
          </cell>
          <cell r="I566">
            <v>3565957.56</v>
          </cell>
          <cell r="J566">
            <v>0</v>
          </cell>
        </row>
        <row r="567">
          <cell r="F567">
            <v>1320311023</v>
          </cell>
          <cell r="G567" t="str">
            <v>D-L,R,S - Substações - Terrenos - COC</v>
          </cell>
          <cell r="H567">
            <v>37765494.990000002</v>
          </cell>
          <cell r="I567">
            <v>37888848.009999998</v>
          </cell>
          <cell r="J567">
            <v>-123353.02</v>
          </cell>
        </row>
        <row r="568">
          <cell r="F568">
            <v>1320311024</v>
          </cell>
          <cell r="G568" t="str">
            <v>D-L,R,S - Substações - Terrenos - CMC</v>
          </cell>
          <cell r="H568">
            <v>17636967.309999999</v>
          </cell>
          <cell r="I568">
            <v>17636967.309999999</v>
          </cell>
          <cell r="J568">
            <v>0</v>
          </cell>
        </row>
        <row r="569">
          <cell r="F569">
            <v>1320311025</v>
          </cell>
          <cell r="G569" t="str">
            <v>D-L,R,S - Subtransmissão - Terrenos - C</v>
          </cell>
          <cell r="H569">
            <v>39055337.560000002</v>
          </cell>
          <cell r="I569">
            <v>38931984.539999999</v>
          </cell>
          <cell r="J569">
            <v>123353.02</v>
          </cell>
        </row>
        <row r="570">
          <cell r="F570">
            <v>1320311026</v>
          </cell>
          <cell r="G570" t="str">
            <v>D-L,R,S - Subtransmissão - Terrenos - C</v>
          </cell>
          <cell r="H570">
            <v>11485270.640000001</v>
          </cell>
          <cell r="I570">
            <v>11485270.640000001</v>
          </cell>
          <cell r="J570">
            <v>0</v>
          </cell>
        </row>
        <row r="571">
          <cell r="F571">
            <v>1320311027</v>
          </cell>
          <cell r="G571" t="str">
            <v>D-L.R.S - Linhas e Redes - Terrenos - R</v>
          </cell>
          <cell r="H571">
            <v>34663892.079999998</v>
          </cell>
          <cell r="I571">
            <v>34663892.079999998</v>
          </cell>
          <cell r="J571">
            <v>0</v>
          </cell>
        </row>
        <row r="572">
          <cell r="F572">
            <v>1320311028</v>
          </cell>
          <cell r="G572" t="str">
            <v>D-L,R,S - Substações - Terrenos - Reava</v>
          </cell>
          <cell r="H572">
            <v>128203111.90000001</v>
          </cell>
          <cell r="I572">
            <v>128203111.90000001</v>
          </cell>
          <cell r="J572">
            <v>0</v>
          </cell>
        </row>
        <row r="573">
          <cell r="F573">
            <v>1320311029</v>
          </cell>
          <cell r="G573" t="str">
            <v>D-L,R,S - Subtransmissão - Terrenos - R</v>
          </cell>
          <cell r="H573">
            <v>656586343.39999998</v>
          </cell>
          <cell r="I573">
            <v>656586343.39999998</v>
          </cell>
          <cell r="J573">
            <v>0</v>
          </cell>
        </row>
        <row r="574">
          <cell r="F574">
            <v>1320311041</v>
          </cell>
          <cell r="G574" t="str">
            <v>D-L.R.S - Linhas e Redes - Edificações</v>
          </cell>
          <cell r="H574">
            <v>44788159.159999996</v>
          </cell>
          <cell r="I574">
            <v>44263615.939999998</v>
          </cell>
          <cell r="J574">
            <v>524543.22</v>
          </cell>
        </row>
        <row r="575">
          <cell r="F575">
            <v>1320311042</v>
          </cell>
          <cell r="G575" t="str">
            <v>D-L.R.S - Linhas e Redes - Edificações</v>
          </cell>
          <cell r="H575">
            <v>12601217.109999999</v>
          </cell>
          <cell r="I575">
            <v>12601217.109999999</v>
          </cell>
          <cell r="J575">
            <v>0</v>
          </cell>
        </row>
        <row r="576">
          <cell r="F576">
            <v>1320311043</v>
          </cell>
          <cell r="G576" t="str">
            <v>D-L,R,S - Substações - Edific. - COC</v>
          </cell>
          <cell r="H576">
            <v>90675539.280000001</v>
          </cell>
          <cell r="I576">
            <v>90675539.280000001</v>
          </cell>
          <cell r="J576">
            <v>0</v>
          </cell>
        </row>
        <row r="577">
          <cell r="F577">
            <v>1320311044</v>
          </cell>
          <cell r="G577" t="str">
            <v>D-L,R,S - Substações - Edific. - CMC</v>
          </cell>
          <cell r="H577">
            <v>29165781.43</v>
          </cell>
          <cell r="I577">
            <v>29165781.43</v>
          </cell>
          <cell r="J577">
            <v>0</v>
          </cell>
        </row>
        <row r="578">
          <cell r="F578">
            <v>1320311045</v>
          </cell>
          <cell r="G578" t="str">
            <v>D-L,R,S - Subtransmissão - Edific. - CO</v>
          </cell>
          <cell r="H578">
            <v>13383110.01</v>
          </cell>
          <cell r="I578">
            <v>13383110.01</v>
          </cell>
          <cell r="J578">
            <v>0</v>
          </cell>
        </row>
        <row r="579">
          <cell r="F579">
            <v>1320311046</v>
          </cell>
          <cell r="G579" t="str">
            <v>D-L,R,S - Subtransmissão - Edific. - CM</v>
          </cell>
          <cell r="H579">
            <v>6668992.0499999998</v>
          </cell>
          <cell r="I579">
            <v>6668992.0499999998</v>
          </cell>
          <cell r="J579">
            <v>0</v>
          </cell>
        </row>
        <row r="580">
          <cell r="F580">
            <v>1320311047</v>
          </cell>
          <cell r="G580" t="str">
            <v>D-L.R.S - Linhas e Redes - Edificações</v>
          </cell>
          <cell r="H580">
            <v>-18110583.210000001</v>
          </cell>
          <cell r="I580">
            <v>-18110583.210000001</v>
          </cell>
          <cell r="J580">
            <v>0</v>
          </cell>
        </row>
        <row r="581">
          <cell r="F581">
            <v>1320311048</v>
          </cell>
          <cell r="G581" t="str">
            <v>D-L,R,S - Substações - Edific. - Reaval</v>
          </cell>
          <cell r="H581">
            <v>28873468.77</v>
          </cell>
          <cell r="I581">
            <v>28873468.77</v>
          </cell>
          <cell r="J581">
            <v>0</v>
          </cell>
        </row>
        <row r="582">
          <cell r="F582">
            <v>1320311049</v>
          </cell>
          <cell r="G582" t="str">
            <v>D-L,R,S - Subtransmissão - Edific. - Re</v>
          </cell>
          <cell r="H582">
            <v>-4802225.16</v>
          </cell>
          <cell r="I582">
            <v>-4802225.16</v>
          </cell>
          <cell r="J582">
            <v>0</v>
          </cell>
        </row>
        <row r="583">
          <cell r="F583">
            <v>1320311051</v>
          </cell>
          <cell r="G583" t="str">
            <v>D-L,R,S - Linhas e Redes - Mq./Equipto.</v>
          </cell>
          <cell r="H583">
            <v>2356129028.1999998</v>
          </cell>
          <cell r="I583">
            <v>2345250442.3400002</v>
          </cell>
          <cell r="J583">
            <v>10878585.859999999</v>
          </cell>
        </row>
        <row r="584">
          <cell r="F584">
            <v>1320311052</v>
          </cell>
          <cell r="G584" t="str">
            <v>D-L,R,S - Linhas e Redes - Mq./Equipto</v>
          </cell>
          <cell r="H584">
            <v>777211674.54999995</v>
          </cell>
          <cell r="I584">
            <v>779318266.88</v>
          </cell>
          <cell r="J584">
            <v>-2106592.33</v>
          </cell>
        </row>
        <row r="585">
          <cell r="F585">
            <v>1320311053</v>
          </cell>
          <cell r="G585" t="str">
            <v>D-L,R,S - Substações - Mq./Equipto. - C</v>
          </cell>
          <cell r="H585">
            <v>790930438.39999998</v>
          </cell>
          <cell r="I585">
            <v>787267334.38999999</v>
          </cell>
          <cell r="J585">
            <v>3663104.01</v>
          </cell>
        </row>
        <row r="586">
          <cell r="F586">
            <v>1320311054</v>
          </cell>
          <cell r="G586" t="str">
            <v>D-L,R,S - Substações - Mq./Equipto. - C</v>
          </cell>
          <cell r="H586">
            <v>337413895.16000003</v>
          </cell>
          <cell r="I586">
            <v>337413895.16000003</v>
          </cell>
          <cell r="J586">
            <v>0</v>
          </cell>
        </row>
        <row r="587">
          <cell r="F587">
            <v>1320311055</v>
          </cell>
          <cell r="G587" t="str">
            <v>D-L,R,S - Subtransmissão - Mq./Equipto.</v>
          </cell>
          <cell r="H587">
            <v>420437012.70999998</v>
          </cell>
          <cell r="I587">
            <v>420435624.66000003</v>
          </cell>
          <cell r="J587">
            <v>1388.05</v>
          </cell>
        </row>
        <row r="588">
          <cell r="F588">
            <v>1320311056</v>
          </cell>
          <cell r="G588" t="str">
            <v>D-L,R,S - Subtransmissão - Mq./Equipto</v>
          </cell>
          <cell r="H588">
            <v>209203413.65000001</v>
          </cell>
          <cell r="I588">
            <v>209203413.65000001</v>
          </cell>
          <cell r="J588">
            <v>0</v>
          </cell>
        </row>
        <row r="589">
          <cell r="F589">
            <v>1320311057</v>
          </cell>
          <cell r="G589" t="str">
            <v>D-L,R,S - Linhas e Redes - Mq./Equipto.</v>
          </cell>
          <cell r="H589">
            <v>227000875.81999999</v>
          </cell>
          <cell r="I589">
            <v>227770777.55000001</v>
          </cell>
          <cell r="J589">
            <v>-769901.73</v>
          </cell>
        </row>
        <row r="590">
          <cell r="F590">
            <v>1320311058</v>
          </cell>
          <cell r="G590" t="str">
            <v>D-L,R,S - Substações - Mq./Equipto. - R</v>
          </cell>
          <cell r="H590">
            <v>50497944.310000002</v>
          </cell>
          <cell r="I590">
            <v>50497944.310000002</v>
          </cell>
          <cell r="J590">
            <v>0</v>
          </cell>
        </row>
        <row r="591">
          <cell r="F591">
            <v>1320311059</v>
          </cell>
          <cell r="G591" t="str">
            <v>D-L,R,S - Subtransmissão - Mq./Equipto.</v>
          </cell>
          <cell r="H591">
            <v>388815862.35000002</v>
          </cell>
          <cell r="I591">
            <v>388815862.35000002</v>
          </cell>
          <cell r="J591">
            <v>0</v>
          </cell>
        </row>
        <row r="592">
          <cell r="F592">
            <v>1320311061</v>
          </cell>
          <cell r="G592" t="str">
            <v>D-L.R.S - Linhas e Redes - Veiculos - C</v>
          </cell>
          <cell r="H592">
            <v>12693807.75</v>
          </cell>
          <cell r="I592">
            <v>12900370.949999999</v>
          </cell>
          <cell r="J592">
            <v>-206563.20000000001</v>
          </cell>
        </row>
        <row r="593">
          <cell r="F593">
            <v>1320311062</v>
          </cell>
          <cell r="G593" t="str">
            <v>D-L.R.S - Linhas e Redes - Veiculos - C</v>
          </cell>
          <cell r="H593">
            <v>6343880.3899999997</v>
          </cell>
          <cell r="I593">
            <v>6343880.3899999997</v>
          </cell>
          <cell r="J593">
            <v>0</v>
          </cell>
        </row>
        <row r="594">
          <cell r="F594">
            <v>1320311063</v>
          </cell>
          <cell r="G594" t="str">
            <v>D-L,R,S - Substações - Veiculos. - COC</v>
          </cell>
          <cell r="H594">
            <v>685.69</v>
          </cell>
          <cell r="I594">
            <v>685.69</v>
          </cell>
          <cell r="J594">
            <v>0</v>
          </cell>
        </row>
        <row r="595">
          <cell r="F595">
            <v>1320311064</v>
          </cell>
          <cell r="G595" t="str">
            <v>D-L,R,S - Substações - Veiculos - CMC</v>
          </cell>
          <cell r="H595">
            <v>551.14</v>
          </cell>
          <cell r="I595">
            <v>551.14</v>
          </cell>
          <cell r="J595">
            <v>0</v>
          </cell>
        </row>
        <row r="596">
          <cell r="F596">
            <v>1320311065</v>
          </cell>
          <cell r="G596" t="str">
            <v>D-L,R,S - Subtransmissão - Veiculos - C</v>
          </cell>
          <cell r="H596">
            <v>1361890.94</v>
          </cell>
          <cell r="I596">
            <v>1361890.94</v>
          </cell>
          <cell r="J596">
            <v>0</v>
          </cell>
        </row>
        <row r="597">
          <cell r="F597">
            <v>1320311066</v>
          </cell>
          <cell r="G597" t="str">
            <v>D-L,R,S - Subtransmissão - Veiculos - C</v>
          </cell>
          <cell r="H597">
            <v>583224.72</v>
          </cell>
          <cell r="I597">
            <v>583224.72</v>
          </cell>
          <cell r="J597">
            <v>0</v>
          </cell>
        </row>
        <row r="598">
          <cell r="F598">
            <v>1320311067</v>
          </cell>
          <cell r="G598" t="str">
            <v>D-L.R.S - Linhas e Redes - Veiculos - R</v>
          </cell>
          <cell r="H598">
            <v>-7568161.9400000004</v>
          </cell>
          <cell r="I598">
            <v>-7568161.9400000004</v>
          </cell>
          <cell r="J598">
            <v>0</v>
          </cell>
        </row>
        <row r="599">
          <cell r="F599">
            <v>1320311068</v>
          </cell>
          <cell r="G599" t="str">
            <v>D-L,R,S - Substações - Veiculos - Reava</v>
          </cell>
          <cell r="H599">
            <v>-485.46</v>
          </cell>
          <cell r="I599">
            <v>-485.46</v>
          </cell>
          <cell r="J599">
            <v>0</v>
          </cell>
        </row>
        <row r="600">
          <cell r="F600">
            <v>1320311069</v>
          </cell>
          <cell r="G600" t="str">
            <v>D-L,R,S - Subtransmissão - Veiculos - R</v>
          </cell>
          <cell r="H600">
            <v>-1170480.06</v>
          </cell>
          <cell r="I600">
            <v>-1170480.06</v>
          </cell>
          <cell r="J600">
            <v>0</v>
          </cell>
        </row>
        <row r="601">
          <cell r="F601">
            <v>1320311071</v>
          </cell>
          <cell r="G601" t="str">
            <v>D-L,R,S - Linhas e Redes - Mov/Utens -</v>
          </cell>
          <cell r="H601">
            <v>5428244.6399999997</v>
          </cell>
          <cell r="I601">
            <v>5440011.6699999999</v>
          </cell>
          <cell r="J601">
            <v>-11767.03</v>
          </cell>
        </row>
        <row r="602">
          <cell r="F602">
            <v>1320311072</v>
          </cell>
          <cell r="G602" t="str">
            <v>D-L.R.S - Linhas e Redes - Mov/Utens -</v>
          </cell>
          <cell r="H602">
            <v>2106682.0299999998</v>
          </cell>
          <cell r="I602">
            <v>2110096.98</v>
          </cell>
          <cell r="J602">
            <v>-3414.95</v>
          </cell>
        </row>
        <row r="603">
          <cell r="F603">
            <v>1320311073</v>
          </cell>
          <cell r="G603" t="str">
            <v>D-L,R,S - Substações - Mov/Utens. - COC</v>
          </cell>
          <cell r="H603">
            <v>5329162.75</v>
          </cell>
          <cell r="I603">
            <v>5329324.53</v>
          </cell>
          <cell r="J603">
            <v>-161.78</v>
          </cell>
        </row>
        <row r="604">
          <cell r="F604">
            <v>1320311074</v>
          </cell>
          <cell r="G604" t="str">
            <v>D-L,R,S - Substações - Mov/Utens. - CMC</v>
          </cell>
          <cell r="H604">
            <v>2689219.11</v>
          </cell>
          <cell r="I604">
            <v>2689359.61</v>
          </cell>
          <cell r="J604">
            <v>-140.5</v>
          </cell>
        </row>
        <row r="605">
          <cell r="F605">
            <v>1320311075</v>
          </cell>
          <cell r="G605" t="str">
            <v>D-L,R,S - Subtransmissão - Mov/Utens. -</v>
          </cell>
          <cell r="H605">
            <v>200866.69</v>
          </cell>
          <cell r="I605">
            <v>201254.46</v>
          </cell>
          <cell r="J605">
            <v>-387.77</v>
          </cell>
        </row>
        <row r="606">
          <cell r="F606">
            <v>1320311076</v>
          </cell>
          <cell r="G606" t="str">
            <v>D-L,R,S - Subtransmissão - Mov/Utens -</v>
          </cell>
          <cell r="H606">
            <v>104258.08</v>
          </cell>
          <cell r="I606">
            <v>104555.24</v>
          </cell>
          <cell r="J606">
            <v>-297.16000000000003</v>
          </cell>
        </row>
        <row r="607">
          <cell r="F607">
            <v>1320311077</v>
          </cell>
          <cell r="G607" t="str">
            <v>D-L.R.S - Linhas e Redes - Mov/Utens -</v>
          </cell>
          <cell r="H607">
            <v>-3828223.83</v>
          </cell>
          <cell r="I607">
            <v>-3831292.88</v>
          </cell>
          <cell r="J607">
            <v>3069.05</v>
          </cell>
        </row>
        <row r="608">
          <cell r="F608">
            <v>1320311078</v>
          </cell>
          <cell r="G608" t="str">
            <v>D-L,R,S - Substações - Mov/Utens. - Rea</v>
          </cell>
          <cell r="H608">
            <v>-5250809.9800000004</v>
          </cell>
          <cell r="I608">
            <v>-5250977.08</v>
          </cell>
          <cell r="J608">
            <v>167.1</v>
          </cell>
        </row>
        <row r="609">
          <cell r="F609">
            <v>1320311079</v>
          </cell>
          <cell r="G609" t="str">
            <v>D-L,R,S - Subtransmissão - Mov/Utens. -</v>
          </cell>
          <cell r="H609">
            <v>-184978.8</v>
          </cell>
          <cell r="I609">
            <v>-185409.98</v>
          </cell>
          <cell r="J609">
            <v>431.18</v>
          </cell>
        </row>
        <row r="610">
          <cell r="F610">
            <v>1320315011</v>
          </cell>
          <cell r="G610" t="str">
            <v>(-)D-L,R,S - Linha e Redes - Intangívei</v>
          </cell>
          <cell r="H610">
            <v>-3520369.76</v>
          </cell>
          <cell r="I610">
            <v>-3172438.04</v>
          </cell>
          <cell r="J610">
            <v>-347931.72</v>
          </cell>
        </row>
        <row r="611">
          <cell r="F611">
            <v>1320315041</v>
          </cell>
          <cell r="G611" t="str">
            <v>(-)D-L.R.S - Linhas e Redes - Edificaçõ</v>
          </cell>
          <cell r="H611">
            <v>-10827625.789999999</v>
          </cell>
          <cell r="I611">
            <v>-10729665.779999999</v>
          </cell>
          <cell r="J611">
            <v>-97960.01</v>
          </cell>
        </row>
        <row r="612">
          <cell r="F612">
            <v>1320315042</v>
          </cell>
          <cell r="G612" t="str">
            <v>(-)D-L.R.S - Linhas e Redes - Edificaçõ</v>
          </cell>
          <cell r="H612">
            <v>-4946186.5999999996</v>
          </cell>
          <cell r="I612">
            <v>-4920458.24</v>
          </cell>
          <cell r="J612">
            <v>-25728.36</v>
          </cell>
        </row>
        <row r="613">
          <cell r="F613">
            <v>1320315043</v>
          </cell>
          <cell r="G613" t="str">
            <v>(-)D-L,R,S - Substações - Edific. - COC</v>
          </cell>
          <cell r="H613">
            <v>-26520369.539999999</v>
          </cell>
          <cell r="I613">
            <v>-26333821.550000001</v>
          </cell>
          <cell r="J613">
            <v>-186547.99</v>
          </cell>
        </row>
        <row r="614">
          <cell r="F614">
            <v>1320315044</v>
          </cell>
          <cell r="G614" t="str">
            <v>(-)D-L,R,S - Substações - Edific. - CMC</v>
          </cell>
          <cell r="H614">
            <v>-13895612.52</v>
          </cell>
          <cell r="I614">
            <v>-13841171.470000001</v>
          </cell>
          <cell r="J614">
            <v>-54441.05</v>
          </cell>
        </row>
        <row r="615">
          <cell r="F615">
            <v>1320315045</v>
          </cell>
          <cell r="G615" t="str">
            <v>(-)D-L,R,S - Subtransmissão - Edific. -</v>
          </cell>
          <cell r="H615">
            <v>-3643989.34</v>
          </cell>
          <cell r="I615">
            <v>-3612436.8</v>
          </cell>
          <cell r="J615">
            <v>-31552.54</v>
          </cell>
        </row>
        <row r="616">
          <cell r="F616">
            <v>1320315046</v>
          </cell>
          <cell r="G616" t="str">
            <v>(-)D-L,R,S - Subtransmissão - Edific. -</v>
          </cell>
          <cell r="H616">
            <v>-3556516.95</v>
          </cell>
          <cell r="I616">
            <v>-3544512.63</v>
          </cell>
          <cell r="J616">
            <v>-12004.32</v>
          </cell>
        </row>
        <row r="617">
          <cell r="F617">
            <v>1320315047</v>
          </cell>
          <cell r="G617" t="str">
            <v>(-)D-L.R.S - Linhas e Redes - Edificaçõ</v>
          </cell>
          <cell r="H617">
            <v>846668.04</v>
          </cell>
          <cell r="I617">
            <v>796864.22</v>
          </cell>
          <cell r="J617">
            <v>49803.82</v>
          </cell>
        </row>
        <row r="618">
          <cell r="F618">
            <v>1320315048</v>
          </cell>
          <cell r="G618" t="str">
            <v>(-)D-L,R,S - Substações - Edific. - Rea</v>
          </cell>
          <cell r="H618">
            <v>-1350117.82</v>
          </cell>
          <cell r="I618">
            <v>-1270711.3700000001</v>
          </cell>
          <cell r="J618">
            <v>-79406.45</v>
          </cell>
        </row>
        <row r="619">
          <cell r="F619">
            <v>1320315049</v>
          </cell>
          <cell r="G619" t="str">
            <v>(-)D-L,R,S - Subtransmissão - Edific. -</v>
          </cell>
          <cell r="H619">
            <v>224054.11</v>
          </cell>
          <cell r="I619">
            <v>210848.07</v>
          </cell>
          <cell r="J619">
            <v>13206.04</v>
          </cell>
        </row>
        <row r="620">
          <cell r="F620">
            <v>1320315051</v>
          </cell>
          <cell r="G620" t="str">
            <v>(-)D-L,R,S - Linhas e Redes - Mq./Equip</v>
          </cell>
          <cell r="H620">
            <v>-760419462.08000004</v>
          </cell>
          <cell r="I620">
            <v>-756367595.20000005</v>
          </cell>
          <cell r="J620">
            <v>-4051866.88</v>
          </cell>
        </row>
        <row r="621">
          <cell r="F621">
            <v>1320315052</v>
          </cell>
          <cell r="G621" t="str">
            <v>(-)D-L,R,S - Linhas e Redes - Mq./Equip</v>
          </cell>
          <cell r="H621">
            <v>-474276605.58999997</v>
          </cell>
          <cell r="I621">
            <v>-473825256.01999998</v>
          </cell>
          <cell r="J621">
            <v>-451349.57</v>
          </cell>
        </row>
        <row r="622">
          <cell r="F622">
            <v>1320315053</v>
          </cell>
          <cell r="G622" t="str">
            <v>(-)D-L,R,S - Substações - Mq./Equipto.</v>
          </cell>
          <cell r="H622">
            <v>-253265586.12</v>
          </cell>
          <cell r="I622">
            <v>-250008235.47999999</v>
          </cell>
          <cell r="J622">
            <v>-3257350.64</v>
          </cell>
        </row>
        <row r="623">
          <cell r="F623">
            <v>1320315054</v>
          </cell>
          <cell r="G623" t="str">
            <v>(-)D-L,R,S - Substações - Mq./Equipto.</v>
          </cell>
          <cell r="H623">
            <v>-160081504.09</v>
          </cell>
          <cell r="I623">
            <v>-158470341.84</v>
          </cell>
          <cell r="J623">
            <v>-1611162.25</v>
          </cell>
        </row>
        <row r="624">
          <cell r="F624">
            <v>1320315055</v>
          </cell>
          <cell r="G624" t="str">
            <v>(-)D-L,R,S - Subtransmissão - Mq./Equip</v>
          </cell>
          <cell r="H624">
            <v>-113616436.16</v>
          </cell>
          <cell r="I624">
            <v>-112539822.69</v>
          </cell>
          <cell r="J624">
            <v>-1076613.47</v>
          </cell>
        </row>
        <row r="625">
          <cell r="F625">
            <v>1320315056</v>
          </cell>
          <cell r="G625" t="str">
            <v>(-)D-L,R,S - Subtransmissão - Mq./Equip</v>
          </cell>
          <cell r="H625">
            <v>-84808776.760000005</v>
          </cell>
          <cell r="I625">
            <v>-84367704.560000002</v>
          </cell>
          <cell r="J625">
            <v>-441072.2</v>
          </cell>
        </row>
        <row r="626">
          <cell r="F626">
            <v>1320315057</v>
          </cell>
          <cell r="G626" t="str">
            <v>(-)D-L,R,S - Linhas e Redes - Mq./Equip</v>
          </cell>
          <cell r="H626">
            <v>-7326348.9900000002</v>
          </cell>
          <cell r="I626">
            <v>-6910043.7800000003</v>
          </cell>
          <cell r="J626">
            <v>-416305.21</v>
          </cell>
        </row>
        <row r="627">
          <cell r="F627">
            <v>1320315058</v>
          </cell>
          <cell r="G627" t="str">
            <v>(-)D-L,R,S - Substações - Mq./Equipto.</v>
          </cell>
          <cell r="H627">
            <v>-3391314.55</v>
          </cell>
          <cell r="I627">
            <v>-3150564.85</v>
          </cell>
          <cell r="J627">
            <v>-240749.7</v>
          </cell>
        </row>
        <row r="628">
          <cell r="F628">
            <v>1320315059</v>
          </cell>
          <cell r="G628" t="str">
            <v>(-)D-L,R,S - Subtransmissão - Mq./Equip</v>
          </cell>
          <cell r="H628">
            <v>-18293235.98</v>
          </cell>
          <cell r="I628">
            <v>-17217623.850000001</v>
          </cell>
          <cell r="J628">
            <v>-1075612.1299999999</v>
          </cell>
        </row>
        <row r="629">
          <cell r="F629">
            <v>1320315061</v>
          </cell>
          <cell r="G629" t="str">
            <v>(-)D-L.R.S - Linhas e Redes - Veiculos</v>
          </cell>
          <cell r="H629">
            <v>-6335547.46</v>
          </cell>
          <cell r="I629">
            <v>-6156714.5999999996</v>
          </cell>
          <cell r="J629">
            <v>-178832.86</v>
          </cell>
        </row>
        <row r="630">
          <cell r="F630">
            <v>1320315062</v>
          </cell>
          <cell r="G630" t="str">
            <v>(-)D-L.R.S - Linhas e Redes - Veiculos</v>
          </cell>
          <cell r="H630">
            <v>-4303070.24</v>
          </cell>
          <cell r="I630">
            <v>-4225599.76</v>
          </cell>
          <cell r="J630">
            <v>-77470.48</v>
          </cell>
        </row>
        <row r="631">
          <cell r="F631">
            <v>1320315063</v>
          </cell>
          <cell r="G631" t="str">
            <v>(-)D-L,R,S - Substações - Veiculos. - C</v>
          </cell>
          <cell r="H631">
            <v>-178.33</v>
          </cell>
          <cell r="I631">
            <v>-172.13</v>
          </cell>
          <cell r="J631">
            <v>-6.2</v>
          </cell>
        </row>
        <row r="632">
          <cell r="F632">
            <v>1320315064</v>
          </cell>
          <cell r="G632" t="str">
            <v>(-)D-L,R,S - Substações - Veiculos - CM</v>
          </cell>
          <cell r="H632">
            <v>-176.2</v>
          </cell>
          <cell r="I632">
            <v>-171.21</v>
          </cell>
          <cell r="J632">
            <v>-4.99</v>
          </cell>
        </row>
        <row r="633">
          <cell r="F633">
            <v>1320315065</v>
          </cell>
          <cell r="G633" t="str">
            <v>(-)D-L,R,S - Subtransmissão - Veiculos</v>
          </cell>
          <cell r="H633">
            <v>-762634.8</v>
          </cell>
          <cell r="I633">
            <v>-740213.74</v>
          </cell>
          <cell r="J633">
            <v>-22421.06</v>
          </cell>
        </row>
        <row r="634">
          <cell r="F634">
            <v>1320315066</v>
          </cell>
          <cell r="G634" t="str">
            <v>(-)D-L,R,S - Subtransmissão - Veiculos</v>
          </cell>
          <cell r="H634">
            <v>-309190</v>
          </cell>
          <cell r="I634">
            <v>-299221.74</v>
          </cell>
          <cell r="J634">
            <v>-9968.26</v>
          </cell>
        </row>
        <row r="635">
          <cell r="F635">
            <v>1320315067</v>
          </cell>
          <cell r="G635" t="str">
            <v>(-)D-L.R.S - Linhas e Redes - Veiculos</v>
          </cell>
          <cell r="H635">
            <v>2802891.79</v>
          </cell>
          <cell r="I635">
            <v>2674834.15</v>
          </cell>
          <cell r="J635">
            <v>128057.64</v>
          </cell>
        </row>
        <row r="636">
          <cell r="F636">
            <v>1320315068</v>
          </cell>
          <cell r="G636" t="str">
            <v>(-)D-L,R,S - Substações - Veiculos - Re</v>
          </cell>
          <cell r="H636">
            <v>-55.11</v>
          </cell>
          <cell r="I636">
            <v>-63.05</v>
          </cell>
          <cell r="J636">
            <v>7.94</v>
          </cell>
        </row>
        <row r="637">
          <cell r="F637">
            <v>1320315069</v>
          </cell>
          <cell r="G637" t="str">
            <v>(-)D-L,R,S - Subtransmissão - Veiculos</v>
          </cell>
          <cell r="H637">
            <v>410468.21</v>
          </cell>
          <cell r="I637">
            <v>386248.86</v>
          </cell>
          <cell r="J637">
            <v>24219.35</v>
          </cell>
        </row>
        <row r="638">
          <cell r="F638">
            <v>1320315071</v>
          </cell>
          <cell r="G638" t="str">
            <v>(-)D-L,R,S - Linhas e Redes - Mov/Utens</v>
          </cell>
          <cell r="H638">
            <v>-3480291.27</v>
          </cell>
          <cell r="I638">
            <v>-3348531.98</v>
          </cell>
          <cell r="J638">
            <v>-131759.29</v>
          </cell>
        </row>
        <row r="639">
          <cell r="F639">
            <v>1320315072</v>
          </cell>
          <cell r="G639" t="str">
            <v>(-)D-L.R.S - Linhas e Redes - Mov/Utens</v>
          </cell>
          <cell r="H639">
            <v>-2068975.21</v>
          </cell>
          <cell r="I639">
            <v>-2068175.17</v>
          </cell>
          <cell r="J639">
            <v>-800.04</v>
          </cell>
        </row>
        <row r="640">
          <cell r="F640">
            <v>1320315073</v>
          </cell>
          <cell r="G640" t="str">
            <v>(-)D-L,R,S - Substações - Mov/Utens. -</v>
          </cell>
          <cell r="H640">
            <v>-4123571.62</v>
          </cell>
          <cell r="I640">
            <v>-3951477.03</v>
          </cell>
          <cell r="J640">
            <v>-172094.59</v>
          </cell>
        </row>
        <row r="641">
          <cell r="F641">
            <v>1320315074</v>
          </cell>
          <cell r="G641" t="str">
            <v>(-)D-L,R,S - Substações - Mov/Utens. -</v>
          </cell>
          <cell r="H641">
            <v>-2157952.85</v>
          </cell>
          <cell r="I641">
            <v>-2082175.54</v>
          </cell>
          <cell r="J641">
            <v>-75777.31</v>
          </cell>
        </row>
        <row r="642">
          <cell r="F642">
            <v>1320315075</v>
          </cell>
          <cell r="G642" t="str">
            <v>(-)D-L,R,S - Subtransmissão - Mov/Utens</v>
          </cell>
          <cell r="H642">
            <v>-167354.49</v>
          </cell>
          <cell r="I642">
            <v>-162880.35999999999</v>
          </cell>
          <cell r="J642">
            <v>-4474.13</v>
          </cell>
        </row>
        <row r="643">
          <cell r="F643">
            <v>1320315076</v>
          </cell>
          <cell r="G643" t="str">
            <v>(-)D-L,R,S - Subtransmissão - Mov/Utens</v>
          </cell>
          <cell r="H643">
            <v>-89045.35</v>
          </cell>
          <cell r="I643">
            <v>-87057.84</v>
          </cell>
          <cell r="J643">
            <v>-1987.51</v>
          </cell>
        </row>
        <row r="644">
          <cell r="F644">
            <v>1320315077</v>
          </cell>
          <cell r="G644" t="str">
            <v>(-)D-L.R.S - Linhas e Redes - Mov/Utens</v>
          </cell>
          <cell r="H644">
            <v>2572105.34</v>
          </cell>
          <cell r="I644">
            <v>2444402.16</v>
          </cell>
          <cell r="J644">
            <v>127703.18</v>
          </cell>
        </row>
        <row r="645">
          <cell r="F645">
            <v>1320315078</v>
          </cell>
          <cell r="G645" t="str">
            <v>(-)D-L,R,S - Substações - Mov/Utens. -</v>
          </cell>
          <cell r="H645">
            <v>3655325.64</v>
          </cell>
          <cell r="I645">
            <v>3449357.12</v>
          </cell>
          <cell r="J645">
            <v>205968.52</v>
          </cell>
        </row>
        <row r="646">
          <cell r="F646">
            <v>1320315079</v>
          </cell>
          <cell r="G646" t="str">
            <v>(-)D-L,R,S - Subtransmissão - Mov/Utens</v>
          </cell>
          <cell r="H646">
            <v>125830.82</v>
          </cell>
          <cell r="I646">
            <v>119232.43</v>
          </cell>
          <cell r="J646">
            <v>6598.39</v>
          </cell>
        </row>
        <row r="647">
          <cell r="F647">
            <v>1320319011</v>
          </cell>
          <cell r="G647" t="str">
            <v>D-L,R,S - Linhas e Redes - Intangiveis</v>
          </cell>
          <cell r="H647">
            <v>4384756.5599999996</v>
          </cell>
          <cell r="I647">
            <v>4396074</v>
          </cell>
          <cell r="J647">
            <v>-11317.44</v>
          </cell>
        </row>
        <row r="648">
          <cell r="F648">
            <v>1320319012</v>
          </cell>
          <cell r="G648" t="str">
            <v>Reutilizar</v>
          </cell>
          <cell r="H648">
            <v>0</v>
          </cell>
          <cell r="I648">
            <v>0</v>
          </cell>
          <cell r="J648">
            <v>0</v>
          </cell>
        </row>
        <row r="649">
          <cell r="F649">
            <v>1320319013</v>
          </cell>
          <cell r="G649" t="str">
            <v>D-L,R,S - Substações - Intangiveis - CO</v>
          </cell>
          <cell r="H649">
            <v>0</v>
          </cell>
          <cell r="I649">
            <v>0</v>
          </cell>
          <cell r="J649">
            <v>0</v>
          </cell>
        </row>
        <row r="650">
          <cell r="F650">
            <v>1320319014</v>
          </cell>
          <cell r="G650" t="str">
            <v>Reutilizar</v>
          </cell>
          <cell r="H650">
            <v>0</v>
          </cell>
          <cell r="I650">
            <v>0</v>
          </cell>
          <cell r="J650">
            <v>0</v>
          </cell>
        </row>
        <row r="651">
          <cell r="F651">
            <v>1320319015</v>
          </cell>
          <cell r="G651" t="str">
            <v>Reutilizar</v>
          </cell>
          <cell r="H651">
            <v>0</v>
          </cell>
          <cell r="I651">
            <v>0</v>
          </cell>
          <cell r="J651">
            <v>0</v>
          </cell>
        </row>
        <row r="652">
          <cell r="F652">
            <v>1320319016</v>
          </cell>
          <cell r="G652" t="str">
            <v>Reutilizar</v>
          </cell>
          <cell r="H652">
            <v>0</v>
          </cell>
          <cell r="I652">
            <v>0</v>
          </cell>
          <cell r="J652">
            <v>0</v>
          </cell>
        </row>
        <row r="653">
          <cell r="F653">
            <v>1320319021</v>
          </cell>
          <cell r="G653" t="str">
            <v>D-L,R,S - Linhas e Redes - Terrenos - C</v>
          </cell>
          <cell r="H653">
            <v>0</v>
          </cell>
          <cell r="I653">
            <v>0</v>
          </cell>
          <cell r="J653">
            <v>0</v>
          </cell>
        </row>
        <row r="654">
          <cell r="F654">
            <v>1320319022</v>
          </cell>
          <cell r="G654" t="str">
            <v>D-L,R,S - Linhas e Redes - Terrenos - C</v>
          </cell>
          <cell r="H654">
            <v>0</v>
          </cell>
          <cell r="I654">
            <v>0</v>
          </cell>
          <cell r="J654">
            <v>0</v>
          </cell>
        </row>
        <row r="655">
          <cell r="F655">
            <v>1320319023</v>
          </cell>
          <cell r="G655" t="str">
            <v>D-L,R,S - Substações - Terrenos - COC</v>
          </cell>
          <cell r="H655">
            <v>13505579.84</v>
          </cell>
          <cell r="I655">
            <v>13232920.369999999</v>
          </cell>
          <cell r="J655">
            <v>272659.46999999997</v>
          </cell>
        </row>
        <row r="656">
          <cell r="F656">
            <v>1320319024</v>
          </cell>
          <cell r="G656" t="str">
            <v>D-L,R,S - Substações - Terrenos - CMC</v>
          </cell>
          <cell r="H656">
            <v>0</v>
          </cell>
          <cell r="I656">
            <v>0</v>
          </cell>
          <cell r="J656">
            <v>0</v>
          </cell>
        </row>
        <row r="657">
          <cell r="F657">
            <v>1320319025</v>
          </cell>
          <cell r="G657" t="str">
            <v>D-L,R,S - Subtransmissão - Terrenos - C</v>
          </cell>
          <cell r="H657">
            <v>963362.11</v>
          </cell>
          <cell r="I657">
            <v>683023.13</v>
          </cell>
          <cell r="J657">
            <v>280338.98</v>
          </cell>
        </row>
        <row r="658">
          <cell r="F658">
            <v>1320319026</v>
          </cell>
          <cell r="G658" t="str">
            <v>D-L,R,S - Subtransmissão - Terrenos - C</v>
          </cell>
          <cell r="H658">
            <v>0</v>
          </cell>
          <cell r="I658">
            <v>0</v>
          </cell>
          <cell r="J658">
            <v>0</v>
          </cell>
        </row>
        <row r="659">
          <cell r="F659">
            <v>1320319041</v>
          </cell>
          <cell r="G659" t="str">
            <v>D-L,R,S - Linhas e Redes - Edific. - CO</v>
          </cell>
          <cell r="H659">
            <v>350376.62</v>
          </cell>
          <cell r="I659">
            <v>765758.58</v>
          </cell>
          <cell r="J659">
            <v>-415381.96</v>
          </cell>
        </row>
        <row r="660">
          <cell r="F660">
            <v>1320319042</v>
          </cell>
          <cell r="G660" t="str">
            <v>Reutilizar</v>
          </cell>
          <cell r="H660">
            <v>0</v>
          </cell>
          <cell r="I660">
            <v>0</v>
          </cell>
          <cell r="J660">
            <v>0</v>
          </cell>
        </row>
        <row r="661">
          <cell r="F661">
            <v>1320319043</v>
          </cell>
          <cell r="G661" t="str">
            <v>D-L,R,S - Substações - Edific. - COC</v>
          </cell>
          <cell r="H661">
            <v>3662176.38</v>
          </cell>
          <cell r="I661">
            <v>3090906.79</v>
          </cell>
          <cell r="J661">
            <v>571269.59</v>
          </cell>
        </row>
        <row r="662">
          <cell r="F662">
            <v>1320319044</v>
          </cell>
          <cell r="G662" t="str">
            <v>D-L,R,S - Substações - Edific. - CMC</v>
          </cell>
          <cell r="H662">
            <v>0</v>
          </cell>
          <cell r="I662">
            <v>0</v>
          </cell>
          <cell r="J662">
            <v>0</v>
          </cell>
        </row>
        <row r="663">
          <cell r="F663">
            <v>1320319045</v>
          </cell>
          <cell r="G663" t="str">
            <v>D-L,R,S - Subtransmissão - Edific. - CO</v>
          </cell>
          <cell r="H663">
            <v>358816.64</v>
          </cell>
          <cell r="I663">
            <v>351689.7</v>
          </cell>
          <cell r="J663">
            <v>7126.94</v>
          </cell>
        </row>
        <row r="664">
          <cell r="F664">
            <v>1320319046</v>
          </cell>
          <cell r="G664" t="str">
            <v>D-L,R,S - Subtransmissão - Edific. - CM</v>
          </cell>
          <cell r="H664">
            <v>0</v>
          </cell>
          <cell r="I664">
            <v>0</v>
          </cell>
          <cell r="J664">
            <v>0</v>
          </cell>
        </row>
        <row r="665">
          <cell r="F665">
            <v>1320319050</v>
          </cell>
          <cell r="G665" t="str">
            <v>D-L,R,S - Substações - Maq./Equiptos -</v>
          </cell>
          <cell r="H665">
            <v>0</v>
          </cell>
          <cell r="I665">
            <v>0</v>
          </cell>
          <cell r="J665">
            <v>0</v>
          </cell>
        </row>
        <row r="666">
          <cell r="F666">
            <v>1320319051</v>
          </cell>
          <cell r="G666" t="str">
            <v>D-L,R,S - Linhas e Redes - Mq./Equiptos</v>
          </cell>
          <cell r="H666">
            <v>78482539.129999995</v>
          </cell>
          <cell r="I666">
            <v>73070566.280000001</v>
          </cell>
          <cell r="J666">
            <v>5411972.8499999996</v>
          </cell>
        </row>
        <row r="667">
          <cell r="F667">
            <v>1320319052</v>
          </cell>
          <cell r="G667" t="str">
            <v>D-L,R,S - Linhas e Redes - Mq./Equiptos</v>
          </cell>
          <cell r="H667">
            <v>0</v>
          </cell>
          <cell r="I667">
            <v>0</v>
          </cell>
          <cell r="J667">
            <v>0</v>
          </cell>
        </row>
        <row r="668">
          <cell r="F668">
            <v>1320319053</v>
          </cell>
          <cell r="G668" t="str">
            <v>D-L,R,S - Substações - Mq./Equiptos - C</v>
          </cell>
          <cell r="H668">
            <v>275136058.92000002</v>
          </cell>
          <cell r="I668">
            <v>270006467.00999999</v>
          </cell>
          <cell r="J668">
            <v>5129591.91</v>
          </cell>
        </row>
        <row r="669">
          <cell r="F669">
            <v>1320319054</v>
          </cell>
          <cell r="G669" t="str">
            <v>D-L,R,S - Substações - Mq./Equiptos - C</v>
          </cell>
          <cell r="H669">
            <v>0</v>
          </cell>
          <cell r="I669">
            <v>0</v>
          </cell>
          <cell r="J669">
            <v>0</v>
          </cell>
        </row>
        <row r="670">
          <cell r="F670">
            <v>1320319055</v>
          </cell>
          <cell r="G670" t="str">
            <v>D-L,R,S - Subtransmissão - Mq./Equiptos</v>
          </cell>
          <cell r="H670">
            <v>23563740.780000001</v>
          </cell>
          <cell r="I670">
            <v>22518673.93</v>
          </cell>
          <cell r="J670">
            <v>1045066.85</v>
          </cell>
        </row>
        <row r="671">
          <cell r="F671">
            <v>1320319056</v>
          </cell>
          <cell r="G671" t="str">
            <v>D-L,R,S - Subtransmissão - Mq./Equiptos</v>
          </cell>
          <cell r="H671">
            <v>0</v>
          </cell>
          <cell r="I671">
            <v>0</v>
          </cell>
          <cell r="J671">
            <v>0</v>
          </cell>
        </row>
        <row r="672">
          <cell r="F672">
            <v>1320319061</v>
          </cell>
          <cell r="G672" t="str">
            <v>D-L,R,S - Linhas e Redes - Veiculos - C</v>
          </cell>
          <cell r="H672">
            <v>0</v>
          </cell>
          <cell r="I672">
            <v>0</v>
          </cell>
          <cell r="J672">
            <v>0</v>
          </cell>
        </row>
        <row r="673">
          <cell r="F673">
            <v>1320319062</v>
          </cell>
          <cell r="G673" t="str">
            <v>Reutilizar</v>
          </cell>
          <cell r="H673">
            <v>0</v>
          </cell>
          <cell r="I673">
            <v>0</v>
          </cell>
          <cell r="J673">
            <v>0</v>
          </cell>
        </row>
        <row r="674">
          <cell r="F674">
            <v>1320319063</v>
          </cell>
          <cell r="G674" t="str">
            <v>D-L,R,S - Substações - Veiculos - COC</v>
          </cell>
          <cell r="H674">
            <v>0</v>
          </cell>
          <cell r="I674">
            <v>0</v>
          </cell>
          <cell r="J674">
            <v>0</v>
          </cell>
        </row>
        <row r="675">
          <cell r="F675">
            <v>1320319064</v>
          </cell>
          <cell r="G675" t="str">
            <v>Reutilizar</v>
          </cell>
          <cell r="H675">
            <v>0</v>
          </cell>
          <cell r="I675">
            <v>0</v>
          </cell>
          <cell r="J675">
            <v>0</v>
          </cell>
        </row>
        <row r="676">
          <cell r="F676">
            <v>1320319065</v>
          </cell>
          <cell r="G676" t="str">
            <v>D-L,R,S - Subtransmissão - Veiculos - C</v>
          </cell>
          <cell r="H676">
            <v>0</v>
          </cell>
          <cell r="I676">
            <v>0</v>
          </cell>
          <cell r="J676">
            <v>0</v>
          </cell>
        </row>
        <row r="677">
          <cell r="F677">
            <v>1320319066</v>
          </cell>
          <cell r="G677" t="str">
            <v>Reutilizar</v>
          </cell>
          <cell r="H677">
            <v>0</v>
          </cell>
          <cell r="I677">
            <v>0</v>
          </cell>
          <cell r="J677">
            <v>0</v>
          </cell>
        </row>
        <row r="678">
          <cell r="F678">
            <v>1320319071</v>
          </cell>
          <cell r="G678" t="str">
            <v>D-L,R,S - Linhas e Redes - Móv./Utens.</v>
          </cell>
          <cell r="H678">
            <v>817709.58</v>
          </cell>
          <cell r="I678">
            <v>776012.73</v>
          </cell>
          <cell r="J678">
            <v>41696.85</v>
          </cell>
        </row>
        <row r="679">
          <cell r="F679">
            <v>1320319072</v>
          </cell>
          <cell r="G679" t="str">
            <v>Reutilizar</v>
          </cell>
          <cell r="H679">
            <v>0</v>
          </cell>
          <cell r="I679">
            <v>0</v>
          </cell>
          <cell r="J679">
            <v>0</v>
          </cell>
        </row>
        <row r="680">
          <cell r="F680">
            <v>1320319073</v>
          </cell>
          <cell r="G680" t="str">
            <v>D-L,R,S - Substações - Móv./Utens. - CO</v>
          </cell>
          <cell r="H680">
            <v>0</v>
          </cell>
          <cell r="I680">
            <v>0</v>
          </cell>
          <cell r="J680">
            <v>0</v>
          </cell>
        </row>
        <row r="681">
          <cell r="F681">
            <v>1320319074</v>
          </cell>
          <cell r="G681" t="str">
            <v>Reutilizar</v>
          </cell>
          <cell r="H681">
            <v>0</v>
          </cell>
          <cell r="I681">
            <v>0</v>
          </cell>
          <cell r="J681">
            <v>0</v>
          </cell>
        </row>
        <row r="682">
          <cell r="F682">
            <v>1320319075</v>
          </cell>
          <cell r="G682" t="str">
            <v>D-L,R,S - Subtransmissão - Móv./Utens.</v>
          </cell>
          <cell r="H682">
            <v>0</v>
          </cell>
          <cell r="I682">
            <v>0</v>
          </cell>
          <cell r="J682">
            <v>0</v>
          </cell>
        </row>
        <row r="683">
          <cell r="F683">
            <v>1320319076</v>
          </cell>
          <cell r="G683" t="str">
            <v>Reutilizar</v>
          </cell>
          <cell r="H683">
            <v>0</v>
          </cell>
          <cell r="I683">
            <v>0</v>
          </cell>
          <cell r="J683">
            <v>0</v>
          </cell>
        </row>
        <row r="684">
          <cell r="F684">
            <v>1320319911</v>
          </cell>
          <cell r="G684" t="str">
            <v>Reutilizar</v>
          </cell>
          <cell r="H684">
            <v>0</v>
          </cell>
          <cell r="I684">
            <v>0</v>
          </cell>
          <cell r="J684">
            <v>0</v>
          </cell>
        </row>
        <row r="685">
          <cell r="F685">
            <v>1320319912</v>
          </cell>
          <cell r="G685" t="str">
            <v>Reutilizar</v>
          </cell>
          <cell r="H685">
            <v>0</v>
          </cell>
          <cell r="I685">
            <v>0</v>
          </cell>
          <cell r="J685">
            <v>0</v>
          </cell>
        </row>
        <row r="686">
          <cell r="F686">
            <v>1320319921</v>
          </cell>
          <cell r="G686" t="str">
            <v>D-L,R,S - Substações - TFR-Materiais. -</v>
          </cell>
          <cell r="H686">
            <v>0</v>
          </cell>
          <cell r="I686">
            <v>0</v>
          </cell>
          <cell r="J686">
            <v>0</v>
          </cell>
        </row>
        <row r="687">
          <cell r="F687">
            <v>1320319941</v>
          </cell>
          <cell r="G687" t="str">
            <v>D-L,R,S - Material em Depósito - COC</v>
          </cell>
          <cell r="H687">
            <v>19003833.239999998</v>
          </cell>
          <cell r="I687">
            <v>18026419.899999999</v>
          </cell>
          <cell r="J687">
            <v>977413.34</v>
          </cell>
        </row>
        <row r="688">
          <cell r="F688">
            <v>1320319942</v>
          </cell>
          <cell r="G688" t="str">
            <v>D-L,R,S - Material em Depósito - CMC</v>
          </cell>
          <cell r="H688">
            <v>0</v>
          </cell>
          <cell r="I688">
            <v>0</v>
          </cell>
          <cell r="J688">
            <v>0</v>
          </cell>
        </row>
        <row r="689">
          <cell r="F689">
            <v>1320319951</v>
          </cell>
          <cell r="G689" t="str">
            <v>D-L,R,S - Compras em Andamento - COC</v>
          </cell>
          <cell r="H689">
            <v>-58926.7</v>
          </cell>
          <cell r="I689">
            <v>0</v>
          </cell>
          <cell r="J689">
            <v>-58926.7</v>
          </cell>
        </row>
        <row r="690">
          <cell r="F690">
            <v>1320319953</v>
          </cell>
          <cell r="G690" t="str">
            <v>Reutilizar</v>
          </cell>
          <cell r="H690">
            <v>0</v>
          </cell>
          <cell r="I690">
            <v>0</v>
          </cell>
          <cell r="J690">
            <v>0</v>
          </cell>
        </row>
        <row r="691">
          <cell r="F691">
            <v>1320319971</v>
          </cell>
          <cell r="G691" t="str">
            <v>D-L,R,S - Adiantamento - COC</v>
          </cell>
          <cell r="H691">
            <v>36669.35</v>
          </cell>
          <cell r="I691">
            <v>36669.35</v>
          </cell>
          <cell r="J691">
            <v>0</v>
          </cell>
        </row>
        <row r="692">
          <cell r="F692">
            <v>1320319981</v>
          </cell>
          <cell r="G692" t="str">
            <v>D-L,R,S - Substações - Depósito Judicia</v>
          </cell>
          <cell r="H692">
            <v>268127.82</v>
          </cell>
          <cell r="I692">
            <v>269167.76</v>
          </cell>
          <cell r="J692">
            <v>-1039.94</v>
          </cell>
        </row>
        <row r="693">
          <cell r="F693">
            <v>1320319982</v>
          </cell>
          <cell r="G693" t="str">
            <v>D-L,R,S - Substações - Depósitos Judici</v>
          </cell>
          <cell r="H693">
            <v>0</v>
          </cell>
          <cell r="I693">
            <v>0</v>
          </cell>
          <cell r="J693">
            <v>0</v>
          </cell>
        </row>
        <row r="694">
          <cell r="H694">
            <v>5219248206.999999</v>
          </cell>
          <cell r="I694">
            <v>5207252708.3899994</v>
          </cell>
          <cell r="J694">
            <v>11995498.610000001</v>
          </cell>
        </row>
        <row r="695">
          <cell r="F695">
            <v>1320331011</v>
          </cell>
          <cell r="G695" t="str">
            <v>D - Comercialização - Intangiveis - COC</v>
          </cell>
          <cell r="H695">
            <v>7498.04</v>
          </cell>
          <cell r="I695">
            <v>7498.04</v>
          </cell>
          <cell r="J695">
            <v>0</v>
          </cell>
        </row>
        <row r="696">
          <cell r="F696">
            <v>1320331012</v>
          </cell>
          <cell r="G696" t="str">
            <v>Reutilizar</v>
          </cell>
          <cell r="H696">
            <v>0</v>
          </cell>
          <cell r="I696">
            <v>0</v>
          </cell>
          <cell r="J696">
            <v>0</v>
          </cell>
        </row>
        <row r="697">
          <cell r="F697">
            <v>1320331021</v>
          </cell>
          <cell r="G697" t="str">
            <v>D - Comercialização - Terrenos - COC</v>
          </cell>
          <cell r="H697">
            <v>241688.21</v>
          </cell>
          <cell r="I697">
            <v>241688.21</v>
          </cell>
          <cell r="J697">
            <v>0</v>
          </cell>
        </row>
        <row r="698">
          <cell r="F698">
            <v>1320331022</v>
          </cell>
          <cell r="G698" t="str">
            <v>D - Comercialização - Terrenos - CMC</v>
          </cell>
          <cell r="H698">
            <v>58468</v>
          </cell>
          <cell r="I698">
            <v>58468</v>
          </cell>
          <cell r="J698">
            <v>0</v>
          </cell>
        </row>
        <row r="699">
          <cell r="F699">
            <v>1320331023</v>
          </cell>
          <cell r="G699" t="str">
            <v>D - Comercialização - Terrenos - Reaval</v>
          </cell>
          <cell r="H699">
            <v>756433.38</v>
          </cell>
          <cell r="I699">
            <v>756433.38</v>
          </cell>
          <cell r="J699">
            <v>0</v>
          </cell>
        </row>
        <row r="700">
          <cell r="F700">
            <v>1320331041</v>
          </cell>
          <cell r="G700" t="str">
            <v>D - Comercialização - Edificações - COC</v>
          </cell>
          <cell r="H700">
            <v>2048498.93</v>
          </cell>
          <cell r="I700">
            <v>1996637.56</v>
          </cell>
          <cell r="J700">
            <v>51861.37</v>
          </cell>
        </row>
        <row r="701">
          <cell r="F701">
            <v>1320331042</v>
          </cell>
          <cell r="G701" t="str">
            <v>D - Comercialização - Edificações - CMC</v>
          </cell>
          <cell r="H701">
            <v>372536.53</v>
          </cell>
          <cell r="I701">
            <v>372536.53</v>
          </cell>
          <cell r="J701">
            <v>0</v>
          </cell>
        </row>
        <row r="702">
          <cell r="F702">
            <v>1320331043</v>
          </cell>
          <cell r="G702" t="str">
            <v>D - Comercialização - Edificações - Rea</v>
          </cell>
          <cell r="H702">
            <v>-406449.95</v>
          </cell>
          <cell r="I702">
            <v>-406449.95</v>
          </cell>
          <cell r="J702">
            <v>0</v>
          </cell>
        </row>
        <row r="703">
          <cell r="F703">
            <v>1320331051</v>
          </cell>
          <cell r="G703" t="str">
            <v>D - Comercialização - Máq. e Equiptos -</v>
          </cell>
          <cell r="H703">
            <v>9457492.3300000001</v>
          </cell>
          <cell r="I703">
            <v>10478246.58</v>
          </cell>
          <cell r="J703">
            <v>-1020754.25</v>
          </cell>
        </row>
        <row r="704">
          <cell r="F704">
            <v>1320331052</v>
          </cell>
          <cell r="G704" t="str">
            <v>D - Comercialização - Máq. e Equiptos -</v>
          </cell>
          <cell r="H704">
            <v>594693.04</v>
          </cell>
          <cell r="I704">
            <v>594693.04</v>
          </cell>
          <cell r="J704">
            <v>0</v>
          </cell>
        </row>
        <row r="705">
          <cell r="F705">
            <v>1320331053</v>
          </cell>
          <cell r="G705" t="str">
            <v>D - Comercialização - Máq. e Equiptos -</v>
          </cell>
          <cell r="H705">
            <v>-434029.16</v>
          </cell>
          <cell r="I705">
            <v>-434029.16</v>
          </cell>
          <cell r="J705">
            <v>0</v>
          </cell>
        </row>
        <row r="706">
          <cell r="F706">
            <v>1320331061</v>
          </cell>
          <cell r="G706" t="str">
            <v>D - Comercialização - Veiculos - COC</v>
          </cell>
          <cell r="H706">
            <v>1017428.39</v>
          </cell>
          <cell r="I706">
            <v>1017428.39</v>
          </cell>
          <cell r="J706">
            <v>0</v>
          </cell>
        </row>
        <row r="707">
          <cell r="F707">
            <v>1320331062</v>
          </cell>
          <cell r="G707" t="str">
            <v>D - Comercialização - Veiculos - CMC</v>
          </cell>
          <cell r="H707">
            <v>260708.14</v>
          </cell>
          <cell r="I707">
            <v>260708.14</v>
          </cell>
          <cell r="J707">
            <v>0</v>
          </cell>
        </row>
        <row r="708">
          <cell r="F708">
            <v>1320331063</v>
          </cell>
          <cell r="G708" t="str">
            <v>D - Comercialização - Veiculos - Reaval</v>
          </cell>
          <cell r="H708">
            <v>-401419.89</v>
          </cell>
          <cell r="I708">
            <v>-401419.89</v>
          </cell>
          <cell r="J708">
            <v>0</v>
          </cell>
        </row>
        <row r="709">
          <cell r="F709">
            <v>1320331071</v>
          </cell>
          <cell r="G709" t="str">
            <v>D - Comercialização - Móv/Utens. - COC</v>
          </cell>
          <cell r="H709">
            <v>1992996.68</v>
          </cell>
          <cell r="I709">
            <v>1984380.78</v>
          </cell>
          <cell r="J709">
            <v>8615.9</v>
          </cell>
        </row>
        <row r="710">
          <cell r="F710">
            <v>1320331072</v>
          </cell>
          <cell r="G710" t="str">
            <v>D - Comercialização - Móv/Utens. - CMC</v>
          </cell>
          <cell r="H710">
            <v>1142311.67</v>
          </cell>
          <cell r="I710">
            <v>1143041.22</v>
          </cell>
          <cell r="J710">
            <v>-729.55</v>
          </cell>
        </row>
        <row r="711">
          <cell r="F711">
            <v>1320331073</v>
          </cell>
          <cell r="G711" t="str">
            <v>D - Comercialização - Móv/Utens. - Reav</v>
          </cell>
          <cell r="H711">
            <v>-1645713.97</v>
          </cell>
          <cell r="I711">
            <v>-1646517.23</v>
          </cell>
          <cell r="J711">
            <v>803.26</v>
          </cell>
        </row>
        <row r="712">
          <cell r="F712">
            <v>1320335011</v>
          </cell>
          <cell r="G712" t="str">
            <v>D - Comercialização - Intangiveis - COC</v>
          </cell>
          <cell r="H712">
            <v>-75.010000000000005</v>
          </cell>
          <cell r="I712">
            <v>-50.01</v>
          </cell>
          <cell r="J712">
            <v>-25</v>
          </cell>
        </row>
        <row r="713">
          <cell r="F713">
            <v>1320335012</v>
          </cell>
          <cell r="G713" t="str">
            <v>Reutilizar</v>
          </cell>
          <cell r="H713">
            <v>0</v>
          </cell>
          <cell r="I713">
            <v>0</v>
          </cell>
          <cell r="J713">
            <v>0</v>
          </cell>
        </row>
        <row r="714">
          <cell r="F714">
            <v>1320335041</v>
          </cell>
          <cell r="G714" t="str">
            <v>D - Comercialização - Edificações - COC</v>
          </cell>
          <cell r="H714">
            <v>-379049.01</v>
          </cell>
          <cell r="I714">
            <v>-373979.9</v>
          </cell>
          <cell r="J714">
            <v>-5069.1099999999997</v>
          </cell>
        </row>
        <row r="715">
          <cell r="F715">
            <v>1320335042</v>
          </cell>
          <cell r="G715" t="str">
            <v>D - Comercialização - Edificações - CMC</v>
          </cell>
          <cell r="H715">
            <v>-170071.86</v>
          </cell>
          <cell r="I715">
            <v>-169289.72</v>
          </cell>
          <cell r="J715">
            <v>-782.14</v>
          </cell>
        </row>
        <row r="716">
          <cell r="F716">
            <v>1320335043</v>
          </cell>
          <cell r="G716" t="str">
            <v>D - Comercialização - Edificações - Rea</v>
          </cell>
          <cell r="H716">
            <v>19001.259999999998</v>
          </cell>
          <cell r="I716">
            <v>17883.580000000002</v>
          </cell>
          <cell r="J716">
            <v>1117.68</v>
          </cell>
        </row>
        <row r="717">
          <cell r="F717">
            <v>1320335051</v>
          </cell>
          <cell r="G717" t="str">
            <v>D - Comercialização - Máq. e Equiptos -</v>
          </cell>
          <cell r="H717">
            <v>-1350571.64</v>
          </cell>
          <cell r="I717">
            <v>-1569343.18</v>
          </cell>
          <cell r="J717">
            <v>218771.54</v>
          </cell>
        </row>
        <row r="718">
          <cell r="F718">
            <v>1320335052</v>
          </cell>
          <cell r="G718" t="str">
            <v>D - Comercialização - Máq. e Equiptos -</v>
          </cell>
          <cell r="H718">
            <v>-334226.95</v>
          </cell>
          <cell r="I718">
            <v>-325631.18</v>
          </cell>
          <cell r="J718">
            <v>-8595.77</v>
          </cell>
        </row>
        <row r="719">
          <cell r="F719">
            <v>1320335053</v>
          </cell>
          <cell r="G719" t="str">
            <v>D - Comercialização - Máq. e Equiptos -</v>
          </cell>
          <cell r="H719">
            <v>102683.32</v>
          </cell>
          <cell r="I719">
            <v>96643.06</v>
          </cell>
          <cell r="J719">
            <v>6040.26</v>
          </cell>
        </row>
        <row r="720">
          <cell r="F720">
            <v>1320335061</v>
          </cell>
          <cell r="G720" t="str">
            <v>D - Comercialização - Veiculos - COC</v>
          </cell>
          <cell r="H720">
            <v>-266061.13</v>
          </cell>
          <cell r="I720">
            <v>-248255.75</v>
          </cell>
          <cell r="J720">
            <v>-17805.38</v>
          </cell>
        </row>
        <row r="721">
          <cell r="F721">
            <v>1320335062</v>
          </cell>
          <cell r="G721" t="str">
            <v>D - Comercialização - Veiculos - CMC</v>
          </cell>
          <cell r="H721">
            <v>-186773.37</v>
          </cell>
          <cell r="I721">
            <v>-182348.81</v>
          </cell>
          <cell r="J721">
            <v>-4424.5600000000004</v>
          </cell>
        </row>
        <row r="722">
          <cell r="F722">
            <v>1320335063</v>
          </cell>
          <cell r="G722" t="str">
            <v>D - Comercialização - Veiculos - Reaval</v>
          </cell>
          <cell r="H722">
            <v>140528.51</v>
          </cell>
          <cell r="I722">
            <v>132245.59</v>
          </cell>
          <cell r="J722">
            <v>8282.92</v>
          </cell>
        </row>
        <row r="723">
          <cell r="F723">
            <v>1320335071</v>
          </cell>
          <cell r="G723" t="str">
            <v>D - Comercialização - Móv/Utens. - COC</v>
          </cell>
          <cell r="H723">
            <v>-1312436.8500000001</v>
          </cell>
          <cell r="I723">
            <v>-1262337.5900000001</v>
          </cell>
          <cell r="J723">
            <v>-50099.26</v>
          </cell>
        </row>
        <row r="724">
          <cell r="F724">
            <v>1320335072</v>
          </cell>
          <cell r="G724" t="str">
            <v>D - Comercialização - Móv/Utens. - CMC</v>
          </cell>
          <cell r="H724">
            <v>-927210.07</v>
          </cell>
          <cell r="I724">
            <v>-897059.16</v>
          </cell>
          <cell r="J724">
            <v>-30150.91</v>
          </cell>
        </row>
        <row r="725">
          <cell r="F725">
            <v>1320335073</v>
          </cell>
          <cell r="G725" t="str">
            <v>D - Comercialização - Móv/Utens. - Reav</v>
          </cell>
          <cell r="H725">
            <v>1092264.74</v>
          </cell>
          <cell r="I725">
            <v>1037780.58</v>
          </cell>
          <cell r="J725">
            <v>54484.160000000003</v>
          </cell>
        </row>
        <row r="726">
          <cell r="F726">
            <v>1320339011</v>
          </cell>
          <cell r="G726" t="str">
            <v>D - Comercialização - Intangiveis - COC</v>
          </cell>
          <cell r="H726">
            <v>101446.62</v>
          </cell>
          <cell r="I726">
            <v>0</v>
          </cell>
          <cell r="J726">
            <v>101446.62</v>
          </cell>
        </row>
        <row r="727">
          <cell r="F727">
            <v>1320339012</v>
          </cell>
          <cell r="G727" t="str">
            <v>Reutilizar</v>
          </cell>
          <cell r="H727">
            <v>0</v>
          </cell>
          <cell r="I727">
            <v>0</v>
          </cell>
          <cell r="J727">
            <v>0</v>
          </cell>
        </row>
        <row r="728">
          <cell r="F728">
            <v>1320339021</v>
          </cell>
          <cell r="G728" t="str">
            <v>D - Comercialização - Terrenos - COC</v>
          </cell>
          <cell r="H728">
            <v>0</v>
          </cell>
          <cell r="I728">
            <v>0</v>
          </cell>
          <cell r="J728">
            <v>0</v>
          </cell>
        </row>
        <row r="729">
          <cell r="F729">
            <v>1320339022</v>
          </cell>
          <cell r="G729" t="str">
            <v>Reutilizar</v>
          </cell>
          <cell r="H729">
            <v>0</v>
          </cell>
          <cell r="I729">
            <v>0</v>
          </cell>
          <cell r="J729">
            <v>0</v>
          </cell>
        </row>
        <row r="730">
          <cell r="F730">
            <v>1320339041</v>
          </cell>
          <cell r="G730" t="str">
            <v>D - Comercialização - Edificações - COC</v>
          </cell>
          <cell r="H730">
            <v>227002.56</v>
          </cell>
          <cell r="I730">
            <v>275404.75</v>
          </cell>
          <cell r="J730">
            <v>-48402.19</v>
          </cell>
        </row>
        <row r="731">
          <cell r="F731">
            <v>1320339042</v>
          </cell>
          <cell r="G731" t="str">
            <v>D - Comercialização - Edificações - CMC</v>
          </cell>
          <cell r="H731">
            <v>0</v>
          </cell>
          <cell r="I731">
            <v>0</v>
          </cell>
          <cell r="J731">
            <v>0</v>
          </cell>
        </row>
        <row r="732">
          <cell r="F732">
            <v>1320339051</v>
          </cell>
          <cell r="G732" t="str">
            <v>D - Comercialização - Máq. e Equiptos -</v>
          </cell>
          <cell r="H732">
            <v>4771299.1500000004</v>
          </cell>
          <cell r="I732">
            <v>3630802.65</v>
          </cell>
          <cell r="J732">
            <v>1140496.5</v>
          </cell>
        </row>
        <row r="733">
          <cell r="F733">
            <v>1320339052</v>
          </cell>
          <cell r="G733" t="str">
            <v>Reutilizar</v>
          </cell>
          <cell r="H733">
            <v>0</v>
          </cell>
          <cell r="I733">
            <v>0</v>
          </cell>
          <cell r="J733">
            <v>0</v>
          </cell>
        </row>
        <row r="734">
          <cell r="F734">
            <v>1320339061</v>
          </cell>
          <cell r="G734" t="str">
            <v>D - Comercialização - Veiculos - COC</v>
          </cell>
          <cell r="H734">
            <v>0</v>
          </cell>
          <cell r="I734">
            <v>0</v>
          </cell>
          <cell r="J734">
            <v>0</v>
          </cell>
        </row>
        <row r="735">
          <cell r="F735">
            <v>1320339062</v>
          </cell>
          <cell r="G735" t="str">
            <v>Reutilizar</v>
          </cell>
          <cell r="H735">
            <v>0</v>
          </cell>
          <cell r="I735">
            <v>0</v>
          </cell>
          <cell r="J735">
            <v>0</v>
          </cell>
        </row>
        <row r="736">
          <cell r="F736">
            <v>1320339071</v>
          </cell>
          <cell r="G736" t="str">
            <v>D - Comercialização - Móv/Utens. - COC</v>
          </cell>
          <cell r="H736">
            <v>272554.23</v>
          </cell>
          <cell r="I736">
            <v>237197.66</v>
          </cell>
          <cell r="J736">
            <v>35356.57</v>
          </cell>
        </row>
        <row r="737">
          <cell r="F737">
            <v>1320339072</v>
          </cell>
          <cell r="G737" t="str">
            <v>Reutilizar</v>
          </cell>
          <cell r="H737">
            <v>0</v>
          </cell>
          <cell r="I737">
            <v>0</v>
          </cell>
          <cell r="J737">
            <v>0</v>
          </cell>
        </row>
        <row r="738">
          <cell r="F738">
            <v>1320339921</v>
          </cell>
          <cell r="G738" t="str">
            <v>D - Comercialização - TFR Materiais - C</v>
          </cell>
          <cell r="H738">
            <v>0</v>
          </cell>
          <cell r="I738">
            <v>0</v>
          </cell>
          <cell r="J738">
            <v>0</v>
          </cell>
        </row>
        <row r="739">
          <cell r="F739">
            <v>1320339941</v>
          </cell>
          <cell r="G739" t="str">
            <v>D - Comercialização - Material Depósito</v>
          </cell>
          <cell r="H739">
            <v>0</v>
          </cell>
          <cell r="I739">
            <v>0</v>
          </cell>
          <cell r="J739">
            <v>0</v>
          </cell>
        </row>
        <row r="740">
          <cell r="F740">
            <v>1320339942</v>
          </cell>
          <cell r="G740" t="str">
            <v>Reutilizar</v>
          </cell>
          <cell r="H740">
            <v>0</v>
          </cell>
          <cell r="I740">
            <v>0</v>
          </cell>
          <cell r="J740">
            <v>0</v>
          </cell>
        </row>
        <row r="741">
          <cell r="F741">
            <v>1320339951</v>
          </cell>
          <cell r="G741" t="str">
            <v>D - Comercialização - Compras em Andame</v>
          </cell>
          <cell r="H741">
            <v>0</v>
          </cell>
          <cell r="I741">
            <v>0</v>
          </cell>
          <cell r="J741">
            <v>0</v>
          </cell>
        </row>
        <row r="742">
          <cell r="F742">
            <v>1320339971</v>
          </cell>
          <cell r="G742" t="str">
            <v>D - Comercialização - Adiantamento - CO</v>
          </cell>
          <cell r="H742">
            <v>0</v>
          </cell>
          <cell r="I742">
            <v>0</v>
          </cell>
          <cell r="J742">
            <v>0</v>
          </cell>
        </row>
        <row r="743">
          <cell r="F743">
            <v>1320339981</v>
          </cell>
          <cell r="G743" t="str">
            <v>Reutilizar</v>
          </cell>
          <cell r="H743">
            <v>0</v>
          </cell>
          <cell r="I743">
            <v>0</v>
          </cell>
          <cell r="J743">
            <v>0</v>
          </cell>
        </row>
        <row r="744">
          <cell r="H744">
            <v>16863444.869999997</v>
          </cell>
          <cell r="I744">
            <v>16423006.210000001</v>
          </cell>
          <cell r="J744">
            <v>440438.66000000009</v>
          </cell>
        </row>
        <row r="745">
          <cell r="H745">
            <v>5236111651.8699989</v>
          </cell>
          <cell r="I745">
            <v>5223675714.5999994</v>
          </cell>
          <cell r="J745">
            <v>12435937.269999998</v>
          </cell>
        </row>
        <row r="746">
          <cell r="F746">
            <v>1320411011</v>
          </cell>
          <cell r="G746" t="str">
            <v>Adm - Adm Central - Intangíveis - COC</v>
          </cell>
          <cell r="H746">
            <v>1848329.99</v>
          </cell>
          <cell r="I746">
            <v>1848329.99</v>
          </cell>
          <cell r="J746">
            <v>0</v>
          </cell>
        </row>
        <row r="747">
          <cell r="F747">
            <v>1320411012</v>
          </cell>
          <cell r="G747" t="str">
            <v>Reutilizar</v>
          </cell>
          <cell r="H747">
            <v>0</v>
          </cell>
          <cell r="I747">
            <v>0</v>
          </cell>
          <cell r="J747">
            <v>0</v>
          </cell>
        </row>
        <row r="748">
          <cell r="F748">
            <v>1320411021</v>
          </cell>
          <cell r="G748" t="str">
            <v>Adm - Adm Central - Terrenos - COC</v>
          </cell>
          <cell r="H748">
            <v>214192.13</v>
          </cell>
          <cell r="I748">
            <v>214192.13</v>
          </cell>
          <cell r="J748">
            <v>0</v>
          </cell>
        </row>
        <row r="749">
          <cell r="F749">
            <v>1320411022</v>
          </cell>
          <cell r="G749" t="str">
            <v>Adm - Adm Central - Terrenos - CMC</v>
          </cell>
          <cell r="H749">
            <v>225554.76</v>
          </cell>
          <cell r="I749">
            <v>225554.76</v>
          </cell>
          <cell r="J749">
            <v>0</v>
          </cell>
        </row>
        <row r="750">
          <cell r="F750">
            <v>1320411023</v>
          </cell>
          <cell r="G750" t="str">
            <v>Adm - Adm Central - Terrenos - Reavalia</v>
          </cell>
          <cell r="H750">
            <v>10128338.07</v>
          </cell>
          <cell r="I750">
            <v>10128338.07</v>
          </cell>
          <cell r="J750">
            <v>0</v>
          </cell>
        </row>
        <row r="751">
          <cell r="F751">
            <v>1320411041</v>
          </cell>
          <cell r="G751" t="str">
            <v>Adm - Adm Central - Edificações - COC</v>
          </cell>
          <cell r="H751">
            <v>11738961.99</v>
          </cell>
          <cell r="I751">
            <v>11738961.99</v>
          </cell>
          <cell r="J751">
            <v>0</v>
          </cell>
        </row>
        <row r="752">
          <cell r="F752">
            <v>1320411042</v>
          </cell>
          <cell r="G752" t="str">
            <v>Adm - Adm Central - Edificações - CMC</v>
          </cell>
          <cell r="H752">
            <v>2955200.36</v>
          </cell>
          <cell r="I752">
            <v>2955200.36</v>
          </cell>
          <cell r="J752">
            <v>0</v>
          </cell>
        </row>
        <row r="753">
          <cell r="F753">
            <v>1320411043</v>
          </cell>
          <cell r="G753" t="str">
            <v>Adm - Adm Central - Edificações - Reava</v>
          </cell>
          <cell r="H753">
            <v>3118830.97</v>
          </cell>
          <cell r="I753">
            <v>3118830.97</v>
          </cell>
          <cell r="J753">
            <v>0</v>
          </cell>
        </row>
        <row r="754">
          <cell r="F754">
            <v>1320411051</v>
          </cell>
          <cell r="G754" t="str">
            <v>Adm - Adm Central - Máq. e Equiptos - C</v>
          </cell>
          <cell r="H754">
            <v>74591910.439999998</v>
          </cell>
          <cell r="I754">
            <v>72944959.069999993</v>
          </cell>
          <cell r="J754">
            <v>1646951.37</v>
          </cell>
        </row>
        <row r="755">
          <cell r="F755">
            <v>1320411052</v>
          </cell>
          <cell r="G755" t="str">
            <v>Adm - Adm Central - Máq. e Equiptos - C</v>
          </cell>
          <cell r="H755">
            <v>15053129.32</v>
          </cell>
          <cell r="I755">
            <v>15053129.32</v>
          </cell>
          <cell r="J755">
            <v>0</v>
          </cell>
        </row>
        <row r="756">
          <cell r="F756">
            <v>1320411053</v>
          </cell>
          <cell r="G756" t="str">
            <v>Adm - Adm Central - Máq. e Equiptos - R</v>
          </cell>
          <cell r="H756">
            <v>-20919869.16</v>
          </cell>
          <cell r="I756">
            <v>-20919869.16</v>
          </cell>
          <cell r="J756">
            <v>0</v>
          </cell>
        </row>
        <row r="757">
          <cell r="F757">
            <v>1320411061</v>
          </cell>
          <cell r="G757" t="str">
            <v>Adm - Adm Central - Veiculos - COC</v>
          </cell>
          <cell r="H757">
            <v>18057834.960000001</v>
          </cell>
          <cell r="I757">
            <v>16336259.460000001</v>
          </cell>
          <cell r="J757">
            <v>1721575.5</v>
          </cell>
        </row>
        <row r="758">
          <cell r="F758">
            <v>1320411062</v>
          </cell>
          <cell r="G758" t="str">
            <v>Adm - Adm Central - Veiculos - CMC</v>
          </cell>
          <cell r="H758">
            <v>428391.85</v>
          </cell>
          <cell r="I758">
            <v>428391.85</v>
          </cell>
          <cell r="J758">
            <v>0</v>
          </cell>
        </row>
        <row r="759">
          <cell r="F759">
            <v>1320411063</v>
          </cell>
          <cell r="G759" t="str">
            <v>Adm - Adm Central - Veiculos - Reavalia</v>
          </cell>
          <cell r="H759">
            <v>-3082913.35</v>
          </cell>
          <cell r="I759">
            <v>-3082913.35</v>
          </cell>
          <cell r="J759">
            <v>0</v>
          </cell>
        </row>
        <row r="760">
          <cell r="F760">
            <v>1320411071</v>
          </cell>
          <cell r="G760" t="str">
            <v>Adm - Adm Central - Móv/Utens. - COC</v>
          </cell>
          <cell r="H760">
            <v>25762351.640000001</v>
          </cell>
          <cell r="I760">
            <v>25395963.309999999</v>
          </cell>
          <cell r="J760">
            <v>366388.33</v>
          </cell>
        </row>
        <row r="761">
          <cell r="F761">
            <v>1320411072</v>
          </cell>
          <cell r="G761" t="str">
            <v>Adm - Adm Central - Móv/Utens. - CMC</v>
          </cell>
          <cell r="H761">
            <v>6613979.6100000003</v>
          </cell>
          <cell r="I761">
            <v>6623713.2699999996</v>
          </cell>
          <cell r="J761">
            <v>-9733.66</v>
          </cell>
        </row>
        <row r="762">
          <cell r="F762">
            <v>1320411073</v>
          </cell>
          <cell r="G762" t="str">
            <v>Adm - Adm Central - Móv/Utens. - Reaval</v>
          </cell>
          <cell r="H762">
            <v>-15093473.82</v>
          </cell>
          <cell r="I762">
            <v>-15103361.49</v>
          </cell>
          <cell r="J762">
            <v>9887.67</v>
          </cell>
        </row>
        <row r="763">
          <cell r="F763">
            <v>1320415011</v>
          </cell>
          <cell r="G763" t="str">
            <v>Adm - Adm Central - Intangíveis - COC</v>
          </cell>
          <cell r="H763">
            <v>0</v>
          </cell>
          <cell r="I763">
            <v>0</v>
          </cell>
          <cell r="J763">
            <v>0</v>
          </cell>
        </row>
        <row r="764">
          <cell r="F764">
            <v>1320415012</v>
          </cell>
          <cell r="G764" t="str">
            <v>Reutilizar</v>
          </cell>
          <cell r="H764">
            <v>0</v>
          </cell>
          <cell r="I764">
            <v>0</v>
          </cell>
          <cell r="J764">
            <v>0</v>
          </cell>
        </row>
        <row r="765">
          <cell r="F765">
            <v>1320415041</v>
          </cell>
          <cell r="G765" t="str">
            <v>Adm - Adm Central - Edificações - COC</v>
          </cell>
          <cell r="H765">
            <v>-2183551.2000000002</v>
          </cell>
          <cell r="I765">
            <v>-2149733.4900000002</v>
          </cell>
          <cell r="J765">
            <v>-33817.71</v>
          </cell>
        </row>
        <row r="766">
          <cell r="F766">
            <v>1320415042</v>
          </cell>
          <cell r="G766" t="str">
            <v>Adm - Adm Central - Edificações - CMC</v>
          </cell>
          <cell r="H766">
            <v>-1359422.31</v>
          </cell>
          <cell r="I766">
            <v>-1353043.99</v>
          </cell>
          <cell r="J766">
            <v>-6378.32</v>
          </cell>
        </row>
        <row r="767">
          <cell r="F767">
            <v>1320415043</v>
          </cell>
          <cell r="G767" t="str">
            <v>Adm - Adm Central - Edificações - Reava</v>
          </cell>
          <cell r="H767">
            <v>-145815.43</v>
          </cell>
          <cell r="I767">
            <v>-137238.88</v>
          </cell>
          <cell r="J767">
            <v>-8576.5499999999993</v>
          </cell>
        </row>
        <row r="768">
          <cell r="F768">
            <v>1320415051</v>
          </cell>
          <cell r="G768" t="str">
            <v>Adm - Adm Central - Máq. e Equiptos - C</v>
          </cell>
          <cell r="H768">
            <v>-24047758.68</v>
          </cell>
          <cell r="I768">
            <v>-22948506.059999999</v>
          </cell>
          <cell r="J768">
            <v>-1099252.6200000001</v>
          </cell>
        </row>
        <row r="769">
          <cell r="F769">
            <v>1320415052</v>
          </cell>
          <cell r="G769" t="str">
            <v>Adm - Adm Central - Máq. e Equiptos - C</v>
          </cell>
          <cell r="H769">
            <v>-8524904.1099999994</v>
          </cell>
          <cell r="I769">
            <v>-8268264.0899999999</v>
          </cell>
          <cell r="J769">
            <v>-256640.02</v>
          </cell>
        </row>
        <row r="770">
          <cell r="F770">
            <v>1320415053</v>
          </cell>
          <cell r="G770" t="str">
            <v>Adm - Adm Central - Máq. e Equiptos - R</v>
          </cell>
          <cell r="H770">
            <v>4417732.55</v>
          </cell>
          <cell r="I770">
            <v>4155746.52</v>
          </cell>
          <cell r="J770">
            <v>261986.03</v>
          </cell>
        </row>
        <row r="771">
          <cell r="F771">
            <v>1320415061</v>
          </cell>
          <cell r="G771" t="str">
            <v>Adm - Adm Central - Veiculos - COC</v>
          </cell>
          <cell r="H771">
            <v>-4268125.38</v>
          </cell>
          <cell r="I771">
            <v>-3747727.45</v>
          </cell>
          <cell r="J771">
            <v>-520397.93</v>
          </cell>
        </row>
        <row r="772">
          <cell r="F772">
            <v>1320415062</v>
          </cell>
          <cell r="G772" t="str">
            <v>Adm - Adm Central - Veiculos - CMC</v>
          </cell>
          <cell r="H772">
            <v>-330048.68</v>
          </cell>
          <cell r="I772">
            <v>-316189.61</v>
          </cell>
          <cell r="J772">
            <v>-13859.07</v>
          </cell>
        </row>
        <row r="773">
          <cell r="F773">
            <v>1320415063</v>
          </cell>
          <cell r="G773" t="str">
            <v>Adm - Adm Central - Veiculos - Reavalia</v>
          </cell>
          <cell r="H773">
            <v>999215.3</v>
          </cell>
          <cell r="I773">
            <v>935148.11</v>
          </cell>
          <cell r="J773">
            <v>64067.19</v>
          </cell>
        </row>
        <row r="774">
          <cell r="F774">
            <v>1320415071</v>
          </cell>
          <cell r="G774" t="str">
            <v>Adm - Adm Central - Móv/Utens. - COC</v>
          </cell>
          <cell r="H774">
            <v>-17942206.420000002</v>
          </cell>
          <cell r="I774">
            <v>-17225273.920000002</v>
          </cell>
          <cell r="J774">
            <v>-716932.5</v>
          </cell>
        </row>
        <row r="775">
          <cell r="F775">
            <v>1320415072</v>
          </cell>
          <cell r="G775" t="str">
            <v>Adm - Adm Central - Móv/Utens. - CMC</v>
          </cell>
          <cell r="H775">
            <v>-5612974.9400000004</v>
          </cell>
          <cell r="I775">
            <v>-5478557.9100000001</v>
          </cell>
          <cell r="J775">
            <v>-134417.03</v>
          </cell>
        </row>
        <row r="776">
          <cell r="F776">
            <v>1320415073</v>
          </cell>
          <cell r="G776" t="str">
            <v>Adm - Adm Central - Móv/Utens. - Reaval</v>
          </cell>
          <cell r="H776">
            <v>10124618.67</v>
          </cell>
          <cell r="I776">
            <v>9617665.1999999993</v>
          </cell>
          <cell r="J776">
            <v>506953.47</v>
          </cell>
        </row>
        <row r="777">
          <cell r="F777">
            <v>1320419011</v>
          </cell>
          <cell r="G777" t="str">
            <v>Adm - Adm Central - Intangíveis - COC</v>
          </cell>
          <cell r="H777">
            <v>1078598.26</v>
          </cell>
          <cell r="I777">
            <v>887436.78</v>
          </cell>
          <cell r="J777">
            <v>191161.48</v>
          </cell>
        </row>
        <row r="778">
          <cell r="F778">
            <v>1320419012</v>
          </cell>
          <cell r="G778" t="str">
            <v>Reutilizar</v>
          </cell>
          <cell r="H778">
            <v>0</v>
          </cell>
          <cell r="I778">
            <v>0</v>
          </cell>
          <cell r="J778">
            <v>0</v>
          </cell>
        </row>
        <row r="779">
          <cell r="F779">
            <v>1320419021</v>
          </cell>
          <cell r="G779" t="str">
            <v>Adm - Adm Central - Terrenos - COC</v>
          </cell>
          <cell r="H779">
            <v>102705.55</v>
          </cell>
          <cell r="I779">
            <v>100665.58</v>
          </cell>
          <cell r="J779">
            <v>2039.97</v>
          </cell>
        </row>
        <row r="780">
          <cell r="F780">
            <v>1320419022</v>
          </cell>
          <cell r="G780" t="str">
            <v>Adm - Adm Central - Terrenos - CMC</v>
          </cell>
          <cell r="H780">
            <v>0</v>
          </cell>
          <cell r="I780">
            <v>0</v>
          </cell>
          <cell r="J780">
            <v>0</v>
          </cell>
        </row>
        <row r="781">
          <cell r="F781">
            <v>1320419041</v>
          </cell>
          <cell r="G781" t="str">
            <v>Adm - Adm Central - Edificações - COC</v>
          </cell>
          <cell r="H781">
            <v>13565397.49</v>
          </cell>
          <cell r="I781">
            <v>13554372.050000001</v>
          </cell>
          <cell r="J781">
            <v>11025.44</v>
          </cell>
        </row>
        <row r="782">
          <cell r="F782">
            <v>1320419042</v>
          </cell>
          <cell r="G782" t="str">
            <v>Adm - Adm Central - Edificações - CMC</v>
          </cell>
          <cell r="H782">
            <v>0</v>
          </cell>
          <cell r="I782">
            <v>0</v>
          </cell>
          <cell r="J782">
            <v>0</v>
          </cell>
        </row>
        <row r="783">
          <cell r="F783">
            <v>1320419051</v>
          </cell>
          <cell r="G783" t="str">
            <v>Adm - Adm Central - Máq. e Equiptos - C</v>
          </cell>
          <cell r="H783">
            <v>7329341.5</v>
          </cell>
          <cell r="I783">
            <v>7093321.4299999997</v>
          </cell>
          <cell r="J783">
            <v>236020.07</v>
          </cell>
        </row>
        <row r="784">
          <cell r="F784">
            <v>1320419052</v>
          </cell>
          <cell r="G784" t="str">
            <v>Adm - Adm Central - Máq. e Equiptos - C</v>
          </cell>
          <cell r="H784">
            <v>0</v>
          </cell>
          <cell r="I784">
            <v>0</v>
          </cell>
          <cell r="J784">
            <v>0</v>
          </cell>
        </row>
        <row r="785">
          <cell r="F785">
            <v>1320419061</v>
          </cell>
          <cell r="G785" t="str">
            <v>Adm - Adm Central - Veiculos - COC</v>
          </cell>
          <cell r="H785">
            <v>46198.49</v>
          </cell>
          <cell r="I785">
            <v>22180.880000000001</v>
          </cell>
          <cell r="J785">
            <v>24017.61</v>
          </cell>
        </row>
        <row r="786">
          <cell r="F786">
            <v>1320419062</v>
          </cell>
          <cell r="G786" t="str">
            <v>Reutilizar</v>
          </cell>
          <cell r="H786">
            <v>0</v>
          </cell>
          <cell r="I786">
            <v>0</v>
          </cell>
          <cell r="J786">
            <v>0</v>
          </cell>
        </row>
        <row r="787">
          <cell r="F787">
            <v>1320419071</v>
          </cell>
          <cell r="G787" t="str">
            <v>Adm - Adm Central - Móv/Utens. - COC</v>
          </cell>
          <cell r="H787">
            <v>5049207.45</v>
          </cell>
          <cell r="I787">
            <v>4230751.7300000004</v>
          </cell>
          <cell r="J787">
            <v>818455.72</v>
          </cell>
        </row>
        <row r="788">
          <cell r="F788">
            <v>1320419072</v>
          </cell>
          <cell r="G788" t="str">
            <v>Reutilizar</v>
          </cell>
          <cell r="H788">
            <v>0</v>
          </cell>
          <cell r="I788">
            <v>0</v>
          </cell>
          <cell r="J788">
            <v>0</v>
          </cell>
        </row>
        <row r="789">
          <cell r="F789">
            <v>1320419921</v>
          </cell>
          <cell r="G789" t="str">
            <v>Reutilizar</v>
          </cell>
          <cell r="H789">
            <v>0</v>
          </cell>
          <cell r="I789">
            <v>0</v>
          </cell>
          <cell r="J789">
            <v>0</v>
          </cell>
        </row>
        <row r="790">
          <cell r="F790">
            <v>1320419941</v>
          </cell>
          <cell r="G790" t="str">
            <v>Adm - Adm Central - Material  Depósito</v>
          </cell>
          <cell r="H790">
            <v>0</v>
          </cell>
          <cell r="I790">
            <v>0</v>
          </cell>
          <cell r="J790">
            <v>0</v>
          </cell>
        </row>
        <row r="791">
          <cell r="F791">
            <v>1320419942</v>
          </cell>
          <cell r="G791" t="str">
            <v>Reutilizar</v>
          </cell>
          <cell r="H791">
            <v>0</v>
          </cell>
          <cell r="I791">
            <v>0</v>
          </cell>
          <cell r="J791">
            <v>0</v>
          </cell>
        </row>
        <row r="792">
          <cell r="F792">
            <v>1320419951</v>
          </cell>
          <cell r="G792" t="str">
            <v>Adm - Adm Central - Compras Andamento -</v>
          </cell>
          <cell r="H792">
            <v>0</v>
          </cell>
          <cell r="I792">
            <v>0</v>
          </cell>
          <cell r="J792">
            <v>0</v>
          </cell>
        </row>
        <row r="793">
          <cell r="F793">
            <v>1320419971</v>
          </cell>
          <cell r="G793" t="str">
            <v>Adm.- Adiantamento a Fornecedor</v>
          </cell>
          <cell r="H793">
            <v>0</v>
          </cell>
          <cell r="I793">
            <v>0</v>
          </cell>
          <cell r="J793">
            <v>0</v>
          </cell>
        </row>
        <row r="794">
          <cell r="F794">
            <v>1320419981</v>
          </cell>
          <cell r="G794" t="str">
            <v>Reutilizar</v>
          </cell>
          <cell r="H794">
            <v>0</v>
          </cell>
          <cell r="I794">
            <v>0</v>
          </cell>
          <cell r="J794">
            <v>0</v>
          </cell>
        </row>
        <row r="795">
          <cell r="H795">
            <v>109938957.87000003</v>
          </cell>
          <cell r="I795">
            <v>106878433.43000002</v>
          </cell>
          <cell r="J795">
            <v>3060524.4399999995</v>
          </cell>
        </row>
        <row r="796">
          <cell r="H796">
            <v>109938957.87000003</v>
          </cell>
          <cell r="I796">
            <v>106878433.43000002</v>
          </cell>
          <cell r="J796">
            <v>3060524.4399999995</v>
          </cell>
        </row>
        <row r="797">
          <cell r="H797">
            <v>5346050609.7399979</v>
          </cell>
          <cell r="I797">
            <v>5330554148.0299997</v>
          </cell>
          <cell r="J797">
            <v>15496461.709999995</v>
          </cell>
        </row>
        <row r="798">
          <cell r="F798">
            <v>1330311011</v>
          </cell>
          <cell r="G798" t="str">
            <v>Reutilizar</v>
          </cell>
          <cell r="H798">
            <v>0</v>
          </cell>
          <cell r="I798">
            <v>0</v>
          </cell>
          <cell r="J798">
            <v>0</v>
          </cell>
        </row>
        <row r="799">
          <cell r="F799">
            <v>1330311091</v>
          </cell>
          <cell r="G799" t="str">
            <v>D-L,R,S - Emiss.Debent. - F.Cesp - 4ª e</v>
          </cell>
          <cell r="H799">
            <v>164171.65</v>
          </cell>
          <cell r="I799">
            <v>163885.54</v>
          </cell>
          <cell r="J799">
            <v>286.11</v>
          </cell>
        </row>
        <row r="800">
          <cell r="F800">
            <v>1330311092</v>
          </cell>
          <cell r="G800" t="str">
            <v>D-L,R,S - Emiss.Debent. - Cesp - 5ª emi</v>
          </cell>
          <cell r="H800">
            <v>0</v>
          </cell>
          <cell r="I800">
            <v>507133.62</v>
          </cell>
          <cell r="J800">
            <v>-507133.62</v>
          </cell>
        </row>
        <row r="801">
          <cell r="F801">
            <v>1330311093</v>
          </cell>
          <cell r="G801" t="str">
            <v>D-L.R.S.- Fundação Cesp - Reservas Amor</v>
          </cell>
          <cell r="H801">
            <v>29107460.960000001</v>
          </cell>
          <cell r="I801">
            <v>29107460.960000001</v>
          </cell>
          <cell r="J801">
            <v>0</v>
          </cell>
        </row>
        <row r="802">
          <cell r="F802">
            <v>1330311094</v>
          </cell>
          <cell r="G802" t="str">
            <v>D-L,R,S - Emiss.Debent. - Cofins - 6ª e</v>
          </cell>
          <cell r="H802">
            <v>814095.39</v>
          </cell>
          <cell r="I802">
            <v>814095.39</v>
          </cell>
          <cell r="J802">
            <v>0</v>
          </cell>
        </row>
        <row r="803">
          <cell r="F803">
            <v>1330311095</v>
          </cell>
          <cell r="G803" t="str">
            <v>D-L,R,S - Emiss.Debent. - 7ª emissão</v>
          </cell>
          <cell r="H803">
            <v>0</v>
          </cell>
          <cell r="I803">
            <v>0</v>
          </cell>
          <cell r="J803">
            <v>0</v>
          </cell>
        </row>
        <row r="804">
          <cell r="F804">
            <v>1330315011</v>
          </cell>
          <cell r="G804" t="str">
            <v>Reutilizar</v>
          </cell>
          <cell r="H804">
            <v>0</v>
          </cell>
          <cell r="I804">
            <v>0</v>
          </cell>
          <cell r="J804">
            <v>0</v>
          </cell>
        </row>
        <row r="805">
          <cell r="F805">
            <v>1330315091</v>
          </cell>
          <cell r="G805" t="str">
            <v>(-)Amort.Acum.- Emiss. Debênt.- F Cesp</v>
          </cell>
          <cell r="H805">
            <v>-107619.37</v>
          </cell>
          <cell r="I805">
            <v>-104642.93</v>
          </cell>
          <cell r="J805">
            <v>-2976.44</v>
          </cell>
        </row>
        <row r="806">
          <cell r="F806">
            <v>1330315092</v>
          </cell>
          <cell r="G806" t="str">
            <v>(-)Amort.acum.- Emiss.Debênt.- CESP - 5</v>
          </cell>
          <cell r="H806">
            <v>0</v>
          </cell>
          <cell r="I806">
            <v>-507133.62</v>
          </cell>
          <cell r="J806">
            <v>507133.62</v>
          </cell>
        </row>
        <row r="807">
          <cell r="F807">
            <v>1330315093</v>
          </cell>
          <cell r="G807" t="str">
            <v>(-)Amort.Acum.- Fund Cesp - Reservas a</v>
          </cell>
          <cell r="H807">
            <v>-7761989.4400000004</v>
          </cell>
          <cell r="I807">
            <v>-7519427.2699999996</v>
          </cell>
          <cell r="J807">
            <v>-242562.17</v>
          </cell>
        </row>
        <row r="808">
          <cell r="F808">
            <v>1330315094</v>
          </cell>
          <cell r="G808" t="str">
            <v>(-)Amort.acum.- Emiss.Debênt - 6a. emis</v>
          </cell>
          <cell r="H808">
            <v>-155547.96</v>
          </cell>
          <cell r="I808">
            <v>-120887.57</v>
          </cell>
          <cell r="J808">
            <v>-34660.39</v>
          </cell>
        </row>
        <row r="809">
          <cell r="F809">
            <v>1330315095</v>
          </cell>
          <cell r="G809" t="str">
            <v>(-)Amort.acum.- Emiss.Debênt - 7ª emiss</v>
          </cell>
          <cell r="H809">
            <v>0</v>
          </cell>
          <cell r="I809">
            <v>0</v>
          </cell>
          <cell r="J809">
            <v>0</v>
          </cell>
        </row>
        <row r="810">
          <cell r="F810">
            <v>1330319011</v>
          </cell>
          <cell r="G810" t="str">
            <v>Reutilizar</v>
          </cell>
          <cell r="H810">
            <v>0</v>
          </cell>
          <cell r="I810">
            <v>0</v>
          </cell>
          <cell r="J810">
            <v>0</v>
          </cell>
        </row>
        <row r="811">
          <cell r="H811">
            <v>22060571.229999997</v>
          </cell>
          <cell r="I811">
            <v>22340484.120000001</v>
          </cell>
          <cell r="J811">
            <v>-279912.89</v>
          </cell>
        </row>
        <row r="812">
          <cell r="F812">
            <v>1330331011</v>
          </cell>
          <cell r="G812" t="str">
            <v>Reutilizar</v>
          </cell>
          <cell r="H812">
            <v>0</v>
          </cell>
          <cell r="I812">
            <v>0</v>
          </cell>
          <cell r="J812">
            <v>0</v>
          </cell>
        </row>
        <row r="813">
          <cell r="F813">
            <v>1330331091</v>
          </cell>
          <cell r="G813" t="str">
            <v>Comerc - Varcam Excedente Compra E.E. p</v>
          </cell>
          <cell r="H813">
            <v>0</v>
          </cell>
          <cell r="I813">
            <v>0</v>
          </cell>
          <cell r="J813">
            <v>0</v>
          </cell>
        </row>
        <row r="814">
          <cell r="F814">
            <v>1330331092</v>
          </cell>
          <cell r="G814" t="str">
            <v>Comerc - Varcam excedente Emprest. e Fi</v>
          </cell>
          <cell r="H814">
            <v>0</v>
          </cell>
          <cell r="I814">
            <v>0</v>
          </cell>
          <cell r="J814">
            <v>0</v>
          </cell>
        </row>
        <row r="815">
          <cell r="F815">
            <v>1330331093</v>
          </cell>
          <cell r="G815" t="str">
            <v>Comerc - Energia Comprada p/Revenda</v>
          </cell>
          <cell r="H815">
            <v>0</v>
          </cell>
          <cell r="I815">
            <v>0</v>
          </cell>
          <cell r="J815">
            <v>0</v>
          </cell>
        </row>
        <row r="816">
          <cell r="F816">
            <v>1330335011</v>
          </cell>
          <cell r="G816" t="str">
            <v>Reutilizar</v>
          </cell>
          <cell r="H816">
            <v>0</v>
          </cell>
          <cell r="I816">
            <v>0</v>
          </cell>
          <cell r="J816">
            <v>0</v>
          </cell>
        </row>
        <row r="817">
          <cell r="F817">
            <v>1330335091</v>
          </cell>
          <cell r="G817" t="str">
            <v>(-)Amort.Acum.- Varcam Exc. Compra E.E.</v>
          </cell>
          <cell r="H817">
            <v>0</v>
          </cell>
          <cell r="I817">
            <v>0</v>
          </cell>
          <cell r="J817">
            <v>0</v>
          </cell>
        </row>
        <row r="818">
          <cell r="F818">
            <v>1330335092</v>
          </cell>
          <cell r="G818" t="str">
            <v>(-)Amort.Acum.- Varcam Exc. Emprest. e</v>
          </cell>
          <cell r="H818">
            <v>0</v>
          </cell>
          <cell r="I818">
            <v>0</v>
          </cell>
          <cell r="J818">
            <v>0</v>
          </cell>
        </row>
        <row r="819">
          <cell r="F819">
            <v>1330335093</v>
          </cell>
          <cell r="G819" t="str">
            <v>Reutilizar</v>
          </cell>
          <cell r="H819">
            <v>0</v>
          </cell>
          <cell r="I819">
            <v>0</v>
          </cell>
          <cell r="J819">
            <v>0</v>
          </cell>
        </row>
        <row r="820">
          <cell r="F820">
            <v>1330339011</v>
          </cell>
          <cell r="G820" t="str">
            <v>Reutilizar</v>
          </cell>
          <cell r="H820">
            <v>0</v>
          </cell>
          <cell r="I820">
            <v>0</v>
          </cell>
          <cell r="J820">
            <v>0</v>
          </cell>
        </row>
        <row r="821">
          <cell r="H821">
            <v>0</v>
          </cell>
          <cell r="I821">
            <v>0</v>
          </cell>
          <cell r="J821">
            <v>0</v>
          </cell>
        </row>
        <row r="822">
          <cell r="H822">
            <v>22060571.229999997</v>
          </cell>
          <cell r="I822">
            <v>22340484.120000001</v>
          </cell>
          <cell r="J822">
            <v>-279912.89</v>
          </cell>
        </row>
        <row r="823">
          <cell r="F823">
            <v>1330411011</v>
          </cell>
          <cell r="G823" t="str">
            <v>Reutilizar</v>
          </cell>
          <cell r="H823">
            <v>0</v>
          </cell>
          <cell r="I823">
            <v>0</v>
          </cell>
          <cell r="J823">
            <v>0</v>
          </cell>
        </row>
        <row r="824">
          <cell r="F824">
            <v>1330411021</v>
          </cell>
          <cell r="G824" t="str">
            <v>Adm.Centr.-Benf.Propr.Terc.- Sede Granj</v>
          </cell>
          <cell r="H824">
            <v>4728410.7699999996</v>
          </cell>
          <cell r="I824">
            <v>0</v>
          </cell>
          <cell r="J824">
            <v>4728410.7699999996</v>
          </cell>
        </row>
        <row r="825">
          <cell r="F825">
            <v>1330411091</v>
          </cell>
          <cell r="G825" t="str">
            <v>Reutilizar</v>
          </cell>
          <cell r="H825">
            <v>0</v>
          </cell>
          <cell r="I825">
            <v>0</v>
          </cell>
          <cell r="J825">
            <v>0</v>
          </cell>
        </row>
        <row r="826">
          <cell r="F826">
            <v>1330411092</v>
          </cell>
          <cell r="G826" t="str">
            <v>Reutilizar</v>
          </cell>
          <cell r="H826">
            <v>0</v>
          </cell>
          <cell r="I826">
            <v>0</v>
          </cell>
          <cell r="J826">
            <v>0</v>
          </cell>
        </row>
        <row r="827">
          <cell r="F827">
            <v>1330411093</v>
          </cell>
          <cell r="G827" t="str">
            <v>Reutilizar</v>
          </cell>
          <cell r="H827">
            <v>0</v>
          </cell>
          <cell r="I827">
            <v>0</v>
          </cell>
          <cell r="J827">
            <v>0</v>
          </cell>
        </row>
        <row r="828">
          <cell r="F828">
            <v>1330411094</v>
          </cell>
          <cell r="G828" t="str">
            <v>Reutilizar</v>
          </cell>
          <cell r="H828">
            <v>0</v>
          </cell>
          <cell r="I828">
            <v>0</v>
          </cell>
          <cell r="J828">
            <v>0</v>
          </cell>
        </row>
        <row r="829">
          <cell r="F829">
            <v>1330415021</v>
          </cell>
          <cell r="G829" t="str">
            <v>(-)Amort.Acum.-Adm.Centr.-Benf.Pr.Terc.</v>
          </cell>
          <cell r="H829">
            <v>-100604.48</v>
          </cell>
          <cell r="I829">
            <v>0</v>
          </cell>
          <cell r="J829">
            <v>-100604.48</v>
          </cell>
        </row>
        <row r="830">
          <cell r="F830">
            <v>1330415091</v>
          </cell>
          <cell r="G830" t="str">
            <v>Reutilizar</v>
          </cell>
          <cell r="H830">
            <v>0</v>
          </cell>
          <cell r="I830">
            <v>0</v>
          </cell>
          <cell r="J830">
            <v>0</v>
          </cell>
        </row>
        <row r="831">
          <cell r="F831">
            <v>1330415092</v>
          </cell>
          <cell r="G831" t="str">
            <v>Reutilizar</v>
          </cell>
          <cell r="H831">
            <v>0</v>
          </cell>
          <cell r="I831">
            <v>0</v>
          </cell>
          <cell r="J831">
            <v>0</v>
          </cell>
        </row>
        <row r="832">
          <cell r="F832">
            <v>1330415093</v>
          </cell>
          <cell r="G832" t="str">
            <v>Reutilizar</v>
          </cell>
          <cell r="H832">
            <v>0</v>
          </cell>
          <cell r="I832">
            <v>0</v>
          </cell>
          <cell r="J832">
            <v>0</v>
          </cell>
        </row>
        <row r="833">
          <cell r="F833">
            <v>1330419011</v>
          </cell>
          <cell r="G833" t="str">
            <v>Reutilizar</v>
          </cell>
          <cell r="H833">
            <v>0</v>
          </cell>
          <cell r="I833">
            <v>0</v>
          </cell>
          <cell r="J833">
            <v>0</v>
          </cell>
        </row>
        <row r="834">
          <cell r="F834">
            <v>1330419021</v>
          </cell>
          <cell r="G834" t="str">
            <v>Adm.Centr.-Benf.Propr.Terc.- Sede Granj</v>
          </cell>
          <cell r="H834">
            <v>0</v>
          </cell>
          <cell r="I834">
            <v>0</v>
          </cell>
          <cell r="J834">
            <v>0</v>
          </cell>
        </row>
        <row r="835">
          <cell r="H835">
            <v>4627806.2899999991</v>
          </cell>
          <cell r="I835">
            <v>0</v>
          </cell>
          <cell r="J835">
            <v>4627806.2899999991</v>
          </cell>
        </row>
        <row r="836">
          <cell r="H836">
            <v>4627806.2899999991</v>
          </cell>
          <cell r="I836">
            <v>0</v>
          </cell>
          <cell r="J836">
            <v>4627806.2899999991</v>
          </cell>
        </row>
        <row r="837">
          <cell r="H837">
            <v>26688377.519999996</v>
          </cell>
          <cell r="I837">
            <v>22340484.120000001</v>
          </cell>
          <cell r="J837">
            <v>4347893.3999999994</v>
          </cell>
        </row>
        <row r="838">
          <cell r="H838">
            <v>6010003665.7199984</v>
          </cell>
          <cell r="I838">
            <v>5985899190.2099991</v>
          </cell>
          <cell r="J838">
            <v>24104475.50999999</v>
          </cell>
        </row>
        <row r="839">
          <cell r="H839">
            <v>8590470147.4800014</v>
          </cell>
          <cell r="I839">
            <v>8481872072.2299995</v>
          </cell>
          <cell r="J839">
            <v>108598075.25</v>
          </cell>
        </row>
        <row r="840">
          <cell r="F840">
            <v>2110110001</v>
          </cell>
          <cell r="G840" t="str">
            <v>Forn.- Encargos de Uso da Rede Elétrica</v>
          </cell>
          <cell r="H840">
            <v>-27187853.02</v>
          </cell>
          <cell r="I840">
            <v>-27183200.66</v>
          </cell>
          <cell r="J840">
            <v>-4652.3599999999997</v>
          </cell>
        </row>
        <row r="841">
          <cell r="F841">
            <v>2110110002</v>
          </cell>
          <cell r="G841" t="str">
            <v>Forn.- Transporte de Energia - EPTE</v>
          </cell>
          <cell r="H841">
            <v>-1497723.07</v>
          </cell>
          <cell r="I841">
            <v>-1497723.07</v>
          </cell>
          <cell r="J841">
            <v>0</v>
          </cell>
        </row>
        <row r="842">
          <cell r="F842">
            <v>2110110003</v>
          </cell>
          <cell r="G842" t="str">
            <v>Forn.- Transporte de Potência - Itaipu</v>
          </cell>
          <cell r="H842">
            <v>0</v>
          </cell>
          <cell r="I842">
            <v>0</v>
          </cell>
          <cell r="J842">
            <v>0</v>
          </cell>
        </row>
        <row r="843">
          <cell r="F843">
            <v>2110110004</v>
          </cell>
          <cell r="G843" t="str">
            <v>Forn.- Transporte de Potência - Itaipu-</v>
          </cell>
          <cell r="H843">
            <v>0</v>
          </cell>
          <cell r="I843">
            <v>0</v>
          </cell>
          <cell r="J843">
            <v>0</v>
          </cell>
        </row>
        <row r="844">
          <cell r="F844">
            <v>2110110005</v>
          </cell>
          <cell r="G844" t="str">
            <v>Forn.- Transporte de Potência - Itaipu-</v>
          </cell>
          <cell r="H844">
            <v>0</v>
          </cell>
          <cell r="I844">
            <v>0</v>
          </cell>
          <cell r="J844">
            <v>0</v>
          </cell>
        </row>
        <row r="845">
          <cell r="F845">
            <v>2110110006</v>
          </cell>
          <cell r="G845" t="str">
            <v>Forn.- Transporte de Potência - EPTE -</v>
          </cell>
          <cell r="H845">
            <v>0</v>
          </cell>
          <cell r="I845">
            <v>-4607105.83</v>
          </cell>
          <cell r="J845">
            <v>4607105.83</v>
          </cell>
        </row>
        <row r="846">
          <cell r="H846">
            <v>-28685576.09</v>
          </cell>
          <cell r="I846">
            <v>-33288029.560000002</v>
          </cell>
          <cell r="J846">
            <v>4602453.47</v>
          </cell>
        </row>
        <row r="847">
          <cell r="F847">
            <v>2110120001</v>
          </cell>
          <cell r="G847" t="str">
            <v>Forn.- Suprimento de Energia Elétrica</v>
          </cell>
          <cell r="H847">
            <v>-296505828.56</v>
          </cell>
          <cell r="I847">
            <v>-301046081.20999998</v>
          </cell>
          <cell r="J847">
            <v>4540252.6500000004</v>
          </cell>
        </row>
        <row r="848">
          <cell r="F848">
            <v>2110120002</v>
          </cell>
          <cell r="G848" t="str">
            <v>Forn.- Contas Aprov a Pagar - EMAE</v>
          </cell>
          <cell r="H848">
            <v>0</v>
          </cell>
          <cell r="I848">
            <v>0</v>
          </cell>
          <cell r="J848">
            <v>0</v>
          </cell>
        </row>
        <row r="849">
          <cell r="F849">
            <v>2110120003</v>
          </cell>
          <cell r="G849" t="str">
            <v>Forn.- Contas Aprov a Pagar - E. Elétri</v>
          </cell>
          <cell r="H849">
            <v>0</v>
          </cell>
          <cell r="I849">
            <v>0</v>
          </cell>
          <cell r="J849">
            <v>0</v>
          </cell>
        </row>
        <row r="850">
          <cell r="F850">
            <v>2110120004</v>
          </cell>
          <cell r="G850" t="str">
            <v>Forn.- Itaípu - Acordo ABRADEE - Princi</v>
          </cell>
          <cell r="H850">
            <v>0</v>
          </cell>
          <cell r="I850">
            <v>-3104262.44</v>
          </cell>
          <cell r="J850">
            <v>3104262.44</v>
          </cell>
        </row>
        <row r="851">
          <cell r="F851">
            <v>2110120005</v>
          </cell>
          <cell r="G851" t="str">
            <v>Forn.- Itaípu - Acordo ABRADEE - Encarg</v>
          </cell>
          <cell r="H851">
            <v>0</v>
          </cell>
          <cell r="I851">
            <v>-338881.99</v>
          </cell>
          <cell r="J851">
            <v>338881.99</v>
          </cell>
        </row>
        <row r="852">
          <cell r="H852">
            <v>-296505828.56</v>
          </cell>
          <cell r="I852">
            <v>-304489225.63999999</v>
          </cell>
          <cell r="J852">
            <v>7983397.0800000001</v>
          </cell>
        </row>
        <row r="853">
          <cell r="F853">
            <v>2110130001</v>
          </cell>
          <cell r="G853" t="str">
            <v>Forn.- Material</v>
          </cell>
          <cell r="H853">
            <v>-9339189.3200000003</v>
          </cell>
          <cell r="I853">
            <v>-9727072</v>
          </cell>
          <cell r="J853">
            <v>387882.68</v>
          </cell>
        </row>
        <row r="854">
          <cell r="F854">
            <v>2110130002</v>
          </cell>
          <cell r="G854" t="str">
            <v>Forn.- Serviços</v>
          </cell>
          <cell r="H854">
            <v>-6219209.7999999998</v>
          </cell>
          <cell r="I854">
            <v>-2781667.3</v>
          </cell>
          <cell r="J854">
            <v>-3437542.5</v>
          </cell>
        </row>
        <row r="855">
          <cell r="F855">
            <v>2110130003</v>
          </cell>
          <cell r="G855" t="str">
            <v>Forn.- Outros</v>
          </cell>
          <cell r="H855">
            <v>-8215220.75</v>
          </cell>
          <cell r="I855">
            <v>-7930542.1799999997</v>
          </cell>
          <cell r="J855">
            <v>-284678.57</v>
          </cell>
        </row>
        <row r="856">
          <cell r="F856">
            <v>2110130004</v>
          </cell>
          <cell r="G856" t="str">
            <v>Forn.- Compensação - Outras</v>
          </cell>
          <cell r="H856">
            <v>-743384.31</v>
          </cell>
          <cell r="I856">
            <v>-1122754.0900000001</v>
          </cell>
          <cell r="J856">
            <v>379369.78</v>
          </cell>
        </row>
        <row r="857">
          <cell r="F857">
            <v>2110130010</v>
          </cell>
          <cell r="G857" t="str">
            <v>Forn.- Contas Aprov a Pagar - Material</v>
          </cell>
          <cell r="H857">
            <v>-475514.73</v>
          </cell>
          <cell r="I857">
            <v>-475514.73</v>
          </cell>
          <cell r="J857">
            <v>0</v>
          </cell>
        </row>
        <row r="858">
          <cell r="F858">
            <v>2110130011</v>
          </cell>
          <cell r="G858" t="str">
            <v>Forn.- Contas Aprov a Pagar - Serviços</v>
          </cell>
          <cell r="H858">
            <v>-407473.73</v>
          </cell>
          <cell r="I858">
            <v>-407473.73</v>
          </cell>
          <cell r="J858">
            <v>0</v>
          </cell>
        </row>
        <row r="859">
          <cell r="F859">
            <v>2110130012</v>
          </cell>
          <cell r="G859" t="str">
            <v>Forn.- Provisão - Material</v>
          </cell>
          <cell r="H859">
            <v>-2278309.31</v>
          </cell>
          <cell r="I859">
            <v>-2278309.31</v>
          </cell>
          <cell r="J859">
            <v>0</v>
          </cell>
        </row>
        <row r="860">
          <cell r="F860">
            <v>2110130013</v>
          </cell>
          <cell r="G860" t="str">
            <v>Forn.- Provisão - Serviço</v>
          </cell>
          <cell r="H860">
            <v>-11566420.32</v>
          </cell>
          <cell r="I860">
            <v>-11566420.32</v>
          </cell>
          <cell r="J860">
            <v>0</v>
          </cell>
        </row>
        <row r="861">
          <cell r="F861">
            <v>2110130014</v>
          </cell>
          <cell r="G861" t="str">
            <v>Forn.- Estrangeiro - Material</v>
          </cell>
          <cell r="H861">
            <v>-1709021.62</v>
          </cell>
          <cell r="I861">
            <v>-1709021.62</v>
          </cell>
          <cell r="J861">
            <v>0</v>
          </cell>
        </row>
        <row r="862">
          <cell r="F862">
            <v>2110130015</v>
          </cell>
          <cell r="G862" t="str">
            <v>Forn.- Provisão - Material e Serviços -</v>
          </cell>
          <cell r="H862">
            <v>-2132711.64</v>
          </cell>
          <cell r="I862">
            <v>-3008619.77</v>
          </cell>
          <cell r="J862">
            <v>875908.13</v>
          </cell>
        </row>
        <row r="863">
          <cell r="H863">
            <v>-43086455.529999994</v>
          </cell>
          <cell r="I863">
            <v>-41007395.049999997</v>
          </cell>
          <cell r="J863">
            <v>-2079060.4799999995</v>
          </cell>
        </row>
        <row r="864">
          <cell r="F864">
            <v>2110170001</v>
          </cell>
          <cell r="G864" t="str">
            <v>Forn.- Retenção Contratual</v>
          </cell>
          <cell r="H864">
            <v>-96580.04</v>
          </cell>
          <cell r="I864">
            <v>-96580.04</v>
          </cell>
          <cell r="J864">
            <v>0</v>
          </cell>
        </row>
        <row r="865">
          <cell r="H865">
            <v>-96580.04</v>
          </cell>
          <cell r="I865">
            <v>-96580.04</v>
          </cell>
          <cell r="J865">
            <v>0</v>
          </cell>
        </row>
        <row r="866">
          <cell r="H866">
            <v>-368374440.22000003</v>
          </cell>
          <cell r="I866">
            <v>-378881230.29000002</v>
          </cell>
          <cell r="J866">
            <v>10506790.07</v>
          </cell>
        </row>
        <row r="867">
          <cell r="F867">
            <v>2111100001</v>
          </cell>
          <cell r="G867" t="str">
            <v>F.P. - Folha de Pagamento</v>
          </cell>
          <cell r="H867">
            <v>-1008270.12</v>
          </cell>
          <cell r="I867">
            <v>-18249.400000000001</v>
          </cell>
          <cell r="J867">
            <v>-990020.72</v>
          </cell>
        </row>
        <row r="868">
          <cell r="F868">
            <v>2111100002</v>
          </cell>
          <cell r="G868" t="str">
            <v>F.P. - INSS - Retenção de Empregados</v>
          </cell>
          <cell r="H868">
            <v>-891912.37</v>
          </cell>
          <cell r="I868">
            <v>-863022.9</v>
          </cell>
          <cell r="J868">
            <v>-28889.47</v>
          </cell>
        </row>
        <row r="869">
          <cell r="F869">
            <v>2111100003</v>
          </cell>
          <cell r="G869" t="str">
            <v>F.P. - IRRF - Retenção de Empregados</v>
          </cell>
          <cell r="H869">
            <v>-1523121.3</v>
          </cell>
          <cell r="I869">
            <v>-116204.88</v>
          </cell>
          <cell r="J869">
            <v>-1406916.42</v>
          </cell>
        </row>
        <row r="870">
          <cell r="F870">
            <v>2111100004</v>
          </cell>
          <cell r="G870" t="str">
            <v>F.P. - Contr. Sindical - Retenção de Em</v>
          </cell>
          <cell r="H870">
            <v>-3726.58</v>
          </cell>
          <cell r="I870">
            <v>-2260.7199999999998</v>
          </cell>
          <cell r="J870">
            <v>-1465.86</v>
          </cell>
        </row>
        <row r="871">
          <cell r="F871">
            <v>2111100005</v>
          </cell>
          <cell r="G871" t="str">
            <v>F.P. - IRRF - Retenção de Expatriado</v>
          </cell>
          <cell r="H871">
            <v>0</v>
          </cell>
          <cell r="I871">
            <v>0</v>
          </cell>
          <cell r="J871">
            <v>0</v>
          </cell>
        </row>
        <row r="872">
          <cell r="F872">
            <v>2111100006</v>
          </cell>
          <cell r="G872" t="str">
            <v>F.P. - Folha de Pagamento - Outras Remu</v>
          </cell>
          <cell r="H872">
            <v>-200007.52</v>
          </cell>
          <cell r="I872">
            <v>-200007.52</v>
          </cell>
          <cell r="J872">
            <v>0</v>
          </cell>
        </row>
        <row r="873">
          <cell r="H873">
            <v>-3627037.89</v>
          </cell>
          <cell r="I873">
            <v>-1199745.42</v>
          </cell>
          <cell r="J873">
            <v>-2427292.4699999997</v>
          </cell>
        </row>
        <row r="874">
          <cell r="H874">
            <v>-3627037.89</v>
          </cell>
          <cell r="I874">
            <v>-1199745.42</v>
          </cell>
          <cell r="J874">
            <v>-2427292.4699999997</v>
          </cell>
        </row>
        <row r="875">
          <cell r="F875">
            <v>2112110001</v>
          </cell>
          <cell r="G875" t="str">
            <v>Encargos de Dívida - Moeda Nacional</v>
          </cell>
          <cell r="H875">
            <v>-38568238.280000001</v>
          </cell>
          <cell r="I875">
            <v>-34783992.210000001</v>
          </cell>
          <cell r="J875">
            <v>-3784246.07</v>
          </cell>
        </row>
        <row r="876">
          <cell r="F876">
            <v>2112110002</v>
          </cell>
          <cell r="G876" t="str">
            <v>Encargos de Dívida - Juros COFINS a pag</v>
          </cell>
          <cell r="H876">
            <v>0</v>
          </cell>
          <cell r="I876">
            <v>0</v>
          </cell>
          <cell r="J876">
            <v>0</v>
          </cell>
        </row>
        <row r="877">
          <cell r="H877">
            <v>-38568238.280000001</v>
          </cell>
          <cell r="I877">
            <v>-34783992.210000001</v>
          </cell>
          <cell r="J877">
            <v>-3784246.07</v>
          </cell>
        </row>
        <row r="878">
          <cell r="F878">
            <v>2112120001</v>
          </cell>
          <cell r="G878" t="str">
            <v>Encargos de Dívida - Moeda Estrangeira</v>
          </cell>
          <cell r="H878">
            <v>-11075356.15</v>
          </cell>
          <cell r="I878">
            <v>-8943429.5199999996</v>
          </cell>
          <cell r="J878">
            <v>-2131926.63</v>
          </cell>
        </row>
        <row r="879">
          <cell r="F879">
            <v>2112120002</v>
          </cell>
          <cell r="G879" t="str">
            <v>Encargos de Dívida - Controladas - Over</v>
          </cell>
          <cell r="H879">
            <v>-21320988.52</v>
          </cell>
          <cell r="I879">
            <v>-10711723.58</v>
          </cell>
          <cell r="J879">
            <v>-10609264.939999999</v>
          </cell>
        </row>
        <row r="880">
          <cell r="H880">
            <v>-32396344.670000002</v>
          </cell>
          <cell r="I880">
            <v>-19655153.100000001</v>
          </cell>
          <cell r="J880">
            <v>-12741191.57</v>
          </cell>
        </row>
        <row r="881">
          <cell r="H881">
            <v>-70964582.950000003</v>
          </cell>
          <cell r="I881">
            <v>-54439145.310000002</v>
          </cell>
          <cell r="J881">
            <v>-16525437.639999999</v>
          </cell>
        </row>
        <row r="882">
          <cell r="F882">
            <v>2113110001</v>
          </cell>
          <cell r="G882" t="str">
            <v>Impostos - IRRF s/Lucro Inflacionário</v>
          </cell>
          <cell r="H882">
            <v>-1877427.96</v>
          </cell>
          <cell r="I882">
            <v>-1877427.96</v>
          </cell>
          <cell r="J882">
            <v>0</v>
          </cell>
        </row>
        <row r="883">
          <cell r="F883">
            <v>2113110002</v>
          </cell>
          <cell r="G883" t="str">
            <v>Impostos - IRPJ s/Lucro Real</v>
          </cell>
          <cell r="H883">
            <v>-8316604.4199999999</v>
          </cell>
          <cell r="I883">
            <v>0</v>
          </cell>
          <cell r="J883">
            <v>-8316604.4199999999</v>
          </cell>
        </row>
        <row r="884">
          <cell r="F884">
            <v>2113110003</v>
          </cell>
          <cell r="G884" t="str">
            <v>Impostos - IRRF s/ Juros ELETROBRÁS</v>
          </cell>
          <cell r="H884">
            <v>0</v>
          </cell>
          <cell r="I884">
            <v>0</v>
          </cell>
          <cell r="J884">
            <v>0</v>
          </cell>
        </row>
        <row r="885">
          <cell r="F885">
            <v>2113110004</v>
          </cell>
          <cell r="G885" t="str">
            <v>Impostos - IRPJ s/Lucro Inflacionário</v>
          </cell>
          <cell r="H885">
            <v>-10217765.199999999</v>
          </cell>
          <cell r="I885">
            <v>-10217765.199999999</v>
          </cell>
          <cell r="J885">
            <v>0</v>
          </cell>
        </row>
        <row r="886">
          <cell r="F886">
            <v>2113110005</v>
          </cell>
          <cell r="G886" t="str">
            <v>Impostos - IRRF - Juros/Comis. domic. E</v>
          </cell>
          <cell r="H886">
            <v>0</v>
          </cell>
          <cell r="I886">
            <v>0</v>
          </cell>
          <cell r="J886">
            <v>0</v>
          </cell>
        </row>
        <row r="887">
          <cell r="F887">
            <v>2113110006</v>
          </cell>
          <cell r="G887" t="str">
            <v>Impostos - IRRF - Lucros/Divid/Bonif do</v>
          </cell>
          <cell r="H887">
            <v>0</v>
          </cell>
          <cell r="I887">
            <v>0</v>
          </cell>
          <cell r="J887">
            <v>0</v>
          </cell>
        </row>
        <row r="888">
          <cell r="F888">
            <v>2113110007</v>
          </cell>
          <cell r="G888" t="str">
            <v>Impostos - ISSQN - terceiros</v>
          </cell>
          <cell r="H888">
            <v>-1084.82</v>
          </cell>
          <cell r="I888">
            <v>-1139.93</v>
          </cell>
          <cell r="J888">
            <v>55.11</v>
          </cell>
        </row>
        <row r="889">
          <cell r="F889">
            <v>2113110008</v>
          </cell>
          <cell r="G889" t="str">
            <v>Impostos - Predial e Territorial</v>
          </cell>
          <cell r="H889">
            <v>0</v>
          </cell>
          <cell r="I889">
            <v>0</v>
          </cell>
          <cell r="J889">
            <v>0</v>
          </cell>
        </row>
        <row r="890">
          <cell r="F890">
            <v>2113110009</v>
          </cell>
          <cell r="G890" t="str">
            <v>Impostos - IRRF - Resid. e domic. no Ex</v>
          </cell>
          <cell r="H890">
            <v>-66183.520000000004</v>
          </cell>
          <cell r="I890">
            <v>-61586.52</v>
          </cell>
          <cell r="J890">
            <v>-4597</v>
          </cell>
        </row>
        <row r="891">
          <cell r="F891">
            <v>2113110010</v>
          </cell>
          <cell r="G891" t="str">
            <v>Impostos - IRRF - Aluguéis/Royalties -</v>
          </cell>
          <cell r="H891">
            <v>-524.09</v>
          </cell>
          <cell r="I891">
            <v>-524.09</v>
          </cell>
          <cell r="J891">
            <v>0</v>
          </cell>
        </row>
        <row r="892">
          <cell r="F892">
            <v>2113110011</v>
          </cell>
          <cell r="G892" t="str">
            <v>Impostos - IRRF - Serv Prof. - P.Juridi</v>
          </cell>
          <cell r="H892">
            <v>-7881.73</v>
          </cell>
          <cell r="I892">
            <v>-14683.25</v>
          </cell>
          <cell r="J892">
            <v>6801.52</v>
          </cell>
        </row>
        <row r="893">
          <cell r="F893">
            <v>2113110012</v>
          </cell>
          <cell r="G893" t="str">
            <v>Impostos - IRRF - Autônomos</v>
          </cell>
          <cell r="H893">
            <v>-492</v>
          </cell>
          <cell r="I893">
            <v>-220</v>
          </cell>
          <cell r="J893">
            <v>-272</v>
          </cell>
        </row>
        <row r="894">
          <cell r="F894">
            <v>2113110013</v>
          </cell>
          <cell r="G894" t="str">
            <v>Impostos - ICMS s/Energia Elétrica</v>
          </cell>
          <cell r="H894">
            <v>-146823025.09</v>
          </cell>
          <cell r="I894">
            <v>-141032760.09999999</v>
          </cell>
          <cell r="J894">
            <v>-5790264.9900000002</v>
          </cell>
        </row>
        <row r="895">
          <cell r="F895">
            <v>2113110014</v>
          </cell>
          <cell r="G895" t="str">
            <v>Impostos - ICMS - Vendas</v>
          </cell>
          <cell r="H895">
            <v>-97815.51</v>
          </cell>
          <cell r="I895">
            <v>-97815.51</v>
          </cell>
          <cell r="J895">
            <v>0</v>
          </cell>
        </row>
        <row r="896">
          <cell r="F896">
            <v>2113110015</v>
          </cell>
          <cell r="G896" t="str">
            <v>Impostos - ICMS - Substituição</v>
          </cell>
          <cell r="H896">
            <v>-159.84</v>
          </cell>
          <cell r="I896">
            <v>-159.84</v>
          </cell>
          <cell r="J896">
            <v>0</v>
          </cell>
        </row>
        <row r="897">
          <cell r="F897">
            <v>2113110016</v>
          </cell>
          <cell r="G897" t="str">
            <v>Impostos - IRRF - Beneficiários Não Ide</v>
          </cell>
          <cell r="H897">
            <v>-467.93</v>
          </cell>
          <cell r="I897">
            <v>-467.93</v>
          </cell>
          <cell r="J897">
            <v>0</v>
          </cell>
        </row>
        <row r="898">
          <cell r="F898">
            <v>2113110017</v>
          </cell>
          <cell r="G898" t="str">
            <v>Impostos - Imposto de Importação</v>
          </cell>
          <cell r="H898">
            <v>0</v>
          </cell>
          <cell r="I898">
            <v>0</v>
          </cell>
          <cell r="J898">
            <v>0</v>
          </cell>
        </row>
        <row r="899">
          <cell r="F899">
            <v>2113110018</v>
          </cell>
          <cell r="G899" t="str">
            <v>Impostos - IPI - importações</v>
          </cell>
          <cell r="H899">
            <v>0</v>
          </cell>
          <cell r="I899">
            <v>0</v>
          </cell>
          <cell r="J899">
            <v>0</v>
          </cell>
        </row>
        <row r="900">
          <cell r="F900">
            <v>2113110019</v>
          </cell>
          <cell r="G900" t="str">
            <v>Impostos - Imposto s/Serviços</v>
          </cell>
          <cell r="H900">
            <v>-5037.96</v>
          </cell>
          <cell r="I900">
            <v>-4072.24</v>
          </cell>
          <cell r="J900">
            <v>-965.72</v>
          </cell>
        </row>
        <row r="901">
          <cell r="F901">
            <v>2113110022</v>
          </cell>
          <cell r="G901" t="str">
            <v>Impostos - Diversos - Outros</v>
          </cell>
          <cell r="H901">
            <v>0</v>
          </cell>
          <cell r="I901">
            <v>0</v>
          </cell>
          <cell r="J901">
            <v>0</v>
          </cell>
        </row>
        <row r="902">
          <cell r="F902">
            <v>2113110023</v>
          </cell>
          <cell r="G902" t="str">
            <v>Impostos - ICMS - Diferencial de Aliquo</v>
          </cell>
          <cell r="H902">
            <v>-44480.9</v>
          </cell>
          <cell r="I902">
            <v>-50703.5</v>
          </cell>
          <cell r="J902">
            <v>6222.6</v>
          </cell>
        </row>
        <row r="903">
          <cell r="F903">
            <v>2113110024</v>
          </cell>
          <cell r="G903" t="str">
            <v>Impostos - IRRF - Resid ou Domic no Ext</v>
          </cell>
          <cell r="H903">
            <v>-692.74</v>
          </cell>
          <cell r="I903">
            <v>-5289.74</v>
          </cell>
          <cell r="J903">
            <v>4597</v>
          </cell>
        </row>
        <row r="904">
          <cell r="F904">
            <v>2113110025</v>
          </cell>
          <cell r="G904" t="str">
            <v>Impostos - IRRF s/ juros - BIRD/ELETROB</v>
          </cell>
          <cell r="H904">
            <v>-652313.01</v>
          </cell>
          <cell r="I904">
            <v>-652313.01</v>
          </cell>
          <cell r="J904">
            <v>0</v>
          </cell>
        </row>
        <row r="905">
          <cell r="F905">
            <v>2113110026</v>
          </cell>
          <cell r="G905" t="str">
            <v>Impostos - IRRF s/ TJLP - Juros s/ Capi</v>
          </cell>
          <cell r="H905">
            <v>-15708.49</v>
          </cell>
          <cell r="I905">
            <v>-15708.49</v>
          </cell>
          <cell r="J905">
            <v>0</v>
          </cell>
        </row>
        <row r="906">
          <cell r="F906">
            <v>2113110027</v>
          </cell>
          <cell r="G906" t="str">
            <v>Impostos - IRRF - Conden Judicial/Multa</v>
          </cell>
          <cell r="H906">
            <v>0</v>
          </cell>
          <cell r="I906">
            <v>0</v>
          </cell>
          <cell r="J906">
            <v>0</v>
          </cell>
        </row>
        <row r="907">
          <cell r="F907">
            <v>2113110028</v>
          </cell>
          <cell r="G907" t="str">
            <v>Impostos - IRRF - Reclamação Trabalhist</v>
          </cell>
          <cell r="H907">
            <v>-15289.82</v>
          </cell>
          <cell r="I907">
            <v>-15289.82</v>
          </cell>
          <cell r="J907">
            <v>0</v>
          </cell>
        </row>
        <row r="908">
          <cell r="F908">
            <v>2113119999</v>
          </cell>
          <cell r="G908" t="str">
            <v>Impostos - Contas a Pagar</v>
          </cell>
          <cell r="H908">
            <v>-72435.48</v>
          </cell>
          <cell r="I908">
            <v>-1376304.89</v>
          </cell>
          <cell r="J908">
            <v>1303869.4099999999</v>
          </cell>
        </row>
        <row r="909">
          <cell r="H909">
            <v>-168215390.51000002</v>
          </cell>
          <cell r="I909">
            <v>-155424232.01999998</v>
          </cell>
          <cell r="J909">
            <v>-12791158.490000002</v>
          </cell>
        </row>
        <row r="910">
          <cell r="F910">
            <v>2113120001</v>
          </cell>
          <cell r="G910" t="str">
            <v>Taxas - Água e Esgoto</v>
          </cell>
          <cell r="H910">
            <v>-107551.62</v>
          </cell>
          <cell r="I910">
            <v>-107551.62</v>
          </cell>
          <cell r="J910">
            <v>0</v>
          </cell>
        </row>
        <row r="911">
          <cell r="F911">
            <v>2113120002</v>
          </cell>
          <cell r="G911" t="str">
            <v>Taxas - Pavimentação</v>
          </cell>
          <cell r="H911">
            <v>0</v>
          </cell>
          <cell r="I911">
            <v>0</v>
          </cell>
          <cell r="J911">
            <v>0</v>
          </cell>
        </row>
        <row r="912">
          <cell r="F912">
            <v>2113120003</v>
          </cell>
          <cell r="G912" t="str">
            <v>Taxas - Limpeza Pública</v>
          </cell>
          <cell r="H912">
            <v>0</v>
          </cell>
          <cell r="I912">
            <v>0</v>
          </cell>
          <cell r="J912">
            <v>0</v>
          </cell>
        </row>
        <row r="913">
          <cell r="F913">
            <v>2113120004</v>
          </cell>
          <cell r="G913" t="str">
            <v>Taxas - Conservação</v>
          </cell>
          <cell r="H913">
            <v>0</v>
          </cell>
          <cell r="I913">
            <v>0</v>
          </cell>
          <cell r="J913">
            <v>0</v>
          </cell>
        </row>
        <row r="914">
          <cell r="F914">
            <v>2113120005</v>
          </cell>
          <cell r="G914" t="str">
            <v>Taxas - Outras</v>
          </cell>
          <cell r="H914">
            <v>0</v>
          </cell>
          <cell r="I914">
            <v>0</v>
          </cell>
          <cell r="J914">
            <v>0</v>
          </cell>
        </row>
        <row r="915">
          <cell r="H915">
            <v>-107551.62</v>
          </cell>
          <cell r="I915">
            <v>-107551.62</v>
          </cell>
          <cell r="J915">
            <v>0</v>
          </cell>
        </row>
        <row r="916">
          <cell r="F916">
            <v>2113140001</v>
          </cell>
          <cell r="G916" t="str">
            <v>Contrib Sociais - INSS</v>
          </cell>
          <cell r="H916">
            <v>-4176814.06</v>
          </cell>
          <cell r="I916">
            <v>-3961791.41</v>
          </cell>
          <cell r="J916">
            <v>-215022.65</v>
          </cell>
        </row>
        <row r="917">
          <cell r="F917">
            <v>2113140002</v>
          </cell>
          <cell r="G917" t="str">
            <v>Reutilizar</v>
          </cell>
          <cell r="H917">
            <v>0</v>
          </cell>
          <cell r="I917">
            <v>0</v>
          </cell>
          <cell r="J917">
            <v>0</v>
          </cell>
        </row>
        <row r="918">
          <cell r="F918">
            <v>2113140003</v>
          </cell>
          <cell r="G918" t="str">
            <v>Contrib Sociais - SENAI</v>
          </cell>
          <cell r="H918">
            <v>-38458.39</v>
          </cell>
          <cell r="I918">
            <v>-36433.980000000003</v>
          </cell>
          <cell r="J918">
            <v>-2024.41</v>
          </cell>
        </row>
        <row r="919">
          <cell r="F919">
            <v>2113140004</v>
          </cell>
          <cell r="G919" t="str">
            <v>Contrib Sociais - SENAI - Acordo</v>
          </cell>
          <cell r="H919">
            <v>-184395.55</v>
          </cell>
          <cell r="I919">
            <v>-174733.45</v>
          </cell>
          <cell r="J919">
            <v>-9662.1</v>
          </cell>
        </row>
        <row r="920">
          <cell r="F920">
            <v>2113140005</v>
          </cell>
          <cell r="G920" t="str">
            <v>Contrib Sociais - FGTS - Empreg opt n/o</v>
          </cell>
          <cell r="H920">
            <v>-2406104.7000000002</v>
          </cell>
          <cell r="I920">
            <v>-1155391.54</v>
          </cell>
          <cell r="J920">
            <v>-1250713.1599999999</v>
          </cell>
        </row>
        <row r="921">
          <cell r="F921">
            <v>2113140006</v>
          </cell>
          <cell r="G921" t="str">
            <v>Contrib Sociais - PIS</v>
          </cell>
          <cell r="H921">
            <v>0</v>
          </cell>
          <cell r="I921">
            <v>0</v>
          </cell>
          <cell r="J921">
            <v>0</v>
          </cell>
        </row>
        <row r="922">
          <cell r="F922">
            <v>2113140007</v>
          </cell>
          <cell r="G922" t="str">
            <v>Contrib Sociais - Contribuição Social</v>
          </cell>
          <cell r="H922">
            <v>0</v>
          </cell>
          <cell r="I922">
            <v>0</v>
          </cell>
          <cell r="J922">
            <v>0</v>
          </cell>
        </row>
        <row r="923">
          <cell r="F923">
            <v>2113140008</v>
          </cell>
          <cell r="G923" t="str">
            <v>Reutilizar</v>
          </cell>
          <cell r="H923">
            <v>0</v>
          </cell>
          <cell r="I923">
            <v>0</v>
          </cell>
          <cell r="J923">
            <v>0</v>
          </cell>
        </row>
        <row r="924">
          <cell r="F924">
            <v>2113140009</v>
          </cell>
          <cell r="G924" t="str">
            <v>Contrib Sociais - FNDE - Salário Educaç</v>
          </cell>
          <cell r="H924">
            <v>-538650.13</v>
          </cell>
          <cell r="I924">
            <v>-513326.81</v>
          </cell>
          <cell r="J924">
            <v>-25323.32</v>
          </cell>
        </row>
        <row r="925">
          <cell r="F925">
            <v>2113140010</v>
          </cell>
          <cell r="G925" t="str">
            <v>Contrib Sociais - SESI - U.Subv.</v>
          </cell>
          <cell r="H925">
            <v>-279577.27</v>
          </cell>
          <cell r="I925">
            <v>-264908.46999999997</v>
          </cell>
          <cell r="J925">
            <v>-14668.8</v>
          </cell>
        </row>
        <row r="926">
          <cell r="F926">
            <v>2113140011</v>
          </cell>
          <cell r="G926" t="str">
            <v>Contrib sociais - Termo SENAI/METROPOLI</v>
          </cell>
          <cell r="H926">
            <v>0</v>
          </cell>
          <cell r="I926">
            <v>0</v>
          </cell>
          <cell r="J926">
            <v>0</v>
          </cell>
        </row>
        <row r="927">
          <cell r="F927">
            <v>2113140012</v>
          </cell>
          <cell r="G927" t="str">
            <v>Contrib Sociais - INSS - Autônomos</v>
          </cell>
          <cell r="H927">
            <v>-22612.400000000001</v>
          </cell>
          <cell r="I927">
            <v>-26470.33</v>
          </cell>
          <cell r="J927">
            <v>3857.93</v>
          </cell>
        </row>
        <row r="928">
          <cell r="F928">
            <v>2113140013</v>
          </cell>
          <cell r="G928" t="str">
            <v>Contrib Sociais - INSS - P. Jurídica Le</v>
          </cell>
          <cell r="H928">
            <v>-330363.06</v>
          </cell>
          <cell r="I928">
            <v>-278493.09999999998</v>
          </cell>
          <cell r="J928">
            <v>-51869.96</v>
          </cell>
        </row>
        <row r="929">
          <cell r="F929">
            <v>2113140014</v>
          </cell>
          <cell r="G929" t="str">
            <v>Contrib Sociais - COFINS</v>
          </cell>
          <cell r="H929">
            <v>-9966235.6500000004</v>
          </cell>
          <cell r="I929">
            <v>-9867382.7200000007</v>
          </cell>
          <cell r="J929">
            <v>-98852.93</v>
          </cell>
        </row>
        <row r="930">
          <cell r="F930">
            <v>2113140015</v>
          </cell>
          <cell r="G930" t="str">
            <v>Contrib Sociais - INSS - Reclamação Tra</v>
          </cell>
          <cell r="H930">
            <v>0</v>
          </cell>
          <cell r="I930">
            <v>0</v>
          </cell>
          <cell r="J930">
            <v>0</v>
          </cell>
        </row>
        <row r="931">
          <cell r="F931">
            <v>2113140016</v>
          </cell>
          <cell r="G931" t="str">
            <v>Contrib Sociais - INSS - Terceiros s/RT</v>
          </cell>
          <cell r="H931">
            <v>0</v>
          </cell>
          <cell r="I931">
            <v>0</v>
          </cell>
          <cell r="J931">
            <v>0</v>
          </cell>
        </row>
        <row r="932">
          <cell r="F932">
            <v>2113140017</v>
          </cell>
          <cell r="G932" t="str">
            <v>Contrib Sociais - FGTS s/Reclamação Tra</v>
          </cell>
          <cell r="H932">
            <v>0</v>
          </cell>
          <cell r="I932">
            <v>0</v>
          </cell>
          <cell r="J932">
            <v>0</v>
          </cell>
        </row>
        <row r="933">
          <cell r="H933">
            <v>-17943211.210000001</v>
          </cell>
          <cell r="I933">
            <v>-16278931.810000001</v>
          </cell>
          <cell r="J933">
            <v>-1664279.4</v>
          </cell>
        </row>
        <row r="934">
          <cell r="H934">
            <v>-186266153.34000003</v>
          </cell>
          <cell r="I934">
            <v>-171810715.44999996</v>
          </cell>
          <cell r="J934">
            <v>-14455437.890000004</v>
          </cell>
        </row>
        <row r="935">
          <cell r="F935">
            <v>2114900001</v>
          </cell>
          <cell r="G935" t="str">
            <v>Dividendos Declarados - Ações Ordinária</v>
          </cell>
          <cell r="H935">
            <v>0</v>
          </cell>
          <cell r="I935">
            <v>0</v>
          </cell>
          <cell r="J935">
            <v>0</v>
          </cell>
        </row>
        <row r="936">
          <cell r="F936">
            <v>2114900002</v>
          </cell>
          <cell r="G936" t="str">
            <v>Dividendos Declarados - Ações Preferenc</v>
          </cell>
          <cell r="H936">
            <v>0</v>
          </cell>
          <cell r="I936">
            <v>0</v>
          </cell>
          <cell r="J936">
            <v>0</v>
          </cell>
        </row>
        <row r="937">
          <cell r="F937">
            <v>2114900003</v>
          </cell>
          <cell r="G937" t="str">
            <v>Juros sobre Cap. Próprio-TJLP-Ações Ord</v>
          </cell>
          <cell r="H937">
            <v>-25654444.59</v>
          </cell>
          <cell r="I937">
            <v>-25654963.219999999</v>
          </cell>
          <cell r="J937">
            <v>518.63</v>
          </cell>
        </row>
        <row r="938">
          <cell r="F938">
            <v>2114900004</v>
          </cell>
          <cell r="G938" t="str">
            <v>Juros sobre Cap. Próprio-TJLP-Ações Pre</v>
          </cell>
          <cell r="H938">
            <v>-28748353.449999999</v>
          </cell>
          <cell r="I938">
            <v>-28748353.449999999</v>
          </cell>
          <cell r="J938">
            <v>0</v>
          </cell>
        </row>
        <row r="939">
          <cell r="H939">
            <v>-54402798.039999999</v>
          </cell>
          <cell r="I939">
            <v>-54403316.670000002</v>
          </cell>
          <cell r="J939">
            <v>518.63</v>
          </cell>
        </row>
        <row r="940">
          <cell r="H940">
            <v>-54402798.039999999</v>
          </cell>
          <cell r="I940">
            <v>-54403316.670000002</v>
          </cell>
          <cell r="J940">
            <v>518.63</v>
          </cell>
        </row>
        <row r="941">
          <cell r="F941">
            <v>2115110001</v>
          </cell>
          <cell r="G941" t="str">
            <v>Empr C. Prazo - Moeda Nacional</v>
          </cell>
          <cell r="H941">
            <v>-116350000</v>
          </cell>
          <cell r="I941">
            <v>-81650000</v>
          </cell>
          <cell r="J941">
            <v>-34700000</v>
          </cell>
        </row>
        <row r="942">
          <cell r="H942">
            <v>-116350000</v>
          </cell>
          <cell r="I942">
            <v>-81650000</v>
          </cell>
          <cell r="J942">
            <v>-34700000</v>
          </cell>
        </row>
        <row r="943">
          <cell r="F943">
            <v>2115120001</v>
          </cell>
          <cell r="G943" t="str">
            <v>Empr C. Prazo - Moeda Estrangeira</v>
          </cell>
          <cell r="H943">
            <v>-346451975.5</v>
          </cell>
          <cell r="I943">
            <v>-339363078.54000002</v>
          </cell>
          <cell r="J943">
            <v>-7088896.96</v>
          </cell>
        </row>
        <row r="944">
          <cell r="F944">
            <v>2115120002</v>
          </cell>
          <cell r="G944" t="str">
            <v>Empr C. Prazo - Res 63 - Desdner Bank</v>
          </cell>
          <cell r="H944">
            <v>-154568505.19999999</v>
          </cell>
          <cell r="I944">
            <v>-178178349.66</v>
          </cell>
          <cell r="J944">
            <v>23609844.460000001</v>
          </cell>
        </row>
        <row r="945">
          <cell r="H945">
            <v>-501020480.69999999</v>
          </cell>
          <cell r="I945">
            <v>-517541428.20000005</v>
          </cell>
          <cell r="J945">
            <v>16520947.5</v>
          </cell>
        </row>
        <row r="946">
          <cell r="H946">
            <v>-617370480.70000005</v>
          </cell>
          <cell r="I946">
            <v>-599191428.20000005</v>
          </cell>
          <cell r="J946">
            <v>-18179052.5</v>
          </cell>
        </row>
        <row r="947">
          <cell r="F947">
            <v>2115210001</v>
          </cell>
          <cell r="G947" t="str">
            <v>Debentures - Moeda Nacional</v>
          </cell>
          <cell r="H947">
            <v>0</v>
          </cell>
          <cell r="I947">
            <v>0</v>
          </cell>
          <cell r="J947">
            <v>0</v>
          </cell>
        </row>
        <row r="948">
          <cell r="H948">
            <v>0</v>
          </cell>
          <cell r="I948">
            <v>0</v>
          </cell>
          <cell r="J948">
            <v>0</v>
          </cell>
        </row>
        <row r="949">
          <cell r="H949">
            <v>0</v>
          </cell>
          <cell r="I949">
            <v>0</v>
          </cell>
          <cell r="J949">
            <v>0</v>
          </cell>
        </row>
        <row r="950">
          <cell r="F950">
            <v>2116110001</v>
          </cell>
          <cell r="G950" t="str">
            <v>Empr/Financ - Moeda Nacional</v>
          </cell>
          <cell r="H950">
            <v>-71811559.980000004</v>
          </cell>
          <cell r="I950">
            <v>-70875943.950000003</v>
          </cell>
          <cell r="J950">
            <v>-935616.03</v>
          </cell>
        </row>
        <row r="951">
          <cell r="H951">
            <v>-71811559.980000004</v>
          </cell>
          <cell r="I951">
            <v>-70875943.950000003</v>
          </cell>
          <cell r="J951">
            <v>-935616.03</v>
          </cell>
        </row>
        <row r="952">
          <cell r="F952">
            <v>2116120001</v>
          </cell>
          <cell r="G952" t="str">
            <v>Empr/Financ - Moeda Estrangeira</v>
          </cell>
          <cell r="H952">
            <v>-167097529.86000001</v>
          </cell>
          <cell r="I952">
            <v>-147210076.08000001</v>
          </cell>
          <cell r="J952">
            <v>-19887453.780000001</v>
          </cell>
        </row>
        <row r="953">
          <cell r="H953">
            <v>-167097529.86000001</v>
          </cell>
          <cell r="I953">
            <v>-147210076.08000001</v>
          </cell>
          <cell r="J953">
            <v>-19887453.780000001</v>
          </cell>
        </row>
        <row r="954">
          <cell r="H954">
            <v>-238909089.84000003</v>
          </cell>
          <cell r="I954">
            <v>-218086020.03000003</v>
          </cell>
          <cell r="J954">
            <v>-20823069.810000002</v>
          </cell>
        </row>
        <row r="955">
          <cell r="F955">
            <v>2117110001</v>
          </cell>
          <cell r="G955" t="str">
            <v>Cred Div - Consumidores - Baixa Tensão</v>
          </cell>
          <cell r="H955">
            <v>-5126586.84</v>
          </cell>
          <cell r="I955">
            <v>-5887047.0800000001</v>
          </cell>
          <cell r="J955">
            <v>760460.24</v>
          </cell>
        </row>
        <row r="956">
          <cell r="F956">
            <v>2117110002</v>
          </cell>
          <cell r="G956" t="str">
            <v>Cred Div - Consumidores - Governos</v>
          </cell>
          <cell r="H956">
            <v>1006.59</v>
          </cell>
          <cell r="I956">
            <v>409.11</v>
          </cell>
          <cell r="J956">
            <v>597.48</v>
          </cell>
        </row>
        <row r="957">
          <cell r="F957">
            <v>2117110003</v>
          </cell>
          <cell r="G957" t="str">
            <v>Cred Div - Consumidores - Alta Tensão</v>
          </cell>
          <cell r="H957">
            <v>230986.08</v>
          </cell>
          <cell r="I957">
            <v>223254.23</v>
          </cell>
          <cell r="J957">
            <v>7731.85</v>
          </cell>
        </row>
        <row r="958">
          <cell r="F958">
            <v>2117110004</v>
          </cell>
          <cell r="G958" t="str">
            <v>Cred Div - Consumidores - Ajuste de Fat</v>
          </cell>
          <cell r="H958">
            <v>0</v>
          </cell>
          <cell r="I958">
            <v>1611129.17</v>
          </cell>
          <cell r="J958">
            <v>-1611129.17</v>
          </cell>
        </row>
        <row r="959">
          <cell r="F959">
            <v>2117110005</v>
          </cell>
          <cell r="G959" t="str">
            <v>Cred Div - Consumidores - Contas E.E. R</v>
          </cell>
          <cell r="H959">
            <v>-139460.32999999999</v>
          </cell>
          <cell r="I959">
            <v>1483149.02</v>
          </cell>
          <cell r="J959">
            <v>-1622609.35</v>
          </cell>
        </row>
        <row r="960">
          <cell r="F960">
            <v>2117110006</v>
          </cell>
          <cell r="G960" t="str">
            <v>Cred Div - Consumidores - Cont.D. - E.B</v>
          </cell>
          <cell r="H960">
            <v>-6641.22</v>
          </cell>
          <cell r="I960">
            <v>-9573.9500000000007</v>
          </cell>
          <cell r="J960">
            <v>2932.73</v>
          </cell>
        </row>
        <row r="961">
          <cell r="F961">
            <v>2117110007</v>
          </cell>
          <cell r="G961" t="str">
            <v>Cred Div - Consumidores - Rest.cons.glo</v>
          </cell>
          <cell r="H961">
            <v>-31.73</v>
          </cell>
          <cell r="I961">
            <v>-31.73</v>
          </cell>
          <cell r="J961">
            <v>0</v>
          </cell>
        </row>
        <row r="962">
          <cell r="F962">
            <v>2117110008</v>
          </cell>
          <cell r="G962" t="str">
            <v>Cred Div - Consumidores - Juros - DL 15</v>
          </cell>
          <cell r="H962">
            <v>0</v>
          </cell>
          <cell r="I962">
            <v>0</v>
          </cell>
          <cell r="J962">
            <v>0</v>
          </cell>
        </row>
        <row r="963">
          <cell r="F963">
            <v>2117110009</v>
          </cell>
          <cell r="G963" t="str">
            <v>Cred Div - Consumidores - Juros - DL 15</v>
          </cell>
          <cell r="H963">
            <v>0</v>
          </cell>
          <cell r="I963">
            <v>0</v>
          </cell>
          <cell r="J963">
            <v>0</v>
          </cell>
        </row>
        <row r="964">
          <cell r="F964">
            <v>2117110010</v>
          </cell>
          <cell r="G964" t="str">
            <v>Cred Div - Consumidores - Juros - DL 15</v>
          </cell>
          <cell r="H964">
            <v>0</v>
          </cell>
          <cell r="I964">
            <v>0</v>
          </cell>
          <cell r="J964">
            <v>0</v>
          </cell>
        </row>
        <row r="965">
          <cell r="F965">
            <v>2117110011</v>
          </cell>
          <cell r="G965" t="str">
            <v>Cred Div - Consumidores - Juros - DL 15</v>
          </cell>
          <cell r="H965">
            <v>0</v>
          </cell>
          <cell r="I965">
            <v>0</v>
          </cell>
          <cell r="J965">
            <v>0</v>
          </cell>
        </row>
        <row r="966">
          <cell r="F966">
            <v>2117110012</v>
          </cell>
          <cell r="G966" t="str">
            <v>Cred Div - Consumidores - Juros - DL 15</v>
          </cell>
          <cell r="H966">
            <v>0</v>
          </cell>
          <cell r="I966">
            <v>0</v>
          </cell>
          <cell r="J966">
            <v>0</v>
          </cell>
        </row>
        <row r="967">
          <cell r="F967">
            <v>2117110013</v>
          </cell>
          <cell r="G967" t="str">
            <v>Cred Div - Consumidores - Ctas Aprov. a</v>
          </cell>
          <cell r="H967">
            <v>-261791.46</v>
          </cell>
          <cell r="I967">
            <v>-261791.46</v>
          </cell>
          <cell r="J967">
            <v>0</v>
          </cell>
        </row>
        <row r="968">
          <cell r="F968">
            <v>2117110014</v>
          </cell>
          <cell r="G968" t="str">
            <v>Cred Div - Consumidores - Dif Arrec Fat</v>
          </cell>
          <cell r="H968">
            <v>-510.37</v>
          </cell>
          <cell r="I968">
            <v>-510.37</v>
          </cell>
          <cell r="J968">
            <v>0</v>
          </cell>
        </row>
        <row r="969">
          <cell r="F969">
            <v>2117110015</v>
          </cell>
          <cell r="G969" t="str">
            <v>Cred Div - Consumidores - Dem Judiciais</v>
          </cell>
          <cell r="H969">
            <v>-1303.21</v>
          </cell>
          <cell r="I969">
            <v>-1303.21</v>
          </cell>
          <cell r="J969">
            <v>0</v>
          </cell>
        </row>
        <row r="970">
          <cell r="F970">
            <v>2117110016</v>
          </cell>
          <cell r="G970" t="str">
            <v>Cred Div - Consumidores - Juros - DL 15</v>
          </cell>
          <cell r="H970">
            <v>0</v>
          </cell>
          <cell r="I970">
            <v>0</v>
          </cell>
          <cell r="J970">
            <v>0</v>
          </cell>
        </row>
        <row r="971">
          <cell r="H971">
            <v>-5304332.49</v>
          </cell>
          <cell r="I971">
            <v>-2842316.2699999996</v>
          </cell>
          <cell r="J971">
            <v>-2462016.2200000002</v>
          </cell>
        </row>
        <row r="972">
          <cell r="F972">
            <v>2117120001</v>
          </cell>
          <cell r="G972" t="str">
            <v>Cred Div - Empregados</v>
          </cell>
          <cell r="H972">
            <v>-1218.7</v>
          </cell>
          <cell r="I972">
            <v>-1218.7</v>
          </cell>
          <cell r="J972">
            <v>0</v>
          </cell>
        </row>
        <row r="973">
          <cell r="H973">
            <v>-1218.7</v>
          </cell>
          <cell r="I973">
            <v>-1218.7</v>
          </cell>
          <cell r="J973">
            <v>0</v>
          </cell>
        </row>
        <row r="974">
          <cell r="F974">
            <v>2117130001</v>
          </cell>
          <cell r="G974" t="str">
            <v>Reutilizar</v>
          </cell>
          <cell r="H974">
            <v>0</v>
          </cell>
          <cell r="I974">
            <v>0</v>
          </cell>
          <cell r="J974">
            <v>0</v>
          </cell>
        </row>
        <row r="975">
          <cell r="F975">
            <v>2117130002</v>
          </cell>
          <cell r="G975" t="str">
            <v>Reutilizar</v>
          </cell>
          <cell r="H975">
            <v>0</v>
          </cell>
          <cell r="I975">
            <v>0</v>
          </cell>
          <cell r="J975">
            <v>0</v>
          </cell>
        </row>
        <row r="976">
          <cell r="F976">
            <v>2117130003</v>
          </cell>
          <cell r="G976" t="str">
            <v>Reutilizar</v>
          </cell>
          <cell r="H976">
            <v>0</v>
          </cell>
          <cell r="I976">
            <v>0</v>
          </cell>
          <cell r="J976">
            <v>0</v>
          </cell>
        </row>
        <row r="977">
          <cell r="F977">
            <v>2117130004</v>
          </cell>
          <cell r="G977" t="str">
            <v>Cred Div - Concess. E.E. - Recibos e Fa</v>
          </cell>
          <cell r="H977">
            <v>0</v>
          </cell>
          <cell r="I977">
            <v>0</v>
          </cell>
          <cell r="J977">
            <v>0</v>
          </cell>
        </row>
        <row r="978">
          <cell r="F978">
            <v>2117130005</v>
          </cell>
          <cell r="G978" t="str">
            <v>Cred Div - Concess. E.E. - Diversos</v>
          </cell>
          <cell r="H978">
            <v>-115381.21</v>
          </cell>
          <cell r="I978">
            <v>-115381.21</v>
          </cell>
          <cell r="J978">
            <v>0</v>
          </cell>
        </row>
        <row r="979">
          <cell r="H979">
            <v>-115381.21</v>
          </cell>
          <cell r="I979">
            <v>-115381.21</v>
          </cell>
          <cell r="J979">
            <v>0</v>
          </cell>
        </row>
        <row r="980">
          <cell r="F980">
            <v>2117140001</v>
          </cell>
          <cell r="G980" t="str">
            <v>Cred Div - F.Cesp - PSAP - Contribuição</v>
          </cell>
          <cell r="H980">
            <v>-26090.55</v>
          </cell>
          <cell r="I980">
            <v>-26090.55</v>
          </cell>
          <cell r="J980">
            <v>0</v>
          </cell>
        </row>
        <row r="981">
          <cell r="F981">
            <v>2117140002</v>
          </cell>
          <cell r="G981" t="str">
            <v>Cred Div - F.Cesp - PSAP - Contrib Empr</v>
          </cell>
          <cell r="H981">
            <v>-3.47</v>
          </cell>
          <cell r="I981">
            <v>-3.47</v>
          </cell>
          <cell r="J981">
            <v>0</v>
          </cell>
        </row>
        <row r="982">
          <cell r="F982">
            <v>2117140003</v>
          </cell>
          <cell r="G982" t="str">
            <v>Cred Div - F.Cesp - Averbação Tempo de</v>
          </cell>
          <cell r="H982">
            <v>-51223.57</v>
          </cell>
          <cell r="I982">
            <v>-51223.57</v>
          </cell>
          <cell r="J982">
            <v>0</v>
          </cell>
        </row>
        <row r="983">
          <cell r="F983">
            <v>2117140004</v>
          </cell>
          <cell r="G983" t="str">
            <v>Cred Div - F.Cesp - Repasse Aluguel de</v>
          </cell>
          <cell r="H983">
            <v>0</v>
          </cell>
          <cell r="I983">
            <v>0</v>
          </cell>
          <cell r="J983">
            <v>0</v>
          </cell>
        </row>
        <row r="984">
          <cell r="F984">
            <v>2117140005</v>
          </cell>
          <cell r="G984" t="str">
            <v>Reutilizar</v>
          </cell>
          <cell r="H984">
            <v>0</v>
          </cell>
          <cell r="I984">
            <v>0</v>
          </cell>
          <cell r="J984">
            <v>0</v>
          </cell>
        </row>
        <row r="985">
          <cell r="F985">
            <v>2117140006</v>
          </cell>
          <cell r="G985" t="str">
            <v>Cred Div - Aj.R.Mat.- PSAP - Quadro Pró</v>
          </cell>
          <cell r="H985">
            <v>-48465.21</v>
          </cell>
          <cell r="I985">
            <v>-48396.480000000003</v>
          </cell>
          <cell r="J985">
            <v>-68.73</v>
          </cell>
        </row>
        <row r="986">
          <cell r="F986">
            <v>2117140007</v>
          </cell>
          <cell r="G986" t="str">
            <v>Cred Div - F.Cesp - PSAP - Reservas Mat</v>
          </cell>
          <cell r="H986">
            <v>-9184128.6799999997</v>
          </cell>
          <cell r="I986">
            <v>-9574795.8800000008</v>
          </cell>
          <cell r="J986">
            <v>390667.2</v>
          </cell>
        </row>
        <row r="987">
          <cell r="F987">
            <v>2117140008</v>
          </cell>
          <cell r="G987" t="str">
            <v>Cred Div - F.Cesp - Convênio</v>
          </cell>
          <cell r="H987">
            <v>-5923617.0099999998</v>
          </cell>
          <cell r="I987">
            <v>-6290183.7300000004</v>
          </cell>
          <cell r="J987">
            <v>366566.72</v>
          </cell>
        </row>
        <row r="988">
          <cell r="F988">
            <v>2117140009</v>
          </cell>
          <cell r="G988" t="str">
            <v>Cred Div - F.Cesp - Repasse Folha de Pa</v>
          </cell>
          <cell r="H988">
            <v>-24036.18</v>
          </cell>
          <cell r="I988">
            <v>-21402.59</v>
          </cell>
          <cell r="J988">
            <v>-2633.59</v>
          </cell>
        </row>
        <row r="989">
          <cell r="F989">
            <v>2117140010</v>
          </cell>
          <cell r="G989" t="str">
            <v>Cred Div - F.Cesp - PSAP - Retenção s/R</v>
          </cell>
          <cell r="H989">
            <v>-2153.44</v>
          </cell>
          <cell r="I989">
            <v>-2153.44</v>
          </cell>
          <cell r="J989">
            <v>0</v>
          </cell>
        </row>
        <row r="990">
          <cell r="F990">
            <v>2117140011</v>
          </cell>
          <cell r="G990" t="str">
            <v>Cred Div - F.Cesp - PSAP - Contrib Empr</v>
          </cell>
          <cell r="H990">
            <v>-2153.44</v>
          </cell>
          <cell r="I990">
            <v>-2153.44</v>
          </cell>
          <cell r="J990">
            <v>0</v>
          </cell>
        </row>
        <row r="991">
          <cell r="H991">
            <v>-15261871.549999999</v>
          </cell>
          <cell r="I991">
            <v>-16016403.15</v>
          </cell>
          <cell r="J991">
            <v>754531.6</v>
          </cell>
        </row>
        <row r="992">
          <cell r="F992">
            <v>2117150001</v>
          </cell>
          <cell r="G992" t="str">
            <v>Cred Div - Dir, Cons e Acion - IRRF s/L</v>
          </cell>
          <cell r="H992">
            <v>0</v>
          </cell>
          <cell r="I992">
            <v>0</v>
          </cell>
          <cell r="J992">
            <v>0</v>
          </cell>
        </row>
        <row r="993">
          <cell r="H993">
            <v>0</v>
          </cell>
          <cell r="I993">
            <v>0</v>
          </cell>
          <cell r="J993">
            <v>0</v>
          </cell>
        </row>
        <row r="994">
          <cell r="F994">
            <v>2117190001</v>
          </cell>
          <cell r="G994" t="str">
            <v>Cred Div- Outros Cred - Sbel Repasse em</v>
          </cell>
          <cell r="H994">
            <v>-4869.34</v>
          </cell>
          <cell r="I994">
            <v>-7087.09</v>
          </cell>
          <cell r="J994">
            <v>2217.75</v>
          </cell>
        </row>
        <row r="995">
          <cell r="F995">
            <v>2117190002</v>
          </cell>
          <cell r="G995" t="str">
            <v>Cred Div - Outros Cred - Cia de Seguro</v>
          </cell>
          <cell r="H995">
            <v>-0.01</v>
          </cell>
          <cell r="I995">
            <v>-0.01</v>
          </cell>
          <cell r="J995">
            <v>0</v>
          </cell>
        </row>
        <row r="996">
          <cell r="F996">
            <v>2117190003</v>
          </cell>
          <cell r="G996" t="str">
            <v>Reutilizar</v>
          </cell>
          <cell r="H996">
            <v>0</v>
          </cell>
          <cell r="I996">
            <v>0</v>
          </cell>
          <cell r="J996">
            <v>0</v>
          </cell>
        </row>
        <row r="997">
          <cell r="F997">
            <v>2117190004</v>
          </cell>
          <cell r="G997" t="str">
            <v>Cred Div - Outros Cred - Inden Apos FGT</v>
          </cell>
          <cell r="H997">
            <v>0</v>
          </cell>
          <cell r="I997">
            <v>0</v>
          </cell>
          <cell r="J997">
            <v>0</v>
          </cell>
        </row>
        <row r="998">
          <cell r="F998">
            <v>2117190005</v>
          </cell>
          <cell r="G998" t="str">
            <v>Cred Div - Outros Cred - Fundo Rotativo</v>
          </cell>
          <cell r="H998">
            <v>-7141.29</v>
          </cell>
          <cell r="I998">
            <v>-7141.29</v>
          </cell>
          <cell r="J998">
            <v>0</v>
          </cell>
        </row>
        <row r="999">
          <cell r="F999">
            <v>2117190006</v>
          </cell>
          <cell r="G999" t="str">
            <v>Cred Div - Outros Cred - Sind e Assoc.</v>
          </cell>
          <cell r="H999">
            <v>-196372.04</v>
          </cell>
          <cell r="I999">
            <v>-196372.04</v>
          </cell>
          <cell r="J999">
            <v>0</v>
          </cell>
        </row>
        <row r="1000">
          <cell r="F1000">
            <v>2117190007</v>
          </cell>
          <cell r="G1000" t="str">
            <v>Cred Div - Outros Cred - Pensão Alim Ju</v>
          </cell>
          <cell r="H1000">
            <v>-113914.25</v>
          </cell>
          <cell r="I1000">
            <v>-74950.61</v>
          </cell>
          <cell r="J1000">
            <v>-38963.64</v>
          </cell>
        </row>
        <row r="1001">
          <cell r="F1001">
            <v>2117190008</v>
          </cell>
          <cell r="G1001" t="str">
            <v>Cred Div - Outros Cred - Débitos Banc C</v>
          </cell>
          <cell r="H1001">
            <v>-475691.49</v>
          </cell>
          <cell r="I1001">
            <v>-502445.63</v>
          </cell>
          <cell r="J1001">
            <v>26754.14</v>
          </cell>
        </row>
        <row r="1002">
          <cell r="F1002">
            <v>2117190009</v>
          </cell>
          <cell r="G1002" t="str">
            <v>Cred Div - Outros Cred - Contas Aprovad</v>
          </cell>
          <cell r="H1002">
            <v>-6525229.7699999996</v>
          </cell>
          <cell r="I1002">
            <v>-6525229.7699999996</v>
          </cell>
          <cell r="J1002">
            <v>0</v>
          </cell>
        </row>
        <row r="1003">
          <cell r="F1003">
            <v>2117190010</v>
          </cell>
          <cell r="G1003" t="str">
            <v>Cred Div - Outros Cred - Diversos</v>
          </cell>
          <cell r="H1003">
            <v>-2335945.5499999998</v>
          </cell>
          <cell r="I1003">
            <v>-1846919.64</v>
          </cell>
          <cell r="J1003">
            <v>-489025.91</v>
          </cell>
        </row>
        <row r="1004">
          <cell r="F1004">
            <v>2117190011</v>
          </cell>
          <cell r="G1004" t="str">
            <v>Cred Div - Outros Cred - Pagamentos Ret</v>
          </cell>
          <cell r="H1004">
            <v>-2023844.42</v>
          </cell>
          <cell r="I1004">
            <v>-2023844.42</v>
          </cell>
          <cell r="J1004">
            <v>0</v>
          </cell>
        </row>
        <row r="1005">
          <cell r="F1005">
            <v>2117190012</v>
          </cell>
          <cell r="G1005" t="str">
            <v>Cred Div - Outros Cred - Aumento Dotaçã</v>
          </cell>
          <cell r="H1005">
            <v>0</v>
          </cell>
          <cell r="I1005">
            <v>0</v>
          </cell>
          <cell r="J1005">
            <v>0</v>
          </cell>
        </row>
        <row r="1006">
          <cell r="H1006">
            <v>-11683008.159999998</v>
          </cell>
          <cell r="I1006">
            <v>-11183990.5</v>
          </cell>
          <cell r="J1006">
            <v>-499017.66</v>
          </cell>
        </row>
        <row r="1007">
          <cell r="H1007">
            <v>-32365812.109999999</v>
          </cell>
          <cell r="I1007">
            <v>-30159309.829999998</v>
          </cell>
          <cell r="J1007">
            <v>-2206502.2800000003</v>
          </cell>
        </row>
        <row r="1008">
          <cell r="F1008">
            <v>2118110001</v>
          </cell>
          <cell r="G1008" t="str">
            <v>Reutilizar</v>
          </cell>
          <cell r="H1008">
            <v>0</v>
          </cell>
          <cell r="I1008">
            <v>0</v>
          </cell>
          <cell r="J1008">
            <v>0</v>
          </cell>
        </row>
        <row r="1009">
          <cell r="F1009">
            <v>2118110002</v>
          </cell>
          <cell r="G1009" t="str">
            <v>Obrig Estim - INSS sobre Férias</v>
          </cell>
          <cell r="H1009">
            <v>-5789900.9400000004</v>
          </cell>
          <cell r="I1009">
            <v>-5432095.54</v>
          </cell>
          <cell r="J1009">
            <v>-357805.4</v>
          </cell>
        </row>
        <row r="1010">
          <cell r="F1010">
            <v>2118110003</v>
          </cell>
          <cell r="G1010" t="str">
            <v>Obrig.Estim - INSS - Liminar 2%</v>
          </cell>
          <cell r="H1010">
            <v>0</v>
          </cell>
          <cell r="I1010">
            <v>-3833097.95</v>
          </cell>
          <cell r="J1010">
            <v>3833097.95</v>
          </cell>
        </row>
        <row r="1011">
          <cell r="F1011">
            <v>2118110004</v>
          </cell>
          <cell r="G1011" t="str">
            <v>Obrig Estim - FGTS sobre Férias</v>
          </cell>
          <cell r="H1011">
            <v>-1732792.86</v>
          </cell>
          <cell r="I1011">
            <v>-1626778.28</v>
          </cell>
          <cell r="J1011">
            <v>-106014.58</v>
          </cell>
        </row>
        <row r="1012">
          <cell r="F1012">
            <v>2118110005</v>
          </cell>
          <cell r="G1012" t="str">
            <v>Reutilizar</v>
          </cell>
          <cell r="H1012">
            <v>0</v>
          </cell>
          <cell r="I1012">
            <v>0</v>
          </cell>
          <cell r="J1012">
            <v>0</v>
          </cell>
        </row>
        <row r="1013">
          <cell r="F1013">
            <v>2118110006</v>
          </cell>
          <cell r="G1013" t="str">
            <v>Reutilizar</v>
          </cell>
          <cell r="H1013">
            <v>0</v>
          </cell>
          <cell r="I1013">
            <v>0</v>
          </cell>
          <cell r="J1013">
            <v>0</v>
          </cell>
        </row>
        <row r="1014">
          <cell r="H1014">
            <v>-7522693.8000000007</v>
          </cell>
          <cell r="I1014">
            <v>-10891971.77</v>
          </cell>
          <cell r="J1014">
            <v>3369277.97</v>
          </cell>
        </row>
        <row r="1015">
          <cell r="F1015">
            <v>2118120001</v>
          </cell>
          <cell r="G1015" t="str">
            <v>Obrig Estim - F.Pagto - Férias</v>
          </cell>
          <cell r="H1015">
            <v>-16718941.82</v>
          </cell>
          <cell r="I1015">
            <v>-18180387.170000002</v>
          </cell>
          <cell r="J1015">
            <v>1461445.35</v>
          </cell>
        </row>
        <row r="1016">
          <cell r="F1016">
            <v>2118120002</v>
          </cell>
          <cell r="G1016" t="str">
            <v>Reutilizar</v>
          </cell>
          <cell r="H1016">
            <v>0</v>
          </cell>
          <cell r="I1016">
            <v>0</v>
          </cell>
          <cell r="J1016">
            <v>0</v>
          </cell>
        </row>
        <row r="1017">
          <cell r="F1017">
            <v>2118120003</v>
          </cell>
          <cell r="G1017" t="str">
            <v>Obrig Estim - F.Pagto - Gratif.Férias</v>
          </cell>
          <cell r="H1017">
            <v>0</v>
          </cell>
          <cell r="I1017">
            <v>0</v>
          </cell>
          <cell r="J1017">
            <v>0</v>
          </cell>
        </row>
        <row r="1018">
          <cell r="F1018">
            <v>2118120004</v>
          </cell>
          <cell r="G1018" t="str">
            <v>Reutilizar</v>
          </cell>
          <cell r="H1018">
            <v>0</v>
          </cell>
          <cell r="I1018">
            <v>0</v>
          </cell>
          <cell r="J1018">
            <v>0</v>
          </cell>
        </row>
        <row r="1019">
          <cell r="F1019">
            <v>2118120005</v>
          </cell>
          <cell r="G1019" t="str">
            <v>Obrig Estim - F.Pagto - 13º Salário</v>
          </cell>
          <cell r="H1019">
            <v>-4848492.09</v>
          </cell>
          <cell r="I1019">
            <v>-4412352.5</v>
          </cell>
          <cell r="J1019">
            <v>-436139.59</v>
          </cell>
        </row>
        <row r="1020">
          <cell r="F1020">
            <v>2118120006</v>
          </cell>
          <cell r="G1020" t="str">
            <v>Reutilizar</v>
          </cell>
          <cell r="H1020">
            <v>0</v>
          </cell>
          <cell r="I1020">
            <v>0</v>
          </cell>
          <cell r="J1020">
            <v>0</v>
          </cell>
        </row>
        <row r="1021">
          <cell r="F1021">
            <v>2118120007</v>
          </cell>
          <cell r="G1021" t="str">
            <v>Reutilizar</v>
          </cell>
          <cell r="H1021">
            <v>0</v>
          </cell>
          <cell r="I1021">
            <v>0</v>
          </cell>
          <cell r="J1021">
            <v>0</v>
          </cell>
        </row>
        <row r="1022">
          <cell r="F1022">
            <v>2118120008</v>
          </cell>
          <cell r="G1022" t="str">
            <v>Reutilizar</v>
          </cell>
          <cell r="H1022">
            <v>0</v>
          </cell>
          <cell r="I1022">
            <v>0</v>
          </cell>
          <cell r="J1022">
            <v>0</v>
          </cell>
        </row>
        <row r="1023">
          <cell r="F1023">
            <v>2118120009</v>
          </cell>
          <cell r="G1023" t="str">
            <v>Obrig Estim - Particip. Resultado</v>
          </cell>
          <cell r="H1023">
            <v>0</v>
          </cell>
          <cell r="I1023">
            <v>0</v>
          </cell>
          <cell r="J1023">
            <v>0</v>
          </cell>
        </row>
        <row r="1024">
          <cell r="F1024">
            <v>2118120010</v>
          </cell>
          <cell r="G1024" t="str">
            <v>Reutilizar</v>
          </cell>
          <cell r="H1024">
            <v>0</v>
          </cell>
          <cell r="I1024">
            <v>0</v>
          </cell>
          <cell r="J1024">
            <v>0</v>
          </cell>
        </row>
        <row r="1025">
          <cell r="F1025">
            <v>2118120011</v>
          </cell>
          <cell r="G1025" t="str">
            <v>Obrig Estim - F.Pagto - Diversas</v>
          </cell>
          <cell r="H1025">
            <v>0</v>
          </cell>
          <cell r="I1025">
            <v>0</v>
          </cell>
          <cell r="J1025">
            <v>0</v>
          </cell>
        </row>
        <row r="1026">
          <cell r="F1026">
            <v>2118120012</v>
          </cell>
          <cell r="G1026" t="str">
            <v>Reutilizar</v>
          </cell>
          <cell r="H1026">
            <v>0</v>
          </cell>
          <cell r="I1026">
            <v>0</v>
          </cell>
          <cell r="J1026">
            <v>0</v>
          </cell>
        </row>
        <row r="1027">
          <cell r="H1027">
            <v>-21567433.91</v>
          </cell>
          <cell r="I1027">
            <v>-22592739.670000002</v>
          </cell>
          <cell r="J1027">
            <v>1025305.76</v>
          </cell>
        </row>
        <row r="1028">
          <cell r="F1028">
            <v>2118190001</v>
          </cell>
          <cell r="G1028" t="str">
            <v>Reutilizar</v>
          </cell>
          <cell r="H1028">
            <v>0</v>
          </cell>
          <cell r="I1028">
            <v>0</v>
          </cell>
          <cell r="J1028">
            <v>0</v>
          </cell>
        </row>
        <row r="1029">
          <cell r="F1029">
            <v>2118190002</v>
          </cell>
          <cell r="G1029" t="str">
            <v>Reutilizar</v>
          </cell>
          <cell r="H1029">
            <v>0</v>
          </cell>
          <cell r="I1029">
            <v>0</v>
          </cell>
          <cell r="J1029">
            <v>0</v>
          </cell>
        </row>
        <row r="1030">
          <cell r="F1030">
            <v>2118190003</v>
          </cell>
          <cell r="G1030" t="str">
            <v>Reutilizar</v>
          </cell>
          <cell r="H1030">
            <v>0</v>
          </cell>
          <cell r="I1030">
            <v>0</v>
          </cell>
          <cell r="J1030">
            <v>0</v>
          </cell>
        </row>
        <row r="1031">
          <cell r="F1031">
            <v>2118190004</v>
          </cell>
          <cell r="G1031" t="str">
            <v>Reutilizar</v>
          </cell>
          <cell r="H1031">
            <v>0</v>
          </cell>
          <cell r="I1031">
            <v>0</v>
          </cell>
          <cell r="J1031">
            <v>0</v>
          </cell>
        </row>
        <row r="1032">
          <cell r="F1032">
            <v>2118190005</v>
          </cell>
          <cell r="G1032" t="str">
            <v>Reutilizar</v>
          </cell>
          <cell r="H1032">
            <v>0</v>
          </cell>
          <cell r="I1032">
            <v>0</v>
          </cell>
          <cell r="J1032">
            <v>0</v>
          </cell>
        </row>
        <row r="1033">
          <cell r="F1033">
            <v>2118190006</v>
          </cell>
          <cell r="G1033" t="str">
            <v>Reutilizar</v>
          </cell>
          <cell r="H1033">
            <v>0</v>
          </cell>
          <cell r="I1033">
            <v>0</v>
          </cell>
          <cell r="J1033">
            <v>0</v>
          </cell>
        </row>
        <row r="1034">
          <cell r="F1034">
            <v>2118190007</v>
          </cell>
          <cell r="G1034" t="str">
            <v>Reutilizar</v>
          </cell>
          <cell r="H1034">
            <v>0</v>
          </cell>
          <cell r="I1034">
            <v>0</v>
          </cell>
          <cell r="J1034">
            <v>0</v>
          </cell>
        </row>
        <row r="1035">
          <cell r="F1035">
            <v>2118190008</v>
          </cell>
          <cell r="G1035" t="str">
            <v>Reutilizar</v>
          </cell>
          <cell r="H1035">
            <v>0</v>
          </cell>
          <cell r="I1035">
            <v>0</v>
          </cell>
          <cell r="J1035">
            <v>0</v>
          </cell>
        </row>
        <row r="1036">
          <cell r="F1036">
            <v>2118190009</v>
          </cell>
          <cell r="G1036" t="str">
            <v>Reutilizar</v>
          </cell>
          <cell r="H1036">
            <v>0</v>
          </cell>
          <cell r="I1036">
            <v>0</v>
          </cell>
          <cell r="J1036">
            <v>0</v>
          </cell>
        </row>
        <row r="1037">
          <cell r="F1037">
            <v>2118190010</v>
          </cell>
          <cell r="G1037" t="str">
            <v>Reutilizar</v>
          </cell>
          <cell r="H1037">
            <v>0</v>
          </cell>
          <cell r="I1037">
            <v>0</v>
          </cell>
          <cell r="J1037">
            <v>0</v>
          </cell>
        </row>
        <row r="1038">
          <cell r="F1038">
            <v>2118190011</v>
          </cell>
          <cell r="G1038" t="str">
            <v>Obrig Estim - Outras - Multas,Juros e V</v>
          </cell>
          <cell r="H1038">
            <v>0</v>
          </cell>
          <cell r="I1038">
            <v>0</v>
          </cell>
          <cell r="J1038">
            <v>0</v>
          </cell>
        </row>
        <row r="1039">
          <cell r="F1039">
            <v>2118190012</v>
          </cell>
          <cell r="G1039" t="str">
            <v>Reutilizar</v>
          </cell>
          <cell r="H1039">
            <v>0</v>
          </cell>
          <cell r="I1039">
            <v>0</v>
          </cell>
          <cell r="J1039">
            <v>0</v>
          </cell>
        </row>
        <row r="1040">
          <cell r="F1040">
            <v>2118190013</v>
          </cell>
          <cell r="G1040" t="str">
            <v>Reutilizar</v>
          </cell>
          <cell r="H1040">
            <v>0</v>
          </cell>
          <cell r="I1040">
            <v>0</v>
          </cell>
          <cell r="J1040">
            <v>0</v>
          </cell>
        </row>
        <row r="1041">
          <cell r="F1041">
            <v>2118190014</v>
          </cell>
          <cell r="G1041" t="str">
            <v>Obrig Estim - Outras - F.Cesp - Contrib</v>
          </cell>
          <cell r="H1041">
            <v>0</v>
          </cell>
          <cell r="I1041">
            <v>0</v>
          </cell>
          <cell r="J1041">
            <v>0</v>
          </cell>
        </row>
        <row r="1042">
          <cell r="F1042">
            <v>2118190015</v>
          </cell>
          <cell r="G1042" t="str">
            <v>Reutilizar</v>
          </cell>
          <cell r="H1042">
            <v>0</v>
          </cell>
          <cell r="I1042">
            <v>0</v>
          </cell>
          <cell r="J1042">
            <v>0</v>
          </cell>
        </row>
        <row r="1043">
          <cell r="F1043">
            <v>2118190016</v>
          </cell>
          <cell r="G1043" t="str">
            <v>Reutilizar</v>
          </cell>
          <cell r="H1043">
            <v>0</v>
          </cell>
          <cell r="I1043">
            <v>0</v>
          </cell>
          <cell r="J1043">
            <v>0</v>
          </cell>
        </row>
        <row r="1044">
          <cell r="F1044">
            <v>2118190017</v>
          </cell>
          <cell r="G1044" t="str">
            <v>Reutilizar</v>
          </cell>
          <cell r="H1044">
            <v>0</v>
          </cell>
          <cell r="I1044">
            <v>0</v>
          </cell>
          <cell r="J1044">
            <v>0</v>
          </cell>
        </row>
        <row r="1045">
          <cell r="F1045">
            <v>2118190018</v>
          </cell>
          <cell r="G1045" t="str">
            <v>Obrig Estim - Outras - Diversas</v>
          </cell>
          <cell r="H1045">
            <v>0</v>
          </cell>
          <cell r="I1045">
            <v>0</v>
          </cell>
          <cell r="J1045">
            <v>0</v>
          </cell>
        </row>
        <row r="1046">
          <cell r="F1046">
            <v>2118190019</v>
          </cell>
          <cell r="G1046" t="str">
            <v>Obrig Estim - Outras - Diversas - Civis</v>
          </cell>
          <cell r="H1046">
            <v>0</v>
          </cell>
          <cell r="I1046">
            <v>0</v>
          </cell>
          <cell r="J1046">
            <v>0</v>
          </cell>
        </row>
        <row r="1047">
          <cell r="H1047">
            <v>0</v>
          </cell>
          <cell r="I1047">
            <v>0</v>
          </cell>
          <cell r="J1047">
            <v>0</v>
          </cell>
        </row>
        <row r="1048">
          <cell r="H1048">
            <v>-29090127.710000001</v>
          </cell>
          <cell r="I1048">
            <v>-33484711.440000001</v>
          </cell>
          <cell r="J1048">
            <v>4394583.7300000004</v>
          </cell>
        </row>
        <row r="1049">
          <cell r="F1049">
            <v>2119120001</v>
          </cell>
          <cell r="G1049" t="str">
            <v>O.Obrig - Enc Cons a Recolh - Empr. Com</v>
          </cell>
          <cell r="H1049">
            <v>-146.68</v>
          </cell>
          <cell r="I1049">
            <v>-231846.35</v>
          </cell>
          <cell r="J1049">
            <v>231699.67</v>
          </cell>
        </row>
        <row r="1050">
          <cell r="F1050">
            <v>2119120002</v>
          </cell>
          <cell r="G1050" t="str">
            <v>O.Obrig - Enc Cons a Recolh - Auto Prod</v>
          </cell>
          <cell r="H1050">
            <v>0</v>
          </cell>
          <cell r="I1050">
            <v>0</v>
          </cell>
          <cell r="J1050">
            <v>0</v>
          </cell>
        </row>
        <row r="1051">
          <cell r="F1051">
            <v>2119120003</v>
          </cell>
          <cell r="G1051" t="str">
            <v>O.Obrig - Enc Cons a Recolh - Quota p/</v>
          </cell>
          <cell r="H1051">
            <v>0</v>
          </cell>
          <cell r="I1051">
            <v>-14881497.789999999</v>
          </cell>
          <cell r="J1051">
            <v>14881497.789999999</v>
          </cell>
        </row>
        <row r="1052">
          <cell r="F1052">
            <v>2119120004</v>
          </cell>
          <cell r="G1052" t="str">
            <v>O.Obrig - Enc Cons a Recolh - Elet.Sist</v>
          </cell>
          <cell r="H1052">
            <v>0</v>
          </cell>
          <cell r="I1052">
            <v>-8618370.7200000007</v>
          </cell>
          <cell r="J1052">
            <v>8618370.7200000007</v>
          </cell>
        </row>
        <row r="1053">
          <cell r="F1053">
            <v>2119120005</v>
          </cell>
          <cell r="G1053" t="str">
            <v>O.Obrig - Enc Cons a Recolh - Elet. Sis</v>
          </cell>
          <cell r="H1053">
            <v>0</v>
          </cell>
          <cell r="I1053">
            <v>-6262671.7699999996</v>
          </cell>
          <cell r="J1053">
            <v>6262671.7699999996</v>
          </cell>
        </row>
        <row r="1054">
          <cell r="F1054">
            <v>2119120006</v>
          </cell>
          <cell r="G1054" t="str">
            <v>O.Obrig - Enc Cons a Recolh - Elet-CCC-</v>
          </cell>
          <cell r="H1054">
            <v>0</v>
          </cell>
          <cell r="I1054">
            <v>0</v>
          </cell>
          <cell r="J1054">
            <v>0</v>
          </cell>
        </row>
        <row r="1055">
          <cell r="F1055">
            <v>2119120010</v>
          </cell>
          <cell r="G1055" t="str">
            <v>O.Obrig - Enc Cons a Recolh - Diversos</v>
          </cell>
          <cell r="H1055">
            <v>-35336026.329999998</v>
          </cell>
          <cell r="I1055">
            <v>0</v>
          </cell>
          <cell r="J1055">
            <v>-35336026.329999998</v>
          </cell>
        </row>
        <row r="1056">
          <cell r="H1056">
            <v>-35336173.009999998</v>
          </cell>
          <cell r="I1056">
            <v>-29994386.629999999</v>
          </cell>
          <cell r="J1056">
            <v>-5341786.379999999</v>
          </cell>
        </row>
        <row r="1057">
          <cell r="F1057">
            <v>2119190001</v>
          </cell>
          <cell r="G1057" t="str">
            <v>O.Obrig - Outras - Serviço Pedido - Cob</v>
          </cell>
          <cell r="H1057">
            <v>0</v>
          </cell>
          <cell r="I1057">
            <v>0</v>
          </cell>
          <cell r="J1057">
            <v>0</v>
          </cell>
        </row>
        <row r="1058">
          <cell r="F1058">
            <v>2119190002</v>
          </cell>
          <cell r="G1058" t="str">
            <v>O.Obrig - Outras - P.Int.Man.Cont - Cob</v>
          </cell>
          <cell r="H1058">
            <v>0</v>
          </cell>
          <cell r="I1058">
            <v>0</v>
          </cell>
          <cell r="J1058">
            <v>0</v>
          </cell>
        </row>
        <row r="1059">
          <cell r="F1059">
            <v>2119190003</v>
          </cell>
          <cell r="G1059" t="str">
            <v>O Obrig - Outras - PMSP manut c/cont -</v>
          </cell>
          <cell r="H1059">
            <v>0</v>
          </cell>
          <cell r="I1059">
            <v>0</v>
          </cell>
          <cell r="J1059">
            <v>0</v>
          </cell>
        </row>
        <row r="1060">
          <cell r="F1060">
            <v>2119190004</v>
          </cell>
          <cell r="G1060" t="str">
            <v>O.Obrig - Outras - Conc, de Energia Elé</v>
          </cell>
          <cell r="H1060">
            <v>0</v>
          </cell>
          <cell r="I1060">
            <v>0</v>
          </cell>
          <cell r="J1060">
            <v>0</v>
          </cell>
        </row>
        <row r="1061">
          <cell r="F1061">
            <v>2119190005</v>
          </cell>
          <cell r="G1061" t="str">
            <v>O Obrig - Outras - Entidades seguradora</v>
          </cell>
          <cell r="H1061">
            <v>0</v>
          </cell>
          <cell r="I1061">
            <v>0</v>
          </cell>
          <cell r="J1061">
            <v>0</v>
          </cell>
        </row>
        <row r="1062">
          <cell r="F1062">
            <v>2119190006</v>
          </cell>
          <cell r="G1062" t="str">
            <v>O.Obrig - Outras - Alienação de Resíduo</v>
          </cell>
          <cell r="H1062">
            <v>-2065362.4</v>
          </cell>
          <cell r="I1062">
            <v>-1200106</v>
          </cell>
          <cell r="J1062">
            <v>-865256.4</v>
          </cell>
        </row>
        <row r="1063">
          <cell r="F1063">
            <v>2119190007</v>
          </cell>
          <cell r="G1063" t="str">
            <v>O.Obrig - Outras - Empréstimo de Materi</v>
          </cell>
          <cell r="H1063">
            <v>0</v>
          </cell>
          <cell r="I1063">
            <v>0</v>
          </cell>
          <cell r="J1063">
            <v>0</v>
          </cell>
        </row>
        <row r="1064">
          <cell r="F1064">
            <v>2119190008</v>
          </cell>
          <cell r="G1064" t="str">
            <v>O.Obrig - Outras - Diversos credores</v>
          </cell>
          <cell r="H1064">
            <v>-0.01</v>
          </cell>
          <cell r="I1064">
            <v>-0.01</v>
          </cell>
          <cell r="J1064">
            <v>0</v>
          </cell>
        </row>
        <row r="1065">
          <cell r="F1065">
            <v>2119190009</v>
          </cell>
          <cell r="G1065" t="str">
            <v>O.Obrig - Outras - Obrigações a Pagar</v>
          </cell>
          <cell r="H1065">
            <v>-1947987.71</v>
          </cell>
          <cell r="I1065">
            <v>-1947987.71</v>
          </cell>
          <cell r="J1065">
            <v>0</v>
          </cell>
        </row>
        <row r="1066">
          <cell r="F1066">
            <v>2119190010</v>
          </cell>
          <cell r="G1066" t="str">
            <v>O.Obrig - Outras - Convênio DAEE-Barrag</v>
          </cell>
          <cell r="H1066">
            <v>0</v>
          </cell>
          <cell r="I1066">
            <v>0</v>
          </cell>
          <cell r="J1066">
            <v>0</v>
          </cell>
        </row>
        <row r="1067">
          <cell r="F1067">
            <v>2119190011</v>
          </cell>
          <cell r="G1067" t="str">
            <v>O.Obrig - Outras - Alienação  Bens/Dire</v>
          </cell>
          <cell r="H1067">
            <v>-8344.61</v>
          </cell>
          <cell r="I1067">
            <v>-8344.61</v>
          </cell>
          <cell r="J1067">
            <v>0</v>
          </cell>
        </row>
        <row r="1068">
          <cell r="F1068">
            <v>2119190012</v>
          </cell>
          <cell r="G1068" t="str">
            <v>O Obrig - Outras - C. C/ Pr-ECV-636/93-</v>
          </cell>
          <cell r="H1068">
            <v>-20000</v>
          </cell>
          <cell r="I1068">
            <v>-20000</v>
          </cell>
          <cell r="J1068">
            <v>0</v>
          </cell>
        </row>
        <row r="1069">
          <cell r="F1069">
            <v>2119190013</v>
          </cell>
          <cell r="G1069" t="str">
            <v>O.Obrig - Outras - Saldo Credor - Banco</v>
          </cell>
          <cell r="H1069">
            <v>0</v>
          </cell>
          <cell r="I1069">
            <v>0</v>
          </cell>
          <cell r="J1069">
            <v>0</v>
          </cell>
        </row>
        <row r="1070">
          <cell r="F1070">
            <v>2119190014</v>
          </cell>
          <cell r="G1070" t="str">
            <v>O Obrig - Outras - Valores não Recl Fol</v>
          </cell>
          <cell r="H1070">
            <v>0</v>
          </cell>
          <cell r="I1070">
            <v>0</v>
          </cell>
          <cell r="J1070">
            <v>0</v>
          </cell>
        </row>
        <row r="1071">
          <cell r="F1071">
            <v>2119190015</v>
          </cell>
          <cell r="G1071" t="str">
            <v>O Obrig - Outras - Proc. Admin. - Encon</v>
          </cell>
          <cell r="H1071">
            <v>0</v>
          </cell>
          <cell r="I1071">
            <v>0</v>
          </cell>
          <cell r="J1071">
            <v>0</v>
          </cell>
        </row>
        <row r="1072">
          <cell r="F1072">
            <v>2119190016</v>
          </cell>
          <cell r="G1072" t="str">
            <v>O Obrig - Outras - Quota para CCC - Sis</v>
          </cell>
          <cell r="H1072">
            <v>0</v>
          </cell>
          <cell r="I1072">
            <v>0</v>
          </cell>
          <cell r="J1072">
            <v>0</v>
          </cell>
        </row>
        <row r="1073">
          <cell r="F1073">
            <v>2119190017</v>
          </cell>
          <cell r="G1073" t="str">
            <v>O.Obrig - Outras - Quota para CCC-Sist.</v>
          </cell>
          <cell r="H1073">
            <v>0</v>
          </cell>
          <cell r="I1073">
            <v>0</v>
          </cell>
          <cell r="J1073">
            <v>0</v>
          </cell>
        </row>
        <row r="1074">
          <cell r="F1074">
            <v>2119190018</v>
          </cell>
          <cell r="G1074" t="str">
            <v>O.Obrig - Outras - Parc. Dív INSS - Pri</v>
          </cell>
          <cell r="H1074">
            <v>-4008030.48</v>
          </cell>
          <cell r="I1074">
            <v>-4008030.48</v>
          </cell>
          <cell r="J1074">
            <v>0</v>
          </cell>
        </row>
        <row r="1075">
          <cell r="F1075">
            <v>2119190019</v>
          </cell>
          <cell r="G1075" t="str">
            <v>O.Obrig - Outras - Parc. Dív. INSS - Pr</v>
          </cell>
          <cell r="H1075">
            <v>-13221569.039999999</v>
          </cell>
          <cell r="I1075">
            <v>-13221569.039999999</v>
          </cell>
          <cell r="J1075">
            <v>0</v>
          </cell>
        </row>
        <row r="1076">
          <cell r="F1076">
            <v>2119190020</v>
          </cell>
          <cell r="G1076" t="str">
            <v>Reutilizar</v>
          </cell>
          <cell r="H1076">
            <v>0</v>
          </cell>
          <cell r="I1076">
            <v>0</v>
          </cell>
          <cell r="J1076">
            <v>0</v>
          </cell>
        </row>
        <row r="1077">
          <cell r="F1077">
            <v>2119190021</v>
          </cell>
          <cell r="G1077" t="str">
            <v>Reutilizar</v>
          </cell>
          <cell r="H1077">
            <v>0</v>
          </cell>
          <cell r="I1077">
            <v>0</v>
          </cell>
          <cell r="J1077">
            <v>0</v>
          </cell>
        </row>
        <row r="1078">
          <cell r="F1078">
            <v>2119190022</v>
          </cell>
          <cell r="G1078" t="str">
            <v>Reutilizar</v>
          </cell>
          <cell r="H1078">
            <v>0</v>
          </cell>
          <cell r="I1078">
            <v>0</v>
          </cell>
          <cell r="J1078">
            <v>0</v>
          </cell>
        </row>
        <row r="1079">
          <cell r="F1079">
            <v>2119190023</v>
          </cell>
          <cell r="G1079" t="str">
            <v>O.Obrig - Outras - Valores inf. a 50 Sa</v>
          </cell>
          <cell r="H1079">
            <v>-277610.62</v>
          </cell>
          <cell r="I1079">
            <v>-111073</v>
          </cell>
          <cell r="J1079">
            <v>-166537.62</v>
          </cell>
        </row>
        <row r="1080">
          <cell r="F1080">
            <v>2119190024</v>
          </cell>
          <cell r="G1080" t="str">
            <v>O.Obrig - Outras - Valores sup a 50 sal</v>
          </cell>
          <cell r="H1080">
            <v>-187159.58</v>
          </cell>
          <cell r="I1080">
            <v>-187159.58</v>
          </cell>
          <cell r="J1080">
            <v>0</v>
          </cell>
        </row>
        <row r="1081">
          <cell r="F1081">
            <v>2119190025</v>
          </cell>
          <cell r="G1081" t="str">
            <v>O.Obrig - Outras - Juros s/ parcel. INS</v>
          </cell>
          <cell r="H1081">
            <v>-5001242.16</v>
          </cell>
          <cell r="I1081">
            <v>-4901217.3600000003</v>
          </cell>
          <cell r="J1081">
            <v>-100024.8</v>
          </cell>
        </row>
        <row r="1082">
          <cell r="F1082">
            <v>2119190026</v>
          </cell>
          <cell r="G1082" t="str">
            <v>O.Obrig - Outras - Juros s/ parcel. INS</v>
          </cell>
          <cell r="H1082">
            <v>-1286771.1599999999</v>
          </cell>
          <cell r="I1082">
            <v>-1261035.72</v>
          </cell>
          <cell r="J1082">
            <v>-25735.439999999999</v>
          </cell>
        </row>
        <row r="1083">
          <cell r="F1083">
            <v>2119190027</v>
          </cell>
          <cell r="G1083" t="str">
            <v>O.Obrig - Outras - FNDE</v>
          </cell>
          <cell r="H1083">
            <v>-3313673.88</v>
          </cell>
          <cell r="I1083">
            <v>-3313673.88</v>
          </cell>
          <cell r="J1083">
            <v>0</v>
          </cell>
        </row>
        <row r="1084">
          <cell r="F1084">
            <v>2119190028</v>
          </cell>
          <cell r="G1084" t="str">
            <v>O.Obrig - Outras - FNDE - parcelamentos</v>
          </cell>
          <cell r="H1084">
            <v>-1337143.56</v>
          </cell>
          <cell r="I1084">
            <v>-1311429.24</v>
          </cell>
          <cell r="J1084">
            <v>-25714.32</v>
          </cell>
        </row>
        <row r="1085">
          <cell r="F1085">
            <v>2119190029</v>
          </cell>
          <cell r="G1085" t="str">
            <v>O.Obrig - Outras - Diversas - EBE</v>
          </cell>
          <cell r="H1085">
            <v>-508035.96</v>
          </cell>
          <cell r="I1085">
            <v>-508035.96</v>
          </cell>
          <cell r="J1085">
            <v>0</v>
          </cell>
        </row>
        <row r="1086">
          <cell r="F1086">
            <v>2119190030</v>
          </cell>
          <cell r="G1086" t="str">
            <v>O.Obrig - Outras - Diversas - EPTE</v>
          </cell>
          <cell r="H1086">
            <v>0</v>
          </cell>
          <cell r="I1086">
            <v>0</v>
          </cell>
          <cell r="J1086">
            <v>0</v>
          </cell>
        </row>
        <row r="1087">
          <cell r="F1087">
            <v>2119190031</v>
          </cell>
          <cell r="G1087" t="str">
            <v>O.Obrig - Outras - Diversas - EMAE</v>
          </cell>
          <cell r="H1087">
            <v>0</v>
          </cell>
          <cell r="I1087">
            <v>0</v>
          </cell>
          <cell r="J1087">
            <v>0</v>
          </cell>
        </row>
        <row r="1088">
          <cell r="F1088">
            <v>2119190032</v>
          </cell>
          <cell r="G1088" t="str">
            <v>O.Obrig - Outras - Despesas com pessoal</v>
          </cell>
          <cell r="H1088">
            <v>0</v>
          </cell>
          <cell r="I1088">
            <v>0</v>
          </cell>
          <cell r="J1088">
            <v>0</v>
          </cell>
        </row>
        <row r="1089">
          <cell r="F1089">
            <v>2119190033</v>
          </cell>
          <cell r="G1089" t="str">
            <v>O.Obrig - Outras - Taxa de fiscalização</v>
          </cell>
          <cell r="H1089">
            <v>-699019.15</v>
          </cell>
          <cell r="I1089">
            <v>-699019.15</v>
          </cell>
          <cell r="J1089">
            <v>0</v>
          </cell>
        </row>
        <row r="1090">
          <cell r="F1090">
            <v>2119190036</v>
          </cell>
          <cell r="G1090" t="str">
            <v>O.Obrig - Outras - Reemb.despesas-Grupo</v>
          </cell>
          <cell r="H1090">
            <v>-1491250.04</v>
          </cell>
          <cell r="I1090">
            <v>-1491250.04</v>
          </cell>
          <cell r="J1090">
            <v>0</v>
          </cell>
        </row>
        <row r="1091">
          <cell r="F1091">
            <v>2119190037</v>
          </cell>
          <cell r="G1091" t="str">
            <v>Reutilizar</v>
          </cell>
          <cell r="H1091">
            <v>0</v>
          </cell>
          <cell r="I1091">
            <v>0</v>
          </cell>
          <cell r="J1091">
            <v>0</v>
          </cell>
        </row>
        <row r="1092">
          <cell r="F1092">
            <v>2119190038</v>
          </cell>
          <cell r="G1092" t="str">
            <v>O.Obrig - Outras - Provisões de Improdu</v>
          </cell>
          <cell r="H1092">
            <v>0</v>
          </cell>
          <cell r="I1092">
            <v>0</v>
          </cell>
          <cell r="J1092">
            <v>0</v>
          </cell>
        </row>
        <row r="1093">
          <cell r="F1093">
            <v>2119190039</v>
          </cell>
          <cell r="G1093" t="str">
            <v>O.Obrig - Outras - Glosas efet. Suprime</v>
          </cell>
          <cell r="H1093">
            <v>-53344.5</v>
          </cell>
          <cell r="I1093">
            <v>-53344.5</v>
          </cell>
          <cell r="J1093">
            <v>0</v>
          </cell>
        </row>
        <row r="1094">
          <cell r="F1094">
            <v>2119190040</v>
          </cell>
          <cell r="G1094" t="str">
            <v>O.Obrig - Outras - Tv Alphaville</v>
          </cell>
          <cell r="H1094">
            <v>-1706.69</v>
          </cell>
          <cell r="I1094">
            <v>-1706.69</v>
          </cell>
          <cell r="J1094">
            <v>0</v>
          </cell>
        </row>
        <row r="1095">
          <cell r="F1095">
            <v>2119190041</v>
          </cell>
          <cell r="G1095" t="str">
            <v>O.Obrig - Outras - Faturas Glosadas - E</v>
          </cell>
          <cell r="H1095">
            <v>0</v>
          </cell>
          <cell r="I1095">
            <v>0</v>
          </cell>
          <cell r="J1095">
            <v>0</v>
          </cell>
        </row>
        <row r="1096">
          <cell r="F1096">
            <v>2119190042</v>
          </cell>
          <cell r="G1096" t="str">
            <v>O.Obrig - Outras - Parc. Dív. INSS - Pr</v>
          </cell>
          <cell r="H1096">
            <v>-1057489.2</v>
          </cell>
          <cell r="I1096">
            <v>-1057489.2</v>
          </cell>
          <cell r="J1096">
            <v>0</v>
          </cell>
        </row>
        <row r="1097">
          <cell r="F1097">
            <v>2119190043</v>
          </cell>
          <cell r="G1097" t="str">
            <v>O.Obrig - Outras - Juros s/ Parcel. INS</v>
          </cell>
          <cell r="H1097">
            <v>-161654.39999999999</v>
          </cell>
          <cell r="I1097">
            <v>-154918.79999999999</v>
          </cell>
          <cell r="J1097">
            <v>-6735.6</v>
          </cell>
        </row>
        <row r="1098">
          <cell r="F1098">
            <v>2119190044</v>
          </cell>
          <cell r="G1098" t="str">
            <v>O.Obrig - Outras - Juros Eletrobrás a P</v>
          </cell>
          <cell r="H1098">
            <v>0</v>
          </cell>
          <cell r="I1098">
            <v>0</v>
          </cell>
          <cell r="J1098">
            <v>0</v>
          </cell>
        </row>
        <row r="1099">
          <cell r="F1099">
            <v>2119190045</v>
          </cell>
          <cell r="G1099" t="str">
            <v>O.Obrig - Outras - Juros Eletrobrás a P</v>
          </cell>
          <cell r="H1099">
            <v>-2626724.9900000002</v>
          </cell>
          <cell r="I1099">
            <v>-2677225.39</v>
          </cell>
          <cell r="J1099">
            <v>50500.4</v>
          </cell>
        </row>
        <row r="1100">
          <cell r="F1100">
            <v>2119190046</v>
          </cell>
          <cell r="G1100" t="str">
            <v>O.Obrig - Outras - Juros Eletrobrás a P</v>
          </cell>
          <cell r="H1100">
            <v>-3687979.65</v>
          </cell>
          <cell r="I1100">
            <v>-3755123.44</v>
          </cell>
          <cell r="J1100">
            <v>67143.789999999994</v>
          </cell>
        </row>
        <row r="1101">
          <cell r="F1101">
            <v>2119190047</v>
          </cell>
          <cell r="G1101" t="str">
            <v>O.Obrig - Outras - Juros Eletrobrás a P</v>
          </cell>
          <cell r="H1101">
            <v>-4619440.32</v>
          </cell>
          <cell r="I1101">
            <v>-4703335.9400000004</v>
          </cell>
          <cell r="J1101">
            <v>83895.62</v>
          </cell>
        </row>
        <row r="1102">
          <cell r="F1102">
            <v>2119190048</v>
          </cell>
          <cell r="G1102" t="str">
            <v>O.Obrig - Outras - Juros Eletrobrás a P</v>
          </cell>
          <cell r="H1102">
            <v>-5137301.32</v>
          </cell>
          <cell r="I1102">
            <v>-5340155.07</v>
          </cell>
          <cell r="J1102">
            <v>202853.75</v>
          </cell>
        </row>
        <row r="1103">
          <cell r="F1103">
            <v>2119190049</v>
          </cell>
          <cell r="G1103" t="str">
            <v>O.Obrig - Outras - Juros Eletrobrás a P</v>
          </cell>
          <cell r="H1103">
            <v>-8761969.7300000004</v>
          </cell>
          <cell r="I1103">
            <v>-9113940.8599999994</v>
          </cell>
          <cell r="J1103">
            <v>351971.13</v>
          </cell>
        </row>
        <row r="1104">
          <cell r="F1104">
            <v>2119190099</v>
          </cell>
          <cell r="G1104" t="str">
            <v>O.Obrig - Outras - Obrigações a Pagar</v>
          </cell>
          <cell r="H1104">
            <v>-337044.5</v>
          </cell>
          <cell r="I1104">
            <v>-264973.77</v>
          </cell>
          <cell r="J1104">
            <v>-72070.73</v>
          </cell>
        </row>
        <row r="1105">
          <cell r="H1105">
            <v>-61817855.659999996</v>
          </cell>
          <cell r="I1105">
            <v>-61312145.43999999</v>
          </cell>
          <cell r="J1105">
            <v>-505710.2200000002</v>
          </cell>
        </row>
        <row r="1106">
          <cell r="H1106">
            <v>-97154028.670000002</v>
          </cell>
          <cell r="I1106">
            <v>-91306532.069999993</v>
          </cell>
          <cell r="J1106">
            <v>-5847496.5999999996</v>
          </cell>
        </row>
        <row r="1107">
          <cell r="F1107">
            <v>2119970001</v>
          </cell>
          <cell r="G1107" t="str">
            <v>Prov. Pass - Conting Trabalh - Contingê</v>
          </cell>
          <cell r="H1107">
            <v>-8955041.2300000004</v>
          </cell>
          <cell r="I1107">
            <v>-10041892.380000001</v>
          </cell>
          <cell r="J1107">
            <v>1086851.1499999999</v>
          </cell>
        </row>
        <row r="1108">
          <cell r="H1108">
            <v>-8955041.2300000004</v>
          </cell>
          <cell r="I1108">
            <v>-10041892.380000001</v>
          </cell>
          <cell r="J1108">
            <v>1086851.1499999999</v>
          </cell>
        </row>
        <row r="1109">
          <cell r="F1109">
            <v>2119980001</v>
          </cell>
          <cell r="G1109" t="str">
            <v>Prov. Pass - Conting Fiscais - IPTU</v>
          </cell>
          <cell r="H1109">
            <v>-17303245.170000002</v>
          </cell>
          <cell r="I1109">
            <v>-17303245.170000002</v>
          </cell>
          <cell r="J1109">
            <v>0</v>
          </cell>
        </row>
        <row r="1110">
          <cell r="F1110">
            <v>2119980012</v>
          </cell>
          <cell r="G1110" t="str">
            <v>Prov. Pass - Conting Fiscais - COFINS</v>
          </cell>
          <cell r="H1110">
            <v>0</v>
          </cell>
          <cell r="I1110">
            <v>0</v>
          </cell>
          <cell r="J1110">
            <v>0</v>
          </cell>
        </row>
        <row r="1111">
          <cell r="F1111">
            <v>2119980013</v>
          </cell>
          <cell r="G1111" t="str">
            <v>Prov. Pass - Conting Fiscais - Outras T</v>
          </cell>
          <cell r="H1111">
            <v>0</v>
          </cell>
          <cell r="I1111">
            <v>0</v>
          </cell>
          <cell r="J1111">
            <v>0</v>
          </cell>
        </row>
        <row r="1112">
          <cell r="F1112">
            <v>2119980014</v>
          </cell>
          <cell r="G1112" t="str">
            <v>Prov. Pass - Conting Fiscais - CPMF</v>
          </cell>
          <cell r="H1112">
            <v>-25726042.879999999</v>
          </cell>
          <cell r="I1112">
            <v>-23585500.43</v>
          </cell>
          <cell r="J1112">
            <v>-2140542.4500000002</v>
          </cell>
        </row>
        <row r="1113">
          <cell r="H1113">
            <v>-43029288.049999997</v>
          </cell>
          <cell r="I1113">
            <v>-40888745.600000001</v>
          </cell>
          <cell r="J1113">
            <v>-2140542.4500000002</v>
          </cell>
        </row>
        <row r="1114">
          <cell r="F1114">
            <v>2119990001</v>
          </cell>
          <cell r="G1114" t="str">
            <v>Prov. Pass - Outras Prov- Consumidores</v>
          </cell>
          <cell r="H1114">
            <v>-40022552.460000001</v>
          </cell>
          <cell r="I1114">
            <v>-40022552.460000001</v>
          </cell>
          <cell r="J1114">
            <v>0</v>
          </cell>
        </row>
        <row r="1115">
          <cell r="F1115">
            <v>2119990002</v>
          </cell>
          <cell r="G1115" t="str">
            <v>PROV.PASS - O. PROV. - ENCONTRO DE CONT</v>
          </cell>
          <cell r="H1115">
            <v>0</v>
          </cell>
          <cell r="I1115">
            <v>0</v>
          </cell>
          <cell r="J1115">
            <v>0</v>
          </cell>
        </row>
        <row r="1116">
          <cell r="F1116">
            <v>2119990003</v>
          </cell>
          <cell r="G1116" t="str">
            <v>Prov.Pass.- O.Prov.- Dem. Judiciais - T</v>
          </cell>
          <cell r="H1116">
            <v>0</v>
          </cell>
          <cell r="I1116">
            <v>0</v>
          </cell>
          <cell r="J1116">
            <v>0</v>
          </cell>
        </row>
        <row r="1117">
          <cell r="F1117">
            <v>2119990004</v>
          </cell>
          <cell r="G1117" t="str">
            <v>Prov.Pass.- O.Prov. - IPTU</v>
          </cell>
          <cell r="H1117">
            <v>0</v>
          </cell>
          <cell r="I1117">
            <v>0</v>
          </cell>
          <cell r="J1117">
            <v>0</v>
          </cell>
        </row>
        <row r="1118">
          <cell r="F1118">
            <v>2119990005</v>
          </cell>
          <cell r="G1118" t="str">
            <v>Prov. Pass - Outras Prov - Plano Readeq</v>
          </cell>
          <cell r="H1118">
            <v>0</v>
          </cell>
          <cell r="I1118">
            <v>0</v>
          </cell>
          <cell r="J1118">
            <v>0</v>
          </cell>
        </row>
        <row r="1119">
          <cell r="F1119">
            <v>2119990006</v>
          </cell>
          <cell r="G1119" t="str">
            <v>Prov. Pass - Outras Prov - Plano Readeq</v>
          </cell>
          <cell r="H1119">
            <v>0</v>
          </cell>
          <cell r="I1119">
            <v>0</v>
          </cell>
          <cell r="J1119">
            <v>0</v>
          </cell>
        </row>
        <row r="1120">
          <cell r="F1120">
            <v>2119990007</v>
          </cell>
          <cell r="G1120" t="str">
            <v>Prov. Pass - Outras Prov - Divs Civeis</v>
          </cell>
          <cell r="H1120">
            <v>-5978074.21</v>
          </cell>
          <cell r="I1120">
            <v>-6500000</v>
          </cell>
          <cell r="J1120">
            <v>521925.79</v>
          </cell>
        </row>
        <row r="1121">
          <cell r="F1121">
            <v>2119990008</v>
          </cell>
          <cell r="G1121" t="str">
            <v>Prov. Pass - Outras Prov - Meio Ambient</v>
          </cell>
          <cell r="H1121">
            <v>0</v>
          </cell>
          <cell r="I1121">
            <v>0</v>
          </cell>
          <cell r="J1121">
            <v>0</v>
          </cell>
        </row>
        <row r="1122">
          <cell r="F1122">
            <v>2119999998</v>
          </cell>
          <cell r="G1122" t="str">
            <v>Ajuste de Balanço - Varcam/Varmon</v>
          </cell>
          <cell r="H1122">
            <v>0</v>
          </cell>
          <cell r="I1122">
            <v>0</v>
          </cell>
          <cell r="J1122">
            <v>0</v>
          </cell>
        </row>
        <row r="1123">
          <cell r="F1123">
            <v>2119999999</v>
          </cell>
          <cell r="G1123" t="str">
            <v>Implantação de Saldos Sap R/3</v>
          </cell>
          <cell r="H1123">
            <v>0</v>
          </cell>
          <cell r="I1123">
            <v>0</v>
          </cell>
          <cell r="J1123">
            <v>0</v>
          </cell>
        </row>
        <row r="1124">
          <cell r="H1124">
            <v>-46000626.670000002</v>
          </cell>
          <cell r="I1124">
            <v>-46522552.460000001</v>
          </cell>
          <cell r="J1124">
            <v>521925.79</v>
          </cell>
        </row>
        <row r="1125">
          <cell r="H1125">
            <v>-97984955.950000003</v>
          </cell>
          <cell r="I1125">
            <v>-97453190.439999998</v>
          </cell>
          <cell r="J1125">
            <v>-531765.51000000024</v>
          </cell>
        </row>
        <row r="1126">
          <cell r="H1126">
            <v>-1796509507.4200006</v>
          </cell>
          <cell r="I1126">
            <v>-1730415345.1500006</v>
          </cell>
          <cell r="J1126">
            <v>-66094162.269999988</v>
          </cell>
        </row>
        <row r="1127">
          <cell r="H1127">
            <v>-1796509507.4200006</v>
          </cell>
          <cell r="I1127">
            <v>-1730415345.1500006</v>
          </cell>
          <cell r="J1127">
            <v>-66094162.269999988</v>
          </cell>
        </row>
        <row r="1128">
          <cell r="F1128">
            <v>2212120001</v>
          </cell>
          <cell r="G1128" t="str">
            <v>Encargos de Dívida - Moeda Estrangeira</v>
          </cell>
          <cell r="H1128">
            <v>-830244.47</v>
          </cell>
          <cell r="I1128">
            <v>0</v>
          </cell>
          <cell r="J1128">
            <v>-830244.47</v>
          </cell>
        </row>
        <row r="1129">
          <cell r="H1129">
            <v>-830244.47</v>
          </cell>
          <cell r="I1129">
            <v>0</v>
          </cell>
          <cell r="J1129">
            <v>-830244.47</v>
          </cell>
        </row>
        <row r="1130">
          <cell r="H1130">
            <v>-830244.47</v>
          </cell>
          <cell r="I1130">
            <v>0</v>
          </cell>
          <cell r="J1130">
            <v>-830244.47</v>
          </cell>
        </row>
        <row r="1131">
          <cell r="F1131">
            <v>2215210001</v>
          </cell>
          <cell r="G1131" t="str">
            <v>Debêntures - Moeda Nacional</v>
          </cell>
          <cell r="H1131">
            <v>-511124533.81</v>
          </cell>
          <cell r="I1131">
            <v>-509693581.76999998</v>
          </cell>
          <cell r="J1131">
            <v>-1430952.04</v>
          </cell>
        </row>
        <row r="1132">
          <cell r="H1132">
            <v>-511124533.81</v>
          </cell>
          <cell r="I1132">
            <v>-509693581.76999998</v>
          </cell>
          <cell r="J1132">
            <v>-1430952.04</v>
          </cell>
        </row>
        <row r="1133">
          <cell r="H1133">
            <v>-511124533.81</v>
          </cell>
          <cell r="I1133">
            <v>-509693581.76999998</v>
          </cell>
          <cell r="J1133">
            <v>-1430952.04</v>
          </cell>
        </row>
        <row r="1134">
          <cell r="F1134">
            <v>2216110001</v>
          </cell>
          <cell r="G1134" t="str">
            <v>Emp. Financ. - Moeda Nac - Moeda Nacion</v>
          </cell>
          <cell r="H1134">
            <v>-435538232.56999999</v>
          </cell>
          <cell r="I1134">
            <v>-434631004.79000002</v>
          </cell>
          <cell r="J1134">
            <v>-907227.78</v>
          </cell>
        </row>
        <row r="1135">
          <cell r="F1135">
            <v>2216110002</v>
          </cell>
          <cell r="G1135" t="str">
            <v>Emp. Financ. - Moeda Nac - Leasing</v>
          </cell>
          <cell r="H1135">
            <v>0</v>
          </cell>
          <cell r="I1135">
            <v>0</v>
          </cell>
          <cell r="J1135">
            <v>0</v>
          </cell>
        </row>
        <row r="1136">
          <cell r="H1136">
            <v>-435538232.56999999</v>
          </cell>
          <cell r="I1136">
            <v>-434631004.79000002</v>
          </cell>
          <cell r="J1136">
            <v>-907227.78</v>
          </cell>
        </row>
        <row r="1137">
          <cell r="F1137">
            <v>2216120001</v>
          </cell>
          <cell r="G1137" t="str">
            <v>Emp. Financ. - Moeda Est - Moeda Estran</v>
          </cell>
          <cell r="H1137">
            <v>-193381286.47999999</v>
          </cell>
          <cell r="I1137">
            <v>-191274482.84</v>
          </cell>
          <cell r="J1137">
            <v>-2106803.64</v>
          </cell>
        </row>
        <row r="1138">
          <cell r="F1138">
            <v>2216120002</v>
          </cell>
          <cell r="G1138" t="str">
            <v>Emp. Financ. - Moeda Est - Dívidas Cont</v>
          </cell>
          <cell r="H1138">
            <v>-1059428000</v>
          </cell>
          <cell r="I1138">
            <v>-1047886000</v>
          </cell>
          <cell r="J1138">
            <v>-11542000</v>
          </cell>
        </row>
        <row r="1139">
          <cell r="H1139">
            <v>-1252809286.48</v>
          </cell>
          <cell r="I1139">
            <v>-1239160482.8399999</v>
          </cell>
          <cell r="J1139">
            <v>-13648803.640000001</v>
          </cell>
        </row>
        <row r="1140">
          <cell r="H1140">
            <v>-1688347519.05</v>
          </cell>
          <cell r="I1140">
            <v>-1673791487.6300001</v>
          </cell>
          <cell r="J1140">
            <v>-14556031.42</v>
          </cell>
        </row>
        <row r="1141">
          <cell r="F1141">
            <v>2217110001</v>
          </cell>
          <cell r="G1141" t="str">
            <v>Reutilizar</v>
          </cell>
          <cell r="H1141">
            <v>0</v>
          </cell>
          <cell r="I1141">
            <v>0</v>
          </cell>
          <cell r="J1141">
            <v>0</v>
          </cell>
        </row>
        <row r="1142">
          <cell r="F1142">
            <v>2217110002</v>
          </cell>
          <cell r="G1142" t="str">
            <v>Reutilizar</v>
          </cell>
          <cell r="H1142">
            <v>0</v>
          </cell>
          <cell r="I1142">
            <v>0</v>
          </cell>
          <cell r="J1142">
            <v>0</v>
          </cell>
        </row>
        <row r="1143">
          <cell r="F1143">
            <v>2217110003</v>
          </cell>
          <cell r="G1143" t="str">
            <v>Reutilizar</v>
          </cell>
          <cell r="H1143">
            <v>0</v>
          </cell>
          <cell r="I1143">
            <v>0</v>
          </cell>
          <cell r="J1143">
            <v>0</v>
          </cell>
        </row>
        <row r="1144">
          <cell r="F1144">
            <v>2217110004</v>
          </cell>
          <cell r="G1144" t="str">
            <v>Reutilizar</v>
          </cell>
          <cell r="H1144">
            <v>0</v>
          </cell>
          <cell r="I1144">
            <v>0</v>
          </cell>
          <cell r="J1144">
            <v>0</v>
          </cell>
        </row>
        <row r="1145">
          <cell r="F1145">
            <v>2217110005</v>
          </cell>
          <cell r="G1145" t="str">
            <v>Reutilizar</v>
          </cell>
          <cell r="H1145">
            <v>0</v>
          </cell>
          <cell r="I1145">
            <v>0</v>
          </cell>
          <cell r="J1145">
            <v>0</v>
          </cell>
        </row>
        <row r="1146">
          <cell r="F1146">
            <v>2217110006</v>
          </cell>
          <cell r="G1146" t="str">
            <v>Reutilizar</v>
          </cell>
          <cell r="H1146">
            <v>0</v>
          </cell>
          <cell r="I1146">
            <v>0</v>
          </cell>
          <cell r="J1146">
            <v>0</v>
          </cell>
        </row>
        <row r="1147">
          <cell r="F1147">
            <v>2217110007</v>
          </cell>
          <cell r="G1147" t="str">
            <v>Reutilizar</v>
          </cell>
          <cell r="H1147">
            <v>0</v>
          </cell>
          <cell r="I1147">
            <v>0</v>
          </cell>
          <cell r="J1147">
            <v>0</v>
          </cell>
        </row>
        <row r="1148">
          <cell r="F1148">
            <v>2217110008</v>
          </cell>
          <cell r="G1148" t="str">
            <v>Reutilizar</v>
          </cell>
          <cell r="H1148">
            <v>0</v>
          </cell>
          <cell r="I1148">
            <v>0</v>
          </cell>
          <cell r="J1148">
            <v>0</v>
          </cell>
        </row>
        <row r="1149">
          <cell r="F1149">
            <v>2217110009</v>
          </cell>
          <cell r="G1149" t="str">
            <v>Reutilizar</v>
          </cell>
          <cell r="H1149">
            <v>0</v>
          </cell>
          <cell r="I1149">
            <v>0</v>
          </cell>
          <cell r="J1149">
            <v>0</v>
          </cell>
        </row>
        <row r="1150">
          <cell r="F1150">
            <v>2217110010</v>
          </cell>
          <cell r="G1150" t="str">
            <v>Reutilizar</v>
          </cell>
          <cell r="H1150">
            <v>0</v>
          </cell>
          <cell r="I1150">
            <v>0</v>
          </cell>
          <cell r="J1150">
            <v>0</v>
          </cell>
        </row>
        <row r="1151">
          <cell r="F1151">
            <v>2217110011</v>
          </cell>
          <cell r="G1151" t="str">
            <v>Reutilizar</v>
          </cell>
          <cell r="H1151">
            <v>0</v>
          </cell>
          <cell r="I1151">
            <v>0</v>
          </cell>
          <cell r="J1151">
            <v>0</v>
          </cell>
        </row>
        <row r="1152">
          <cell r="F1152">
            <v>2217110012</v>
          </cell>
          <cell r="G1152" t="str">
            <v>Reutilizar</v>
          </cell>
          <cell r="H1152">
            <v>0</v>
          </cell>
          <cell r="I1152">
            <v>0</v>
          </cell>
          <cell r="J1152">
            <v>0</v>
          </cell>
        </row>
        <row r="1153">
          <cell r="F1153">
            <v>2217110013</v>
          </cell>
          <cell r="G1153" t="str">
            <v>Reutilizar</v>
          </cell>
          <cell r="H1153">
            <v>0</v>
          </cell>
          <cell r="I1153">
            <v>0</v>
          </cell>
          <cell r="J1153">
            <v>0</v>
          </cell>
        </row>
        <row r="1154">
          <cell r="F1154">
            <v>2217110014</v>
          </cell>
          <cell r="G1154" t="str">
            <v>Reutilizar</v>
          </cell>
          <cell r="H1154">
            <v>0</v>
          </cell>
          <cell r="I1154">
            <v>0</v>
          </cell>
          <cell r="J1154">
            <v>0</v>
          </cell>
        </row>
        <row r="1155">
          <cell r="F1155">
            <v>2217110015</v>
          </cell>
          <cell r="G1155" t="str">
            <v>Reutilizar</v>
          </cell>
          <cell r="H1155">
            <v>0</v>
          </cell>
          <cell r="I1155">
            <v>0</v>
          </cell>
          <cell r="J1155">
            <v>0</v>
          </cell>
        </row>
        <row r="1156">
          <cell r="F1156">
            <v>2217110016</v>
          </cell>
          <cell r="G1156" t="str">
            <v>Reutilizar</v>
          </cell>
          <cell r="H1156">
            <v>0</v>
          </cell>
          <cell r="I1156">
            <v>0</v>
          </cell>
          <cell r="J1156">
            <v>0</v>
          </cell>
        </row>
        <row r="1157">
          <cell r="F1157">
            <v>2217110017</v>
          </cell>
          <cell r="G1157" t="str">
            <v>Reutilizar</v>
          </cell>
          <cell r="H1157">
            <v>0</v>
          </cell>
          <cell r="I1157">
            <v>0</v>
          </cell>
          <cell r="J1157">
            <v>0</v>
          </cell>
        </row>
        <row r="1158">
          <cell r="F1158">
            <v>2217110018</v>
          </cell>
          <cell r="G1158" t="str">
            <v>Reutilizar</v>
          </cell>
          <cell r="H1158">
            <v>0</v>
          </cell>
          <cell r="I1158">
            <v>0</v>
          </cell>
          <cell r="J1158">
            <v>0</v>
          </cell>
        </row>
        <row r="1159">
          <cell r="H1159">
            <v>0</v>
          </cell>
          <cell r="I1159">
            <v>0</v>
          </cell>
          <cell r="J1159">
            <v>0</v>
          </cell>
        </row>
        <row r="1160">
          <cell r="F1160">
            <v>2217130001</v>
          </cell>
          <cell r="G1160" t="str">
            <v>Reutilizar</v>
          </cell>
          <cell r="H1160">
            <v>0</v>
          </cell>
          <cell r="I1160">
            <v>0</v>
          </cell>
          <cell r="J1160">
            <v>0</v>
          </cell>
        </row>
        <row r="1161">
          <cell r="H1161">
            <v>0</v>
          </cell>
          <cell r="I1161">
            <v>0</v>
          </cell>
          <cell r="J1161">
            <v>0</v>
          </cell>
        </row>
        <row r="1162">
          <cell r="F1162">
            <v>2217140001</v>
          </cell>
          <cell r="G1162" t="str">
            <v>Reutilizar</v>
          </cell>
          <cell r="H1162">
            <v>0</v>
          </cell>
          <cell r="I1162">
            <v>0</v>
          </cell>
          <cell r="J1162">
            <v>0</v>
          </cell>
        </row>
        <row r="1163">
          <cell r="F1163">
            <v>2217140002</v>
          </cell>
          <cell r="G1163" t="str">
            <v>Reutilizar</v>
          </cell>
          <cell r="H1163">
            <v>0</v>
          </cell>
          <cell r="I1163">
            <v>0</v>
          </cell>
          <cell r="J1163">
            <v>0</v>
          </cell>
        </row>
        <row r="1164">
          <cell r="H1164">
            <v>0</v>
          </cell>
          <cell r="I1164">
            <v>0</v>
          </cell>
          <cell r="J1164">
            <v>0</v>
          </cell>
        </row>
        <row r="1165">
          <cell r="F1165">
            <v>2217150001</v>
          </cell>
          <cell r="G1165" t="str">
            <v>Reutilizar</v>
          </cell>
          <cell r="H1165">
            <v>0</v>
          </cell>
          <cell r="I1165">
            <v>0</v>
          </cell>
          <cell r="J1165">
            <v>0</v>
          </cell>
        </row>
        <row r="1166">
          <cell r="H1166">
            <v>0</v>
          </cell>
          <cell r="I1166">
            <v>0</v>
          </cell>
          <cell r="J1166">
            <v>0</v>
          </cell>
        </row>
        <row r="1167">
          <cell r="F1167">
            <v>2217190001</v>
          </cell>
          <cell r="G1167" t="str">
            <v>Reutilizar</v>
          </cell>
          <cell r="H1167">
            <v>0</v>
          </cell>
          <cell r="I1167">
            <v>0</v>
          </cell>
          <cell r="J1167">
            <v>0</v>
          </cell>
        </row>
        <row r="1168">
          <cell r="F1168">
            <v>2217190002</v>
          </cell>
          <cell r="G1168" t="str">
            <v>Reutilizar</v>
          </cell>
          <cell r="H1168">
            <v>0</v>
          </cell>
          <cell r="I1168">
            <v>0</v>
          </cell>
          <cell r="J1168">
            <v>0</v>
          </cell>
        </row>
        <row r="1169">
          <cell r="F1169">
            <v>2217190003</v>
          </cell>
          <cell r="G1169" t="str">
            <v>Reutilizar</v>
          </cell>
          <cell r="H1169">
            <v>0</v>
          </cell>
          <cell r="I1169">
            <v>0</v>
          </cell>
          <cell r="J1169">
            <v>0</v>
          </cell>
        </row>
        <row r="1170">
          <cell r="F1170">
            <v>2217190004</v>
          </cell>
          <cell r="G1170" t="str">
            <v>Reutilizar</v>
          </cell>
          <cell r="H1170">
            <v>0</v>
          </cell>
          <cell r="I1170">
            <v>0</v>
          </cell>
          <cell r="J1170">
            <v>0</v>
          </cell>
        </row>
        <row r="1171">
          <cell r="F1171">
            <v>2217190005</v>
          </cell>
          <cell r="G1171" t="str">
            <v>Reutilizar</v>
          </cell>
          <cell r="H1171">
            <v>0</v>
          </cell>
          <cell r="I1171">
            <v>0</v>
          </cell>
          <cell r="J1171">
            <v>0</v>
          </cell>
        </row>
        <row r="1172">
          <cell r="H1172">
            <v>0</v>
          </cell>
          <cell r="I1172">
            <v>0</v>
          </cell>
          <cell r="J1172">
            <v>0</v>
          </cell>
        </row>
        <row r="1173">
          <cell r="H1173">
            <v>0</v>
          </cell>
          <cell r="I1173">
            <v>0</v>
          </cell>
          <cell r="J1173">
            <v>0</v>
          </cell>
        </row>
        <row r="1174">
          <cell r="F1174">
            <v>2218110001</v>
          </cell>
          <cell r="G1174" t="str">
            <v>Reutilizar</v>
          </cell>
          <cell r="H1174">
            <v>0</v>
          </cell>
          <cell r="I1174">
            <v>0</v>
          </cell>
          <cell r="J1174">
            <v>0</v>
          </cell>
        </row>
        <row r="1175">
          <cell r="F1175">
            <v>2218110002</v>
          </cell>
          <cell r="G1175" t="str">
            <v>Reutilizar</v>
          </cell>
          <cell r="H1175">
            <v>0</v>
          </cell>
          <cell r="I1175">
            <v>0</v>
          </cell>
          <cell r="J1175">
            <v>0</v>
          </cell>
        </row>
        <row r="1176">
          <cell r="F1176">
            <v>2218110003</v>
          </cell>
          <cell r="G1176" t="str">
            <v>Reutilizar</v>
          </cell>
          <cell r="H1176">
            <v>0</v>
          </cell>
          <cell r="I1176">
            <v>0</v>
          </cell>
          <cell r="J1176">
            <v>0</v>
          </cell>
        </row>
        <row r="1177">
          <cell r="F1177">
            <v>2218110004</v>
          </cell>
          <cell r="G1177" t="str">
            <v>Reutilizar</v>
          </cell>
          <cell r="H1177">
            <v>0</v>
          </cell>
          <cell r="I1177">
            <v>0</v>
          </cell>
          <cell r="J1177">
            <v>0</v>
          </cell>
        </row>
        <row r="1178">
          <cell r="F1178">
            <v>2218110005</v>
          </cell>
          <cell r="G1178" t="str">
            <v>Reutilizar</v>
          </cell>
          <cell r="H1178">
            <v>0</v>
          </cell>
          <cell r="I1178">
            <v>0</v>
          </cell>
          <cell r="J1178">
            <v>0</v>
          </cell>
        </row>
        <row r="1179">
          <cell r="F1179">
            <v>2218110006</v>
          </cell>
          <cell r="G1179" t="str">
            <v>Reutilizar</v>
          </cell>
          <cell r="H1179">
            <v>0</v>
          </cell>
          <cell r="I1179">
            <v>0</v>
          </cell>
          <cell r="J1179">
            <v>0</v>
          </cell>
        </row>
        <row r="1180">
          <cell r="F1180">
            <v>2218110007</v>
          </cell>
          <cell r="G1180" t="str">
            <v>Reutilizar</v>
          </cell>
          <cell r="H1180">
            <v>0</v>
          </cell>
          <cell r="I1180">
            <v>0</v>
          </cell>
          <cell r="J1180">
            <v>0</v>
          </cell>
        </row>
        <row r="1181">
          <cell r="F1181">
            <v>2218110008</v>
          </cell>
          <cell r="G1181" t="str">
            <v>Reutilizar</v>
          </cell>
          <cell r="H1181">
            <v>0</v>
          </cell>
          <cell r="I1181">
            <v>0</v>
          </cell>
          <cell r="J1181">
            <v>0</v>
          </cell>
        </row>
        <row r="1182">
          <cell r="F1182">
            <v>2218110009</v>
          </cell>
          <cell r="G1182" t="str">
            <v>Reutilizar</v>
          </cell>
          <cell r="H1182">
            <v>0</v>
          </cell>
          <cell r="I1182">
            <v>0</v>
          </cell>
          <cell r="J1182">
            <v>0</v>
          </cell>
        </row>
        <row r="1183">
          <cell r="F1183">
            <v>2218110010</v>
          </cell>
          <cell r="G1183" t="str">
            <v>Reutilizar</v>
          </cell>
          <cell r="H1183">
            <v>0</v>
          </cell>
          <cell r="I1183">
            <v>0</v>
          </cell>
          <cell r="J1183">
            <v>0</v>
          </cell>
        </row>
        <row r="1184">
          <cell r="F1184">
            <v>2218110011</v>
          </cell>
          <cell r="G1184" t="str">
            <v>Reutilizar</v>
          </cell>
          <cell r="H1184">
            <v>0</v>
          </cell>
          <cell r="I1184">
            <v>0</v>
          </cell>
          <cell r="J1184">
            <v>0</v>
          </cell>
        </row>
        <row r="1185">
          <cell r="F1185">
            <v>2218110012</v>
          </cell>
          <cell r="G1185" t="str">
            <v>Reutilizar</v>
          </cell>
          <cell r="H1185">
            <v>0</v>
          </cell>
          <cell r="I1185">
            <v>0</v>
          </cell>
          <cell r="J1185">
            <v>0</v>
          </cell>
        </row>
        <row r="1186">
          <cell r="F1186">
            <v>2218110013</v>
          </cell>
          <cell r="G1186" t="str">
            <v>Obrig.Est - Imp e Contrib - Lucro Infla</v>
          </cell>
          <cell r="H1186">
            <v>-3509601.91</v>
          </cell>
          <cell r="I1186">
            <v>-3593993.22</v>
          </cell>
          <cell r="J1186">
            <v>84391.31</v>
          </cell>
        </row>
        <row r="1187">
          <cell r="F1187">
            <v>2218110014</v>
          </cell>
          <cell r="G1187" t="str">
            <v>Obrig.Est - Imp e Contrib - Res de Reav</v>
          </cell>
          <cell r="H1187">
            <v>-152946148.86000001</v>
          </cell>
          <cell r="I1187">
            <v>-153225573.09</v>
          </cell>
          <cell r="J1187">
            <v>279424.23</v>
          </cell>
        </row>
        <row r="1188">
          <cell r="F1188">
            <v>2218110015</v>
          </cell>
          <cell r="G1188" t="str">
            <v>Obrig.Est - Imp e Contrib - L.Inflac. D</v>
          </cell>
          <cell r="H1188">
            <v>-5095276.67</v>
          </cell>
          <cell r="I1188">
            <v>-5167337.6900000004</v>
          </cell>
          <cell r="J1188">
            <v>72061.02</v>
          </cell>
        </row>
        <row r="1189">
          <cell r="F1189">
            <v>2218110016</v>
          </cell>
          <cell r="G1189" t="str">
            <v>Obrig.Est - Imp e Contrib - IR s/Lucro</v>
          </cell>
          <cell r="H1189">
            <v>-36613658.82</v>
          </cell>
          <cell r="I1189">
            <v>-37465139.25</v>
          </cell>
          <cell r="J1189">
            <v>851480.43</v>
          </cell>
        </row>
        <row r="1190">
          <cell r="F1190">
            <v>2218110017</v>
          </cell>
          <cell r="G1190" t="str">
            <v>Obrig.Est - Imp e Contrib - IR Diferido</v>
          </cell>
          <cell r="H1190">
            <v>0</v>
          </cell>
          <cell r="I1190">
            <v>-756524.23</v>
          </cell>
          <cell r="J1190">
            <v>756524.23</v>
          </cell>
        </row>
        <row r="1191">
          <cell r="F1191">
            <v>2218110018</v>
          </cell>
          <cell r="G1191" t="str">
            <v>Obrig.Est - Imp e Contrib - CSSL Diferi</v>
          </cell>
          <cell r="H1191">
            <v>0</v>
          </cell>
          <cell r="I1191">
            <v>-280988.71999999997</v>
          </cell>
          <cell r="J1191">
            <v>280988.71999999997</v>
          </cell>
        </row>
        <row r="1192">
          <cell r="F1192">
            <v>2218110019</v>
          </cell>
          <cell r="G1192" t="str">
            <v>Obrig.Est - Imp e Contrib - CSSL s/ Rea</v>
          </cell>
          <cell r="H1192">
            <v>-53925637.149999999</v>
          </cell>
          <cell r="I1192">
            <v>-54026229.869999997</v>
          </cell>
          <cell r="J1192">
            <v>100592.72</v>
          </cell>
        </row>
        <row r="1193">
          <cell r="H1193">
            <v>-252090323.41</v>
          </cell>
          <cell r="I1193">
            <v>-254515786.06999999</v>
          </cell>
          <cell r="J1193">
            <v>2425462.66</v>
          </cell>
        </row>
        <row r="1194">
          <cell r="H1194">
            <v>-252090323.41</v>
          </cell>
          <cell r="I1194">
            <v>-254515786.06999999</v>
          </cell>
          <cell r="J1194">
            <v>2425462.66</v>
          </cell>
        </row>
        <row r="1195">
          <cell r="F1195">
            <v>2218800001</v>
          </cell>
          <cell r="G1195" t="str">
            <v>FGTS/Conta Empresa - Caixa Economica Fe</v>
          </cell>
          <cell r="H1195">
            <v>-147726.26999999999</v>
          </cell>
          <cell r="I1195">
            <v>-147726.26999999999</v>
          </cell>
          <cell r="J1195">
            <v>0</v>
          </cell>
        </row>
        <row r="1196">
          <cell r="H1196">
            <v>-147726.26999999999</v>
          </cell>
          <cell r="I1196">
            <v>-147726.26999999999</v>
          </cell>
          <cell r="J1196">
            <v>0</v>
          </cell>
        </row>
        <row r="1197">
          <cell r="H1197">
            <v>-147726.26999999999</v>
          </cell>
          <cell r="I1197">
            <v>-147726.26999999999</v>
          </cell>
          <cell r="J1197">
            <v>0</v>
          </cell>
        </row>
        <row r="1198">
          <cell r="F1198">
            <v>2219110001</v>
          </cell>
          <cell r="G1198" t="str">
            <v>O. Obrig - Cau.Garant.-Cesp - Stn Res 9</v>
          </cell>
          <cell r="H1198">
            <v>-910115.92</v>
          </cell>
          <cell r="I1198">
            <v>-900200.61</v>
          </cell>
          <cell r="J1198">
            <v>-9915.31</v>
          </cell>
        </row>
        <row r="1199">
          <cell r="H1199">
            <v>-910115.92</v>
          </cell>
          <cell r="I1199">
            <v>-900200.61</v>
          </cell>
          <cell r="J1199">
            <v>-9915.31</v>
          </cell>
        </row>
        <row r="1200">
          <cell r="F1200">
            <v>2219190001</v>
          </cell>
          <cell r="G1200" t="str">
            <v>O. Obrig - Outras - C.Soc s/Reav. Ativo</v>
          </cell>
          <cell r="H1200">
            <v>0</v>
          </cell>
          <cell r="I1200">
            <v>0</v>
          </cell>
          <cell r="J1200">
            <v>0</v>
          </cell>
        </row>
        <row r="1201">
          <cell r="F1201">
            <v>2219190002</v>
          </cell>
          <cell r="G1201" t="str">
            <v>O. Obrig - Outras - F.CESP Inst Part Co</v>
          </cell>
          <cell r="H1201">
            <v>-54973067.560000002</v>
          </cell>
          <cell r="I1201">
            <v>-54480131.329999998</v>
          </cell>
          <cell r="J1201">
            <v>-492936.23</v>
          </cell>
        </row>
        <row r="1202">
          <cell r="F1202">
            <v>2219190003</v>
          </cell>
          <cell r="G1202" t="str">
            <v>O. Obrig - Outras - FNDE Parcel Juros L</v>
          </cell>
          <cell r="H1202">
            <v>-3565716.28</v>
          </cell>
          <cell r="I1202">
            <v>-3606430.53</v>
          </cell>
          <cell r="J1202">
            <v>40714.25</v>
          </cell>
        </row>
        <row r="1203">
          <cell r="F1203">
            <v>2219190004</v>
          </cell>
          <cell r="G1203" t="str">
            <v>O. Obrig - Outras - Juros s/ Contrib PA</v>
          </cell>
          <cell r="H1203">
            <v>0</v>
          </cell>
          <cell r="I1203">
            <v>0</v>
          </cell>
          <cell r="J1203">
            <v>0</v>
          </cell>
        </row>
        <row r="1204">
          <cell r="F1204">
            <v>2219190005</v>
          </cell>
          <cell r="G1204" t="str">
            <v>O. Obrig - Outras - Multa p/Contrib PAS</v>
          </cell>
          <cell r="H1204">
            <v>0</v>
          </cell>
          <cell r="I1204">
            <v>0</v>
          </cell>
          <cell r="J1204">
            <v>0</v>
          </cell>
        </row>
        <row r="1205">
          <cell r="F1205">
            <v>2219190006</v>
          </cell>
          <cell r="G1205" t="str">
            <v>O. Obrig - Multas s/ Tributos e COFINS</v>
          </cell>
          <cell r="H1205">
            <v>0</v>
          </cell>
          <cell r="I1205">
            <v>0</v>
          </cell>
          <cell r="J1205">
            <v>0</v>
          </cell>
        </row>
        <row r="1206">
          <cell r="F1206">
            <v>2219190007</v>
          </cell>
          <cell r="G1206" t="str">
            <v>O. Obrig - Juros s/ contribuições-COFIN</v>
          </cell>
          <cell r="H1206">
            <v>0</v>
          </cell>
          <cell r="I1206">
            <v>0</v>
          </cell>
          <cell r="J1206">
            <v>0</v>
          </cell>
        </row>
        <row r="1207">
          <cell r="F1207">
            <v>2219190008</v>
          </cell>
          <cell r="G1207" t="str">
            <v>O. Obrig - Outras - Juros s/ Parcel. IN</v>
          </cell>
          <cell r="H1207">
            <v>-14170186.34</v>
          </cell>
          <cell r="I1207">
            <v>-14295217.42</v>
          </cell>
          <cell r="J1207">
            <v>125031.08</v>
          </cell>
        </row>
        <row r="1208">
          <cell r="F1208">
            <v>2219190009</v>
          </cell>
          <cell r="G1208" t="str">
            <v>O. Obrig - Outras - Juros s/ Parcel. IN</v>
          </cell>
          <cell r="H1208">
            <v>-3645851.56</v>
          </cell>
          <cell r="I1208">
            <v>-3678020.83</v>
          </cell>
          <cell r="J1208">
            <v>32169.27</v>
          </cell>
        </row>
        <row r="1209">
          <cell r="F1209">
            <v>2219190010</v>
          </cell>
          <cell r="G1209" t="str">
            <v>O. Obrig - Outras - Parc. Dív. INSS - P</v>
          </cell>
          <cell r="H1209">
            <v>-37461112.729999997</v>
          </cell>
          <cell r="I1209">
            <v>-38562910.149999999</v>
          </cell>
          <cell r="J1209">
            <v>1101797.42</v>
          </cell>
        </row>
        <row r="1210">
          <cell r="F1210">
            <v>2219190011</v>
          </cell>
          <cell r="G1210" t="str">
            <v>O. Obrig - Outras - Parc. Dív. INSS - P</v>
          </cell>
          <cell r="H1210">
            <v>-5287445.8</v>
          </cell>
          <cell r="I1210">
            <v>-5375569.9000000004</v>
          </cell>
          <cell r="J1210">
            <v>88124.1</v>
          </cell>
        </row>
        <row r="1211">
          <cell r="F1211">
            <v>2219190012</v>
          </cell>
          <cell r="G1211" t="str">
            <v>O. Obrig - Outras - Parc. Dív. INSS - P</v>
          </cell>
          <cell r="H1211">
            <v>-11356085.6</v>
          </cell>
          <cell r="I1211">
            <v>-11690088.140000001</v>
          </cell>
          <cell r="J1211">
            <v>334002.53999999998</v>
          </cell>
        </row>
        <row r="1212">
          <cell r="F1212">
            <v>2219190013</v>
          </cell>
          <cell r="G1212" t="str">
            <v>O. Obrig - Outras - COFINS</v>
          </cell>
          <cell r="H1212">
            <v>0</v>
          </cell>
          <cell r="I1212">
            <v>0</v>
          </cell>
          <cell r="J1212">
            <v>0</v>
          </cell>
        </row>
        <row r="1213">
          <cell r="F1213">
            <v>2219190014</v>
          </cell>
          <cell r="G1213" t="str">
            <v>O. Obrig - Outras - FNDE Lei 9129</v>
          </cell>
          <cell r="H1213">
            <v>-8836463.6899999995</v>
          </cell>
          <cell r="I1213">
            <v>-9112603.1799999997</v>
          </cell>
          <cell r="J1213">
            <v>276139.49</v>
          </cell>
        </row>
        <row r="1214">
          <cell r="F1214">
            <v>2219190015</v>
          </cell>
          <cell r="G1214" t="str">
            <v>O. Obrig - Outras - PASEP</v>
          </cell>
          <cell r="H1214">
            <v>0</v>
          </cell>
          <cell r="I1214">
            <v>0</v>
          </cell>
          <cell r="J1214">
            <v>0</v>
          </cell>
        </row>
        <row r="1215">
          <cell r="F1215">
            <v>2219190016</v>
          </cell>
          <cell r="G1215" t="str">
            <v>O. Obrig - Outras - Juros s/ Parcel. IN</v>
          </cell>
          <cell r="H1215">
            <v>-808271.96</v>
          </cell>
          <cell r="I1215">
            <v>-787503.9</v>
          </cell>
          <cell r="J1215">
            <v>-20768.060000000001</v>
          </cell>
        </row>
        <row r="1216">
          <cell r="F1216">
            <v>2219190017</v>
          </cell>
          <cell r="G1216" t="str">
            <v>O. Obrig - Outras - Proc Administ Encon</v>
          </cell>
          <cell r="H1216">
            <v>0</v>
          </cell>
          <cell r="I1216">
            <v>0</v>
          </cell>
          <cell r="J1216">
            <v>0</v>
          </cell>
        </row>
        <row r="1217">
          <cell r="F1217">
            <v>2219190018</v>
          </cell>
          <cell r="G1217" t="str">
            <v>O. Obrig - Outras - Fund CESP Imóveis</v>
          </cell>
          <cell r="H1217">
            <v>0</v>
          </cell>
          <cell r="I1217">
            <v>0</v>
          </cell>
          <cell r="J1217">
            <v>0</v>
          </cell>
        </row>
        <row r="1218">
          <cell r="F1218">
            <v>2219190019</v>
          </cell>
          <cell r="G1218" t="str">
            <v>Reutilizar</v>
          </cell>
          <cell r="H1218">
            <v>0</v>
          </cell>
          <cell r="I1218">
            <v>0</v>
          </cell>
          <cell r="J1218">
            <v>0</v>
          </cell>
        </row>
        <row r="1219">
          <cell r="F1219">
            <v>2219190020</v>
          </cell>
          <cell r="G1219" t="str">
            <v>O. Obrig - Outras - CETEMEQ</v>
          </cell>
          <cell r="H1219">
            <v>-6652861.9100000001</v>
          </cell>
          <cell r="I1219">
            <v>-6652861.9100000001</v>
          </cell>
          <cell r="J1219">
            <v>0</v>
          </cell>
        </row>
        <row r="1220">
          <cell r="H1220">
            <v>-146757063.43000001</v>
          </cell>
          <cell r="I1220">
            <v>-148241337.28999999</v>
          </cell>
          <cell r="J1220">
            <v>1484273.8599999999</v>
          </cell>
        </row>
        <row r="1221">
          <cell r="H1221">
            <v>-147667179.35000002</v>
          </cell>
          <cell r="I1221">
            <v>-149141537.90000001</v>
          </cell>
          <cell r="J1221">
            <v>1474358.5499999998</v>
          </cell>
        </row>
        <row r="1222">
          <cell r="F1222">
            <v>2219970001</v>
          </cell>
          <cell r="G1222" t="str">
            <v>Prov. Pass - Conting Trab - Trabalhista</v>
          </cell>
          <cell r="H1222">
            <v>-132287017.73999999</v>
          </cell>
          <cell r="I1222">
            <v>-132287017.73999999</v>
          </cell>
          <cell r="J1222">
            <v>0</v>
          </cell>
        </row>
        <row r="1223">
          <cell r="H1223">
            <v>-132287017.73999999</v>
          </cell>
          <cell r="I1223">
            <v>-132287017.73999999</v>
          </cell>
          <cell r="J1223">
            <v>0</v>
          </cell>
        </row>
        <row r="1224">
          <cell r="F1224">
            <v>2219980001</v>
          </cell>
          <cell r="G1224" t="str">
            <v>Prov. Pass - Conting Fiscal - IPTU</v>
          </cell>
          <cell r="H1224">
            <v>-38298980.32</v>
          </cell>
          <cell r="I1224">
            <v>-38298980.32</v>
          </cell>
          <cell r="J1224">
            <v>0</v>
          </cell>
        </row>
        <row r="1225">
          <cell r="F1225">
            <v>2219980002</v>
          </cell>
          <cell r="G1225" t="str">
            <v>Prov. Pass - Conting Fiscal - COFINS</v>
          </cell>
          <cell r="H1225">
            <v>-240058231.99000001</v>
          </cell>
          <cell r="I1225">
            <v>-240058231.99000001</v>
          </cell>
          <cell r="J1225">
            <v>0</v>
          </cell>
        </row>
        <row r="1226">
          <cell r="F1226">
            <v>2219980003</v>
          </cell>
          <cell r="G1226" t="str">
            <v>Prov. Pass - Conting Fiscal - COFINS Ju</v>
          </cell>
          <cell r="H1226">
            <v>-42487999.450000003</v>
          </cell>
          <cell r="I1226">
            <v>-36643906.090000004</v>
          </cell>
          <cell r="J1226">
            <v>-5844093.3600000003</v>
          </cell>
        </row>
        <row r="1227">
          <cell r="F1227">
            <v>2219980004</v>
          </cell>
          <cell r="G1227" t="str">
            <v>Prov. Pass - Conting Fiscal - COFINS Mu</v>
          </cell>
          <cell r="H1227">
            <v>0</v>
          </cell>
          <cell r="I1227">
            <v>0</v>
          </cell>
          <cell r="J1227">
            <v>0</v>
          </cell>
        </row>
        <row r="1228">
          <cell r="F1228">
            <v>2219980005</v>
          </cell>
          <cell r="G1228" t="str">
            <v>Prov. Pass - Conting Fiscal - PIS/PASEP</v>
          </cell>
          <cell r="H1228">
            <v>-115313513.61</v>
          </cell>
          <cell r="I1228">
            <v>-112001465.08</v>
          </cell>
          <cell r="J1228">
            <v>-3312048.53</v>
          </cell>
        </row>
        <row r="1229">
          <cell r="F1229">
            <v>2219980006</v>
          </cell>
          <cell r="G1229" t="str">
            <v>Prov. Pass - Conting Fiscal - PIS/PASEP</v>
          </cell>
          <cell r="H1229">
            <v>-43789957.149999999</v>
          </cell>
          <cell r="I1229">
            <v>-42386622.280000001</v>
          </cell>
          <cell r="J1229">
            <v>-1403334.87</v>
          </cell>
        </row>
        <row r="1230">
          <cell r="F1230">
            <v>2219980007</v>
          </cell>
          <cell r="G1230" t="str">
            <v>Prov. Pass - Conting Fiscal - PIS/PASEP</v>
          </cell>
          <cell r="H1230">
            <v>-21746547.18</v>
          </cell>
          <cell r="I1230">
            <v>-21093396.550000001</v>
          </cell>
          <cell r="J1230">
            <v>-653150.63</v>
          </cell>
        </row>
        <row r="1231">
          <cell r="F1231">
            <v>2219980008</v>
          </cell>
          <cell r="G1231" t="str">
            <v>Prov. Pass - Conting Fiscal-PIS/PASEP-O</v>
          </cell>
          <cell r="H1231">
            <v>-10926182</v>
          </cell>
          <cell r="I1231">
            <v>-10926182</v>
          </cell>
          <cell r="J1231">
            <v>0</v>
          </cell>
        </row>
        <row r="1232">
          <cell r="F1232">
            <v>2219980009</v>
          </cell>
          <cell r="G1232" t="str">
            <v>Prov. Pass - Conting Fiscal - COFINS EX</v>
          </cell>
          <cell r="H1232">
            <v>-76148227.459999993</v>
          </cell>
          <cell r="I1232">
            <v>-70827858.390000001</v>
          </cell>
          <cell r="J1232">
            <v>-5320369.07</v>
          </cell>
        </row>
        <row r="1233">
          <cell r="F1233">
            <v>2219980010</v>
          </cell>
          <cell r="G1233" t="str">
            <v>Prov. Pass - Conting Fiscal - COFINS Ju</v>
          </cell>
          <cell r="H1233">
            <v>-4883791.32</v>
          </cell>
          <cell r="I1233">
            <v>-4883791.32</v>
          </cell>
          <cell r="J1233">
            <v>0</v>
          </cell>
        </row>
        <row r="1234">
          <cell r="F1234">
            <v>2219980012</v>
          </cell>
          <cell r="G1234" t="str">
            <v>(-)Prov. Pass - Conting Fiscal - Cofins</v>
          </cell>
          <cell r="H1234">
            <v>0</v>
          </cell>
          <cell r="I1234">
            <v>0</v>
          </cell>
          <cell r="J1234">
            <v>0</v>
          </cell>
        </row>
        <row r="1235">
          <cell r="F1235">
            <v>2219980013</v>
          </cell>
          <cell r="G1235" t="str">
            <v>(-)Prov. Pass - Conting Fiscal - Cofins</v>
          </cell>
          <cell r="H1235">
            <v>0</v>
          </cell>
          <cell r="I1235">
            <v>0</v>
          </cell>
          <cell r="J1235">
            <v>0</v>
          </cell>
        </row>
        <row r="1236">
          <cell r="F1236">
            <v>2219980014</v>
          </cell>
          <cell r="G1236" t="str">
            <v>(-)Prov. Pass - Conting Fiscal - Cofins</v>
          </cell>
          <cell r="H1236">
            <v>0</v>
          </cell>
          <cell r="I1236">
            <v>0</v>
          </cell>
          <cell r="J1236">
            <v>0</v>
          </cell>
        </row>
        <row r="1237">
          <cell r="H1237">
            <v>-593653430.48000002</v>
          </cell>
          <cell r="I1237">
            <v>-577120434.0200001</v>
          </cell>
          <cell r="J1237">
            <v>-16532996.460000003</v>
          </cell>
        </row>
        <row r="1238">
          <cell r="F1238">
            <v>2219990001</v>
          </cell>
          <cell r="G1238" t="str">
            <v>Prov. Pass - Outras Prov - Demand Jud -</v>
          </cell>
          <cell r="H1238">
            <v>0</v>
          </cell>
          <cell r="I1238">
            <v>0</v>
          </cell>
          <cell r="J1238">
            <v>0</v>
          </cell>
        </row>
        <row r="1239">
          <cell r="F1239">
            <v>2219990002</v>
          </cell>
          <cell r="G1239" t="str">
            <v>Prov. Pass - Outras Prov - Consumidores</v>
          </cell>
          <cell r="H1239">
            <v>-152559271.86000001</v>
          </cell>
          <cell r="I1239">
            <v>-152559271.86000001</v>
          </cell>
          <cell r="J1239">
            <v>0</v>
          </cell>
        </row>
        <row r="1240">
          <cell r="F1240">
            <v>2219990003</v>
          </cell>
          <cell r="G1240" t="str">
            <v>Prov. Pass - Outras Prov - Diversas</v>
          </cell>
          <cell r="H1240">
            <v>0</v>
          </cell>
          <cell r="I1240">
            <v>0</v>
          </cell>
          <cell r="J1240">
            <v>0</v>
          </cell>
        </row>
        <row r="1241">
          <cell r="F1241">
            <v>2219990004</v>
          </cell>
          <cell r="G1241" t="str">
            <v>Prov. Pass - Outras Prov - Civis e Outr</v>
          </cell>
          <cell r="H1241">
            <v>-76835666.349999994</v>
          </cell>
          <cell r="I1241">
            <v>-76835666.349999994</v>
          </cell>
          <cell r="J1241">
            <v>0</v>
          </cell>
        </row>
        <row r="1242">
          <cell r="F1242">
            <v>2219990005</v>
          </cell>
          <cell r="G1242" t="str">
            <v>Prov. Pass - Outras Prov - Autuações do</v>
          </cell>
          <cell r="H1242">
            <v>-19800000</v>
          </cell>
          <cell r="I1242">
            <v>-19800000</v>
          </cell>
          <cell r="J1242">
            <v>0</v>
          </cell>
        </row>
        <row r="1243">
          <cell r="F1243">
            <v>2219990006</v>
          </cell>
          <cell r="G1243" t="str">
            <v>Prov. Pass - Outras Prov - Outras Taxas</v>
          </cell>
          <cell r="H1243">
            <v>-11441195.77</v>
          </cell>
          <cell r="I1243">
            <v>-11441195.77</v>
          </cell>
          <cell r="J1243">
            <v>0</v>
          </cell>
        </row>
        <row r="1244">
          <cell r="F1244">
            <v>2219990007</v>
          </cell>
          <cell r="G1244" t="str">
            <v>Prov. Pass - Outras Prov - Encargos Fin</v>
          </cell>
          <cell r="H1244">
            <v>0</v>
          </cell>
          <cell r="I1244">
            <v>0</v>
          </cell>
          <cell r="J1244">
            <v>0</v>
          </cell>
        </row>
        <row r="1245">
          <cell r="F1245">
            <v>2219990008</v>
          </cell>
          <cell r="G1245" t="str">
            <v>Prov. Pass - Outras Prov - Controle Mei</v>
          </cell>
          <cell r="H1245">
            <v>0</v>
          </cell>
          <cell r="I1245">
            <v>-1105348.3500000001</v>
          </cell>
          <cell r="J1245">
            <v>1105348.3500000001</v>
          </cell>
        </row>
        <row r="1246">
          <cell r="F1246">
            <v>2219990009</v>
          </cell>
          <cell r="G1246" t="str">
            <v>Prov. Pass - Outras Prov - Encarg Finan</v>
          </cell>
          <cell r="H1246">
            <v>0</v>
          </cell>
          <cell r="I1246">
            <v>0</v>
          </cell>
          <cell r="J1246">
            <v>0</v>
          </cell>
        </row>
        <row r="1247">
          <cell r="F1247">
            <v>2219990010</v>
          </cell>
          <cell r="G1247" t="str">
            <v>Prov. Pass - Outras Prov - Proc. Admini</v>
          </cell>
          <cell r="H1247">
            <v>-9329633.75</v>
          </cell>
          <cell r="I1247">
            <v>-9329633.75</v>
          </cell>
          <cell r="J1247">
            <v>0</v>
          </cell>
        </row>
        <row r="1248">
          <cell r="F1248">
            <v>2219990012</v>
          </cell>
          <cell r="G1248" t="str">
            <v>Prov. Pass - Outras Prov - INSS - SAT -</v>
          </cell>
          <cell r="H1248">
            <v>-4179264.64</v>
          </cell>
          <cell r="I1248">
            <v>0</v>
          </cell>
          <cell r="J1248">
            <v>-4179264.64</v>
          </cell>
        </row>
        <row r="1249">
          <cell r="H1249">
            <v>-274145032.37</v>
          </cell>
          <cell r="I1249">
            <v>-271071116.08000004</v>
          </cell>
          <cell r="J1249">
            <v>-3073916.29</v>
          </cell>
        </row>
        <row r="1250">
          <cell r="H1250">
            <v>-1000085480.59</v>
          </cell>
          <cell r="I1250">
            <v>-980478567.84000003</v>
          </cell>
          <cell r="J1250">
            <v>-19606912.750000004</v>
          </cell>
        </row>
        <row r="1251">
          <cell r="H1251">
            <v>-3600293006.9500008</v>
          </cell>
          <cell r="I1251">
            <v>-3567768687.48</v>
          </cell>
          <cell r="J1251">
            <v>-32524319.470000003</v>
          </cell>
        </row>
        <row r="1252">
          <cell r="F1252">
            <v>2220311011</v>
          </cell>
          <cell r="G1252" t="str">
            <v>D-L,R,S - Rever/Amort - Const.Cotas 12/</v>
          </cell>
          <cell r="H1252">
            <v>-28493994.84</v>
          </cell>
          <cell r="I1252">
            <v>-28493994.84</v>
          </cell>
          <cell r="J1252">
            <v>0</v>
          </cell>
        </row>
        <row r="1253">
          <cell r="F1253">
            <v>2220311012</v>
          </cell>
          <cell r="G1253" t="str">
            <v>D-L,R,S - Rever/Amort - Const.Cotas 12/</v>
          </cell>
          <cell r="H1253">
            <v>-28629133.5</v>
          </cell>
          <cell r="I1253">
            <v>-28629133.5</v>
          </cell>
          <cell r="J1253">
            <v>0</v>
          </cell>
        </row>
        <row r="1254">
          <cell r="F1254">
            <v>2220311013</v>
          </cell>
          <cell r="G1254" t="str">
            <v>D-L,R,S - Rever/Amort - Cotas</v>
          </cell>
          <cell r="H1254">
            <v>-4470151.96</v>
          </cell>
          <cell r="I1254">
            <v>-4470151.96</v>
          </cell>
          <cell r="J1254">
            <v>0</v>
          </cell>
        </row>
        <row r="1255">
          <cell r="F1255">
            <v>2220311014</v>
          </cell>
          <cell r="G1255" t="str">
            <v>D-L,R,S - Rever/Amort - Cotas - CMC</v>
          </cell>
          <cell r="H1255">
            <v>-4491352.57</v>
          </cell>
          <cell r="I1255">
            <v>-4491352.57</v>
          </cell>
          <cell r="J1255">
            <v>0</v>
          </cell>
        </row>
        <row r="1256">
          <cell r="F1256">
            <v>2220313011</v>
          </cell>
          <cell r="G1256" t="str">
            <v>D-L,R,S - Part.Cons - Imob.Serv. - Ext.</v>
          </cell>
          <cell r="H1256">
            <v>-197618727.47</v>
          </cell>
          <cell r="I1256">
            <v>-196910909.53999999</v>
          </cell>
          <cell r="J1256">
            <v>-707817.93</v>
          </cell>
        </row>
        <row r="1257">
          <cell r="F1257">
            <v>2220313012</v>
          </cell>
          <cell r="G1257" t="str">
            <v>D-L,R,S - Part.Cons - Imob.Serv. - Prog</v>
          </cell>
          <cell r="H1257">
            <v>-144749.54999999999</v>
          </cell>
          <cell r="I1257">
            <v>-144749.54999999999</v>
          </cell>
          <cell r="J1257">
            <v>0</v>
          </cell>
        </row>
        <row r="1258">
          <cell r="F1258">
            <v>2220313013</v>
          </cell>
          <cell r="G1258" t="str">
            <v>D-L,R,S - Part.Cons - Imob.Serv. - CMC</v>
          </cell>
          <cell r="H1258">
            <v>-61917146.789999999</v>
          </cell>
          <cell r="I1258">
            <v>-61917146.789999999</v>
          </cell>
          <cell r="J1258">
            <v>0</v>
          </cell>
        </row>
        <row r="1259">
          <cell r="F1259">
            <v>2220313014</v>
          </cell>
          <cell r="G1259" t="str">
            <v>Reutilizar</v>
          </cell>
          <cell r="H1259">
            <v>0</v>
          </cell>
          <cell r="I1259">
            <v>0</v>
          </cell>
          <cell r="J1259">
            <v>0</v>
          </cell>
        </row>
        <row r="1260">
          <cell r="F1260">
            <v>2220313015</v>
          </cell>
          <cell r="G1260" t="str">
            <v>D-L,R,S - Part.Cons - Imob.Serv. - Doa</v>
          </cell>
          <cell r="H1260">
            <v>0</v>
          </cell>
          <cell r="I1260">
            <v>0</v>
          </cell>
          <cell r="J1260">
            <v>0</v>
          </cell>
        </row>
        <row r="1261">
          <cell r="F1261">
            <v>2220313016</v>
          </cell>
          <cell r="G1261" t="str">
            <v>D-L,R,S - Part.Cons - Imob.Serv. - Cont</v>
          </cell>
          <cell r="H1261">
            <v>0</v>
          </cell>
          <cell r="I1261">
            <v>0</v>
          </cell>
          <cell r="J1261">
            <v>0</v>
          </cell>
        </row>
        <row r="1262">
          <cell r="F1262">
            <v>2220313021</v>
          </cell>
          <cell r="G1262" t="str">
            <v>D-L,R,S - Part.Cons - Imob.Curso - Ext.</v>
          </cell>
          <cell r="H1262">
            <v>-1790900</v>
          </cell>
          <cell r="I1262">
            <v>-1798000.42</v>
          </cell>
          <cell r="J1262">
            <v>7100.42</v>
          </cell>
        </row>
        <row r="1263">
          <cell r="F1263">
            <v>2220313022</v>
          </cell>
          <cell r="G1263" t="str">
            <v>D-L,R,S - Part.Cons - Imob.Curso - Cont</v>
          </cell>
          <cell r="H1263">
            <v>0</v>
          </cell>
          <cell r="I1263">
            <v>0</v>
          </cell>
          <cell r="J1263">
            <v>0</v>
          </cell>
        </row>
        <row r="1264">
          <cell r="F1264">
            <v>2220313023</v>
          </cell>
          <cell r="G1264" t="str">
            <v>Reutilizar</v>
          </cell>
          <cell r="H1264">
            <v>0</v>
          </cell>
          <cell r="I1264">
            <v>0</v>
          </cell>
          <cell r="J1264">
            <v>0</v>
          </cell>
        </row>
        <row r="1265">
          <cell r="F1265">
            <v>2220313041</v>
          </cell>
          <cell r="G1265" t="str">
            <v>D-L,R,S - Part.Cons - Pend.Recto. - Ext</v>
          </cell>
          <cell r="H1265">
            <v>-491791.68</v>
          </cell>
          <cell r="I1265">
            <v>-487956.18</v>
          </cell>
          <cell r="J1265">
            <v>-3835.5</v>
          </cell>
        </row>
        <row r="1266">
          <cell r="F1266">
            <v>2220313042</v>
          </cell>
          <cell r="G1266" t="str">
            <v>Reutilizar</v>
          </cell>
          <cell r="H1266">
            <v>0</v>
          </cell>
          <cell r="I1266">
            <v>0</v>
          </cell>
          <cell r="J1266">
            <v>0</v>
          </cell>
        </row>
        <row r="1267">
          <cell r="F1267">
            <v>2220313043</v>
          </cell>
          <cell r="G1267" t="str">
            <v>D-L,R,S - Part.Cons.- Pend.Recto - Cust</v>
          </cell>
          <cell r="H1267">
            <v>0</v>
          </cell>
          <cell r="I1267">
            <v>0</v>
          </cell>
          <cell r="J1267">
            <v>0</v>
          </cell>
        </row>
        <row r="1268">
          <cell r="F1268">
            <v>2220314011</v>
          </cell>
          <cell r="G1268" t="str">
            <v>D-L,R,S - Doaç/Subv. - Imob.Serv. - Ext</v>
          </cell>
          <cell r="H1268">
            <v>-37174462.409999996</v>
          </cell>
          <cell r="I1268">
            <v>-37174462.409999996</v>
          </cell>
          <cell r="J1268">
            <v>0</v>
          </cell>
        </row>
        <row r="1269">
          <cell r="F1269">
            <v>2220314012</v>
          </cell>
          <cell r="G1269" t="str">
            <v>D-L,R,S - Doaç/Subv. - Imob.Serv. - Con</v>
          </cell>
          <cell r="H1269">
            <v>-3357394.07</v>
          </cell>
          <cell r="I1269">
            <v>-3357394.07</v>
          </cell>
          <cell r="J1269">
            <v>0</v>
          </cell>
        </row>
        <row r="1270">
          <cell r="F1270">
            <v>2220314013</v>
          </cell>
          <cell r="G1270" t="str">
            <v>D-L,R,S - Doaç/Subv. - Imob.Serv.-Imob.</v>
          </cell>
          <cell r="H1270">
            <v>0</v>
          </cell>
          <cell r="I1270">
            <v>0</v>
          </cell>
          <cell r="J1270">
            <v>0</v>
          </cell>
        </row>
        <row r="1271">
          <cell r="F1271">
            <v>2220314021</v>
          </cell>
          <cell r="G1271" t="str">
            <v>D-L,R,S - Doaç/Subv. - Imob.Curso - Ext</v>
          </cell>
          <cell r="H1271">
            <v>0</v>
          </cell>
          <cell r="I1271">
            <v>0</v>
          </cell>
          <cell r="J1271">
            <v>0</v>
          </cell>
        </row>
        <row r="1272">
          <cell r="F1272">
            <v>2220314022</v>
          </cell>
          <cell r="G1272" t="str">
            <v>D-L,R,S - Doaç/Subv. - Imob.Curso - Con</v>
          </cell>
          <cell r="H1272">
            <v>0</v>
          </cell>
          <cell r="I1272">
            <v>0</v>
          </cell>
          <cell r="J1272">
            <v>0</v>
          </cell>
        </row>
        <row r="1273">
          <cell r="H1273">
            <v>-368579804.83999997</v>
          </cell>
          <cell r="I1273">
            <v>-367875251.82999998</v>
          </cell>
          <cell r="J1273">
            <v>-704553.01</v>
          </cell>
        </row>
        <row r="1274">
          <cell r="H1274">
            <v>-368579804.83999997</v>
          </cell>
          <cell r="I1274">
            <v>-367875251.82999998</v>
          </cell>
          <cell r="J1274">
            <v>-704553.01</v>
          </cell>
        </row>
        <row r="1275">
          <cell r="H1275">
            <v>-368579804.83999997</v>
          </cell>
          <cell r="I1275">
            <v>-367875251.82999998</v>
          </cell>
          <cell r="J1275">
            <v>-704553.01</v>
          </cell>
        </row>
        <row r="1276">
          <cell r="H1276">
            <v>-3968872811.7900009</v>
          </cell>
          <cell r="I1276">
            <v>-3935643939.3100004</v>
          </cell>
          <cell r="J1276">
            <v>-33228872.48</v>
          </cell>
        </row>
        <row r="1277">
          <cell r="F1277">
            <v>2410100001</v>
          </cell>
          <cell r="G1277" t="str">
            <v>Cap  Sub - Ações Ordinárias sem valor n</v>
          </cell>
          <cell r="H1277">
            <v>-233313502.59999999</v>
          </cell>
          <cell r="I1277">
            <v>-233313502.59999999</v>
          </cell>
          <cell r="J1277">
            <v>0</v>
          </cell>
        </row>
        <row r="1278">
          <cell r="F1278">
            <v>2410100002</v>
          </cell>
          <cell r="G1278" t="str">
            <v>Cap  Sub - Ações Preferenciais sem valo</v>
          </cell>
          <cell r="H1278">
            <v>-809531697.25</v>
          </cell>
          <cell r="I1278">
            <v>-809531697.25</v>
          </cell>
          <cell r="J1278">
            <v>0</v>
          </cell>
        </row>
        <row r="1279">
          <cell r="F1279">
            <v>2410100003</v>
          </cell>
          <cell r="G1279" t="str">
            <v>Cap  Sub - Ações Prefers s/ val nominal</v>
          </cell>
          <cell r="H1279">
            <v>0</v>
          </cell>
          <cell r="I1279">
            <v>0</v>
          </cell>
          <cell r="J1279">
            <v>0</v>
          </cell>
        </row>
        <row r="1280">
          <cell r="H1280">
            <v>-1042845199.85</v>
          </cell>
          <cell r="I1280">
            <v>-1042845199.85</v>
          </cell>
          <cell r="J1280">
            <v>0</v>
          </cell>
        </row>
        <row r="1281">
          <cell r="H1281">
            <v>-1042845199.85</v>
          </cell>
          <cell r="I1281">
            <v>-1042845199.85</v>
          </cell>
          <cell r="J1281">
            <v>0</v>
          </cell>
        </row>
        <row r="1282">
          <cell r="F1282">
            <v>2415100001</v>
          </cell>
          <cell r="G1282" t="str">
            <v>(-) Capital à Integralizar - Ações Ordi</v>
          </cell>
          <cell r="H1282">
            <v>0.01</v>
          </cell>
          <cell r="I1282">
            <v>0.01</v>
          </cell>
          <cell r="J1282">
            <v>0</v>
          </cell>
        </row>
        <row r="1283">
          <cell r="F1283">
            <v>2415100002</v>
          </cell>
          <cell r="G1283" t="str">
            <v>(-) Capital à Integralizar - Ações Pref</v>
          </cell>
          <cell r="H1283">
            <v>4.5</v>
          </cell>
          <cell r="I1283">
            <v>4.5</v>
          </cell>
          <cell r="J1283">
            <v>0</v>
          </cell>
        </row>
        <row r="1284">
          <cell r="H1284">
            <v>4.51</v>
          </cell>
          <cell r="I1284">
            <v>4.51</v>
          </cell>
          <cell r="J1284">
            <v>0</v>
          </cell>
        </row>
        <row r="1285">
          <cell r="H1285">
            <v>4.51</v>
          </cell>
          <cell r="I1285">
            <v>4.51</v>
          </cell>
          <cell r="J1285">
            <v>0</v>
          </cell>
        </row>
        <row r="1286">
          <cell r="H1286">
            <v>-1042845195.34</v>
          </cell>
          <cell r="I1286">
            <v>-1042845195.34</v>
          </cell>
          <cell r="J1286">
            <v>0</v>
          </cell>
        </row>
        <row r="1287">
          <cell r="F1287">
            <v>2423100001</v>
          </cell>
          <cell r="G1287" t="str">
            <v>Prêmio na Emis Deb- 1ª Série (2ª Emissã</v>
          </cell>
          <cell r="H1287">
            <v>-1141082.6499999999</v>
          </cell>
          <cell r="I1287">
            <v>-1141082.6499999999</v>
          </cell>
          <cell r="J1287">
            <v>0</v>
          </cell>
        </row>
        <row r="1288">
          <cell r="F1288">
            <v>2423100002</v>
          </cell>
          <cell r="G1288" t="str">
            <v>Prêmio na Emis Deb- 1ª Série (2ª Emissã</v>
          </cell>
          <cell r="H1288">
            <v>-3528413.61</v>
          </cell>
          <cell r="I1288">
            <v>-3528413.61</v>
          </cell>
          <cell r="J1288">
            <v>0</v>
          </cell>
        </row>
        <row r="1289">
          <cell r="F1289">
            <v>2423100003</v>
          </cell>
          <cell r="G1289" t="str">
            <v>Prêmio na Emis Deb- 2ª Série (2ª  Emiss</v>
          </cell>
          <cell r="H1289">
            <v>-1674323.18</v>
          </cell>
          <cell r="I1289">
            <v>-1674323.18</v>
          </cell>
          <cell r="J1289">
            <v>0</v>
          </cell>
        </row>
        <row r="1290">
          <cell r="F1290">
            <v>2423100004</v>
          </cell>
          <cell r="G1290" t="str">
            <v>Prêmio na Emis Deb- 2ª Série (2ª Emissã</v>
          </cell>
          <cell r="H1290">
            <v>-4020230.37</v>
          </cell>
          <cell r="I1290">
            <v>-4020230.37</v>
          </cell>
          <cell r="J1290">
            <v>0</v>
          </cell>
        </row>
        <row r="1291">
          <cell r="F1291">
            <v>2423100005</v>
          </cell>
          <cell r="G1291" t="str">
            <v>Prêmio na Emis Deb- 3ª Série (2ª Emissã</v>
          </cell>
          <cell r="H1291">
            <v>-3780000.27</v>
          </cell>
          <cell r="I1291">
            <v>-3780000.27</v>
          </cell>
          <cell r="J1291">
            <v>0</v>
          </cell>
        </row>
        <row r="1292">
          <cell r="F1292">
            <v>2423100006</v>
          </cell>
          <cell r="G1292" t="str">
            <v>Prêmio na Emis Deb- 3ª Série (2ª  Emiss</v>
          </cell>
          <cell r="H1292">
            <v>-640066.54</v>
          </cell>
          <cell r="I1292">
            <v>-640066.54</v>
          </cell>
          <cell r="J1292">
            <v>0</v>
          </cell>
        </row>
        <row r="1293">
          <cell r="F1293">
            <v>2423100007</v>
          </cell>
          <cell r="G1293" t="str">
            <v>Reutilizar</v>
          </cell>
          <cell r="H1293">
            <v>0</v>
          </cell>
          <cell r="I1293">
            <v>0</v>
          </cell>
          <cell r="J1293">
            <v>0</v>
          </cell>
        </row>
        <row r="1294">
          <cell r="F1294">
            <v>2423100008</v>
          </cell>
          <cell r="G1294" t="str">
            <v>Reutilizar</v>
          </cell>
          <cell r="H1294">
            <v>0</v>
          </cell>
          <cell r="I1294">
            <v>0</v>
          </cell>
          <cell r="J1294">
            <v>0</v>
          </cell>
        </row>
        <row r="1295">
          <cell r="H1295">
            <v>-14784116.619999997</v>
          </cell>
          <cell r="I1295">
            <v>-14784116.619999997</v>
          </cell>
          <cell r="J1295">
            <v>0</v>
          </cell>
        </row>
        <row r="1296">
          <cell r="H1296">
            <v>-14784116.619999997</v>
          </cell>
          <cell r="I1296">
            <v>-14784116.619999997</v>
          </cell>
          <cell r="J1296">
            <v>0</v>
          </cell>
        </row>
        <row r="1297">
          <cell r="F1297">
            <v>2424100001</v>
          </cell>
          <cell r="G1297" t="str">
            <v>Reutilizar</v>
          </cell>
          <cell r="H1297">
            <v>0</v>
          </cell>
          <cell r="I1297">
            <v>0</v>
          </cell>
          <cell r="J1297">
            <v>0</v>
          </cell>
        </row>
        <row r="1298">
          <cell r="F1298">
            <v>2424100002</v>
          </cell>
          <cell r="G1298" t="str">
            <v>Doa  Sub  p/ Inves.Incentivos Fiscais</v>
          </cell>
          <cell r="H1298">
            <v>-496796.49</v>
          </cell>
          <cell r="I1298">
            <v>-496796.49</v>
          </cell>
          <cell r="J1298">
            <v>0</v>
          </cell>
        </row>
        <row r="1299">
          <cell r="F1299">
            <v>2424100003</v>
          </cell>
          <cell r="G1299" t="str">
            <v>Doa  Sub  p/ Inves.Subv p/  invest - Le</v>
          </cell>
          <cell r="H1299">
            <v>-230479879.59</v>
          </cell>
          <cell r="I1299">
            <v>-230479879.59</v>
          </cell>
          <cell r="J1299">
            <v>0</v>
          </cell>
        </row>
        <row r="1300">
          <cell r="F1300">
            <v>2424100004</v>
          </cell>
          <cell r="G1300" t="str">
            <v>Doa  Sub  p/ Inves.Subv p/ invest - Lei</v>
          </cell>
          <cell r="H1300">
            <v>0</v>
          </cell>
          <cell r="I1300">
            <v>0</v>
          </cell>
          <cell r="J1300">
            <v>0</v>
          </cell>
        </row>
        <row r="1301">
          <cell r="F1301">
            <v>2424100005</v>
          </cell>
          <cell r="G1301" t="str">
            <v>Doa  Sub  p/ Inves.Incentivos Fiscais -</v>
          </cell>
          <cell r="H1301">
            <v>-425267.92</v>
          </cell>
          <cell r="I1301">
            <v>-425267.92</v>
          </cell>
          <cell r="J1301">
            <v>0</v>
          </cell>
        </row>
        <row r="1302">
          <cell r="F1302">
            <v>2424100006</v>
          </cell>
          <cell r="G1302" t="str">
            <v>Doa  Sub  p/ Inves.Incentivos Fiscais -</v>
          </cell>
          <cell r="H1302">
            <v>-657907.41</v>
          </cell>
          <cell r="I1302">
            <v>-657907.41</v>
          </cell>
          <cell r="J1302">
            <v>0</v>
          </cell>
        </row>
        <row r="1303">
          <cell r="H1303">
            <v>-232059851.41</v>
          </cell>
          <cell r="I1303">
            <v>-232059851.41</v>
          </cell>
          <cell r="J1303">
            <v>0</v>
          </cell>
        </row>
        <row r="1304">
          <cell r="H1304">
            <v>-232059851.41</v>
          </cell>
          <cell r="I1304">
            <v>-232059851.41</v>
          </cell>
          <cell r="J1304">
            <v>0</v>
          </cell>
        </row>
        <row r="1305">
          <cell r="F1305">
            <v>2426100001</v>
          </cell>
          <cell r="G1305" t="str">
            <v>Reutilizar</v>
          </cell>
          <cell r="H1305">
            <v>0</v>
          </cell>
          <cell r="I1305">
            <v>0</v>
          </cell>
          <cell r="J1305">
            <v>0</v>
          </cell>
        </row>
        <row r="1306">
          <cell r="H1306">
            <v>0</v>
          </cell>
          <cell r="I1306">
            <v>0</v>
          </cell>
          <cell r="J1306">
            <v>0</v>
          </cell>
        </row>
        <row r="1307">
          <cell r="H1307">
            <v>0</v>
          </cell>
          <cell r="I1307">
            <v>0</v>
          </cell>
          <cell r="J1307">
            <v>0</v>
          </cell>
        </row>
        <row r="1308">
          <cell r="F1308">
            <v>2426510001</v>
          </cell>
          <cell r="G1308" t="str">
            <v>Reutilizar</v>
          </cell>
          <cell r="H1308">
            <v>0</v>
          </cell>
          <cell r="I1308">
            <v>0</v>
          </cell>
          <cell r="J1308">
            <v>0</v>
          </cell>
        </row>
        <row r="1309">
          <cell r="H1309">
            <v>0</v>
          </cell>
          <cell r="I1309">
            <v>0</v>
          </cell>
          <cell r="J1309">
            <v>0</v>
          </cell>
        </row>
        <row r="1310">
          <cell r="F1310">
            <v>2426520001</v>
          </cell>
          <cell r="G1310" t="str">
            <v>Reutilizar</v>
          </cell>
          <cell r="H1310">
            <v>0</v>
          </cell>
          <cell r="I1310">
            <v>0</v>
          </cell>
          <cell r="J1310">
            <v>0</v>
          </cell>
        </row>
        <row r="1311">
          <cell r="H1311">
            <v>0</v>
          </cell>
          <cell r="I1311">
            <v>0</v>
          </cell>
          <cell r="J1311">
            <v>0</v>
          </cell>
        </row>
        <row r="1312">
          <cell r="H1312">
            <v>0</v>
          </cell>
          <cell r="I1312">
            <v>0</v>
          </cell>
          <cell r="J1312">
            <v>0</v>
          </cell>
        </row>
        <row r="1313">
          <cell r="H1313">
            <v>-246843968.02999997</v>
          </cell>
          <cell r="I1313">
            <v>-246843968.02999997</v>
          </cell>
          <cell r="J1313">
            <v>0</v>
          </cell>
        </row>
        <row r="1314">
          <cell r="F1314">
            <v>2430110001</v>
          </cell>
          <cell r="G1314" t="str">
            <v>Reav. Elem. Ativo</v>
          </cell>
          <cell r="H1314">
            <v>-1442771783.74</v>
          </cell>
          <cell r="I1314">
            <v>-1443889480.6600001</v>
          </cell>
          <cell r="J1314">
            <v>1117696.92</v>
          </cell>
        </row>
        <row r="1315">
          <cell r="F1315">
            <v>2430110002</v>
          </cell>
          <cell r="G1315" t="str">
            <v>Reav. Elem. Ativo-(-)Provisão Imposto R</v>
          </cell>
          <cell r="H1315">
            <v>152946148.86000001</v>
          </cell>
          <cell r="I1315">
            <v>153225573.09</v>
          </cell>
          <cell r="J1315">
            <v>-279424.23</v>
          </cell>
        </row>
        <row r="1316">
          <cell r="F1316">
            <v>2430110003</v>
          </cell>
          <cell r="G1316" t="str">
            <v>Reav. Elem. Ativo-(-)Provisão Contrib.S</v>
          </cell>
          <cell r="H1316">
            <v>53925637.149999999</v>
          </cell>
          <cell r="I1316">
            <v>54026229.869999997</v>
          </cell>
          <cell r="J1316">
            <v>-100592.72</v>
          </cell>
        </row>
        <row r="1317">
          <cell r="H1317">
            <v>-1235899997.73</v>
          </cell>
          <cell r="I1317">
            <v>-1236637677.7000003</v>
          </cell>
          <cell r="J1317">
            <v>737679.97</v>
          </cell>
        </row>
        <row r="1318">
          <cell r="H1318">
            <v>-1235899997.73</v>
          </cell>
          <cell r="I1318">
            <v>-1236637677.7000003</v>
          </cell>
          <cell r="J1318">
            <v>737679.97</v>
          </cell>
        </row>
        <row r="1319">
          <cell r="H1319">
            <v>-1235899997.73</v>
          </cell>
          <cell r="I1319">
            <v>-1236637677.7000003</v>
          </cell>
          <cell r="J1319">
            <v>737679.97</v>
          </cell>
        </row>
        <row r="1320">
          <cell r="F1320">
            <v>2440100001</v>
          </cell>
          <cell r="G1320" t="str">
            <v>Reserva Legal</v>
          </cell>
          <cell r="H1320">
            <v>-20218047.09</v>
          </cell>
          <cell r="I1320">
            <v>-20218047.09</v>
          </cell>
          <cell r="J1320">
            <v>0</v>
          </cell>
        </row>
        <row r="1321">
          <cell r="H1321">
            <v>-20218047.09</v>
          </cell>
          <cell r="I1321">
            <v>-20218047.09</v>
          </cell>
          <cell r="J1321">
            <v>0</v>
          </cell>
        </row>
        <row r="1322">
          <cell r="H1322">
            <v>-20218047.09</v>
          </cell>
          <cell r="I1322">
            <v>-20218047.09</v>
          </cell>
          <cell r="J1322">
            <v>0</v>
          </cell>
        </row>
        <row r="1323">
          <cell r="F1323">
            <v>2441140001</v>
          </cell>
          <cell r="G1323" t="str">
            <v>Reutilizar</v>
          </cell>
          <cell r="H1323">
            <v>0</v>
          </cell>
          <cell r="I1323">
            <v>0</v>
          </cell>
          <cell r="J1323">
            <v>0</v>
          </cell>
        </row>
        <row r="1324">
          <cell r="H1324">
            <v>0</v>
          </cell>
          <cell r="I1324">
            <v>0</v>
          </cell>
          <cell r="J1324">
            <v>0</v>
          </cell>
        </row>
        <row r="1325">
          <cell r="H1325">
            <v>0</v>
          </cell>
          <cell r="I1325">
            <v>0</v>
          </cell>
          <cell r="J1325">
            <v>0</v>
          </cell>
        </row>
        <row r="1326">
          <cell r="H1326">
            <v>-20218047.09</v>
          </cell>
          <cell r="I1326">
            <v>-20218047.09</v>
          </cell>
          <cell r="J1326">
            <v>0</v>
          </cell>
        </row>
        <row r="1327">
          <cell r="F1327">
            <v>2450100001</v>
          </cell>
          <cell r="G1327" t="str">
            <v>Adiantamentos Fut.sub.Ações Pref s/val</v>
          </cell>
          <cell r="H1327">
            <v>0</v>
          </cell>
          <cell r="I1327">
            <v>0</v>
          </cell>
          <cell r="J1327">
            <v>0</v>
          </cell>
        </row>
        <row r="1328">
          <cell r="H1328">
            <v>0</v>
          </cell>
          <cell r="I1328">
            <v>0</v>
          </cell>
          <cell r="J1328">
            <v>0</v>
          </cell>
        </row>
        <row r="1329">
          <cell r="H1329">
            <v>0</v>
          </cell>
          <cell r="I1329">
            <v>0</v>
          </cell>
          <cell r="J1329">
            <v>0</v>
          </cell>
        </row>
        <row r="1330">
          <cell r="H1330">
            <v>0</v>
          </cell>
          <cell r="I1330">
            <v>0</v>
          </cell>
          <cell r="J1330">
            <v>0</v>
          </cell>
        </row>
        <row r="1331">
          <cell r="F1331">
            <v>2480100001</v>
          </cell>
          <cell r="G1331" t="str">
            <v>Lucros Acumulados</v>
          </cell>
          <cell r="H1331">
            <v>-223642894.77000001</v>
          </cell>
          <cell r="I1331">
            <v>-223642894.77000001</v>
          </cell>
          <cell r="J1331">
            <v>0</v>
          </cell>
        </row>
        <row r="1332">
          <cell r="F1332">
            <v>2480100002</v>
          </cell>
          <cell r="G1332" t="str">
            <v>Lucros Acumulados Real. Res. de Reavali</v>
          </cell>
          <cell r="H1332">
            <v>-9005787.5199999996</v>
          </cell>
          <cell r="I1332">
            <v>-8268107.5499999998</v>
          </cell>
          <cell r="J1332">
            <v>-737679.97</v>
          </cell>
        </row>
        <row r="1333">
          <cell r="H1333">
            <v>-232648682.29000002</v>
          </cell>
          <cell r="I1333">
            <v>-231911002.32000002</v>
          </cell>
          <cell r="J1333">
            <v>-737679.97</v>
          </cell>
        </row>
        <row r="1334">
          <cell r="H1334">
            <v>-232648682.29000002</v>
          </cell>
          <cell r="I1334">
            <v>-231911002.32000002</v>
          </cell>
          <cell r="J1334">
            <v>-737679.97</v>
          </cell>
        </row>
        <row r="1335">
          <cell r="F1335">
            <v>2485100001</v>
          </cell>
          <cell r="G1335" t="str">
            <v>(-) Prejuízos Acumulados</v>
          </cell>
          <cell r="H1335">
            <v>0</v>
          </cell>
          <cell r="I1335">
            <v>0</v>
          </cell>
          <cell r="J1335">
            <v>0</v>
          </cell>
        </row>
        <row r="1336">
          <cell r="H1336">
            <v>0</v>
          </cell>
          <cell r="I1336">
            <v>0</v>
          </cell>
          <cell r="J1336">
            <v>0</v>
          </cell>
        </row>
        <row r="1337">
          <cell r="H1337">
            <v>0</v>
          </cell>
          <cell r="I1337">
            <v>0</v>
          </cell>
          <cell r="J1337">
            <v>0</v>
          </cell>
        </row>
        <row r="1338">
          <cell r="H1338">
            <v>-232648682.29000002</v>
          </cell>
          <cell r="I1338">
            <v>-231911002.32000002</v>
          </cell>
          <cell r="J1338">
            <v>-737679.97</v>
          </cell>
        </row>
        <row r="1339">
          <cell r="H1339">
            <v>-2778455890.48</v>
          </cell>
          <cell r="I1339">
            <v>-2778455890.4800005</v>
          </cell>
          <cell r="J1339">
            <v>0</v>
          </cell>
        </row>
        <row r="1340">
          <cell r="H1340">
            <v>-8543838209.6900024</v>
          </cell>
          <cell r="I1340">
            <v>-8444515174.9400015</v>
          </cell>
          <cell r="J1340">
            <v>-99323034.75</v>
          </cell>
        </row>
        <row r="1341">
          <cell r="F1341">
            <v>4110321001</v>
          </cell>
          <cell r="G1341" t="str">
            <v>Reutilizar</v>
          </cell>
          <cell r="H1341">
            <v>0</v>
          </cell>
          <cell r="I1341">
            <v>0</v>
          </cell>
          <cell r="J1341">
            <v>0</v>
          </cell>
        </row>
        <row r="1342">
          <cell r="F1342">
            <v>4110321002</v>
          </cell>
          <cell r="G1342" t="str">
            <v>Reutilizar</v>
          </cell>
          <cell r="H1342">
            <v>0</v>
          </cell>
          <cell r="I1342">
            <v>0</v>
          </cell>
          <cell r="J1342">
            <v>0</v>
          </cell>
        </row>
        <row r="1343">
          <cell r="F1343">
            <v>4110321003</v>
          </cell>
          <cell r="G1343" t="str">
            <v>Reutilizar</v>
          </cell>
          <cell r="H1343">
            <v>0</v>
          </cell>
          <cell r="I1343">
            <v>0</v>
          </cell>
          <cell r="J1343">
            <v>0</v>
          </cell>
        </row>
        <row r="1344">
          <cell r="F1344">
            <v>4110321004</v>
          </cell>
          <cell r="G1344" t="str">
            <v>Reutilizar</v>
          </cell>
          <cell r="H1344">
            <v>0</v>
          </cell>
          <cell r="I1344">
            <v>0</v>
          </cell>
          <cell r="J1344">
            <v>0</v>
          </cell>
        </row>
        <row r="1345">
          <cell r="F1345">
            <v>4110321005</v>
          </cell>
          <cell r="G1345" t="str">
            <v>Reutilizar</v>
          </cell>
          <cell r="H1345">
            <v>0</v>
          </cell>
          <cell r="I1345">
            <v>0</v>
          </cell>
          <cell r="J1345">
            <v>0</v>
          </cell>
        </row>
        <row r="1346">
          <cell r="F1346">
            <v>4110321151</v>
          </cell>
          <cell r="G1346" t="str">
            <v>Reutilizar</v>
          </cell>
          <cell r="H1346">
            <v>0</v>
          </cell>
          <cell r="I1346">
            <v>0</v>
          </cell>
          <cell r="J1346">
            <v>0</v>
          </cell>
        </row>
        <row r="1347">
          <cell r="F1347">
            <v>4110321152</v>
          </cell>
          <cell r="G1347" t="str">
            <v>Reutilizar</v>
          </cell>
          <cell r="H1347">
            <v>0</v>
          </cell>
          <cell r="I1347">
            <v>0</v>
          </cell>
          <cell r="J1347">
            <v>0</v>
          </cell>
        </row>
        <row r="1348">
          <cell r="F1348">
            <v>4110321153</v>
          </cell>
          <cell r="G1348" t="str">
            <v>Reutilizar</v>
          </cell>
          <cell r="H1348">
            <v>0</v>
          </cell>
          <cell r="I1348">
            <v>0</v>
          </cell>
          <cell r="J1348">
            <v>0</v>
          </cell>
        </row>
        <row r="1349">
          <cell r="F1349">
            <v>4110321154</v>
          </cell>
          <cell r="G1349" t="str">
            <v>Reutilizar</v>
          </cell>
          <cell r="H1349">
            <v>0</v>
          </cell>
          <cell r="I1349">
            <v>0</v>
          </cell>
          <cell r="J1349">
            <v>0</v>
          </cell>
        </row>
        <row r="1350">
          <cell r="H1350">
            <v>0</v>
          </cell>
          <cell r="I1350">
            <v>0</v>
          </cell>
          <cell r="J1350">
            <v>0</v>
          </cell>
        </row>
        <row r="1351">
          <cell r="F1351">
            <v>4110380001</v>
          </cell>
          <cell r="G1351" t="str">
            <v>Reutilizar</v>
          </cell>
          <cell r="H1351">
            <v>0</v>
          </cell>
          <cell r="I1351">
            <v>0</v>
          </cell>
          <cell r="J1351">
            <v>0</v>
          </cell>
        </row>
        <row r="1352">
          <cell r="H1352">
            <v>0</v>
          </cell>
          <cell r="I1352">
            <v>0</v>
          </cell>
          <cell r="J1352">
            <v>0</v>
          </cell>
        </row>
        <row r="1353">
          <cell r="F1353">
            <v>4110390000</v>
          </cell>
          <cell r="G1353" t="str">
            <v>Compens. Ativa-Distr.Incobráveis Defini</v>
          </cell>
          <cell r="H1353">
            <v>0</v>
          </cell>
          <cell r="I1353">
            <v>0</v>
          </cell>
          <cell r="J1353">
            <v>0</v>
          </cell>
        </row>
        <row r="1354">
          <cell r="F1354">
            <v>4110390001</v>
          </cell>
          <cell r="G1354" t="str">
            <v>Reutilizar</v>
          </cell>
          <cell r="H1354">
            <v>0</v>
          </cell>
          <cell r="I1354">
            <v>0</v>
          </cell>
          <cell r="J1354">
            <v>0</v>
          </cell>
        </row>
        <row r="1355">
          <cell r="F1355">
            <v>4110390002</v>
          </cell>
          <cell r="G1355" t="str">
            <v>Reutilizar</v>
          </cell>
          <cell r="H1355">
            <v>0</v>
          </cell>
          <cell r="I1355">
            <v>0</v>
          </cell>
          <cell r="J1355">
            <v>0</v>
          </cell>
        </row>
        <row r="1356">
          <cell r="F1356">
            <v>4110390003</v>
          </cell>
          <cell r="G1356" t="str">
            <v>Reutilizar</v>
          </cell>
          <cell r="H1356">
            <v>0</v>
          </cell>
          <cell r="I1356">
            <v>0</v>
          </cell>
          <cell r="J1356">
            <v>0</v>
          </cell>
        </row>
        <row r="1357">
          <cell r="F1357">
            <v>4110390004</v>
          </cell>
          <cell r="G1357" t="str">
            <v>Dist-O.Dir.Bens Prop-Terrenos</v>
          </cell>
          <cell r="H1357">
            <v>16463.23</v>
          </cell>
          <cell r="I1357">
            <v>16463.23</v>
          </cell>
          <cell r="J1357">
            <v>0</v>
          </cell>
        </row>
        <row r="1358">
          <cell r="F1358">
            <v>4110390005</v>
          </cell>
          <cell r="G1358" t="str">
            <v>Dist-O.Dir.Bens Prop-Imob.Alug.Cons.Maq</v>
          </cell>
          <cell r="H1358">
            <v>210243.24</v>
          </cell>
          <cell r="I1358">
            <v>210243.24</v>
          </cell>
          <cell r="J1358">
            <v>0</v>
          </cell>
        </row>
        <row r="1359">
          <cell r="F1359">
            <v>4110390006</v>
          </cell>
          <cell r="G1359" t="str">
            <v>Dist-O.Dir.Bens Prop-(-)Deprec.Acum. Má</v>
          </cell>
          <cell r="H1359">
            <v>-118993.99</v>
          </cell>
          <cell r="I1359">
            <v>-118993.99</v>
          </cell>
          <cell r="J1359">
            <v>0</v>
          </cell>
        </row>
        <row r="1360">
          <cell r="F1360">
            <v>4110390007</v>
          </cell>
          <cell r="G1360" t="str">
            <v>Dist-O.Dir.Bens Prop-I.Taxas Reaver-Gov</v>
          </cell>
          <cell r="H1360">
            <v>0.01</v>
          </cell>
          <cell r="I1360">
            <v>0.01</v>
          </cell>
          <cell r="J1360">
            <v>0</v>
          </cell>
        </row>
        <row r="1361">
          <cell r="F1361">
            <v>4110390008</v>
          </cell>
          <cell r="G1361" t="str">
            <v>Dist-O.Dir.Bens Prop-I.Taxas a Reaver -</v>
          </cell>
          <cell r="H1361">
            <v>0.01</v>
          </cell>
          <cell r="I1361">
            <v>0.01</v>
          </cell>
          <cell r="J1361">
            <v>0</v>
          </cell>
        </row>
        <row r="1362">
          <cell r="F1362">
            <v>4110390009</v>
          </cell>
          <cell r="G1362" t="str">
            <v>Reutilizar</v>
          </cell>
          <cell r="H1362">
            <v>0</v>
          </cell>
          <cell r="I1362">
            <v>0</v>
          </cell>
          <cell r="J1362">
            <v>0</v>
          </cell>
        </row>
        <row r="1363">
          <cell r="F1363">
            <v>4110390010</v>
          </cell>
          <cell r="G1363" t="str">
            <v>Dist-O.Dir.Bens Prop-Dep.Juridico-Aquis</v>
          </cell>
          <cell r="H1363">
            <v>54836685.409999996</v>
          </cell>
          <cell r="I1363">
            <v>54605466.899999999</v>
          </cell>
          <cell r="J1363">
            <v>231218.51</v>
          </cell>
        </row>
        <row r="1364">
          <cell r="F1364">
            <v>4110390011</v>
          </cell>
          <cell r="G1364" t="str">
            <v>Dist-O.Dir.Bens Prop-Dep.Patrimonio-Aqu</v>
          </cell>
          <cell r="H1364">
            <v>283846.71000000002</v>
          </cell>
          <cell r="I1364">
            <v>283846.71000000002</v>
          </cell>
          <cell r="J1364">
            <v>0</v>
          </cell>
        </row>
        <row r="1365">
          <cell r="F1365">
            <v>4110390012</v>
          </cell>
          <cell r="G1365" t="str">
            <v>Dist-O.Dir.Bens Prop-Bens sob Penhora</v>
          </cell>
          <cell r="H1365">
            <v>0</v>
          </cell>
          <cell r="I1365">
            <v>0</v>
          </cell>
          <cell r="J1365">
            <v>0</v>
          </cell>
        </row>
        <row r="1366">
          <cell r="F1366">
            <v>4110390013</v>
          </cell>
          <cell r="G1366" t="str">
            <v>Dist-O.Dir.Bens Prop-Créd.Liq.Duvidosa-</v>
          </cell>
          <cell r="H1366">
            <v>24725130.550000001</v>
          </cell>
          <cell r="I1366">
            <v>24725130.550000001</v>
          </cell>
          <cell r="J1366">
            <v>0</v>
          </cell>
        </row>
        <row r="1367">
          <cell r="F1367">
            <v>4110390014</v>
          </cell>
          <cell r="G1367" t="str">
            <v>Dist-O.Dir.Bens Prop-Créd.Liq.Duvidosa-</v>
          </cell>
          <cell r="H1367">
            <v>78049137.329999998</v>
          </cell>
          <cell r="I1367">
            <v>78049137.329999998</v>
          </cell>
          <cell r="J1367">
            <v>0</v>
          </cell>
        </row>
        <row r="1368">
          <cell r="F1368">
            <v>4110390015</v>
          </cell>
          <cell r="G1368" t="str">
            <v>Dist-O.Dir.Bens Prop-FGTS/Cont.Emp.Rec.</v>
          </cell>
          <cell r="H1368">
            <v>0</v>
          </cell>
          <cell r="I1368">
            <v>0</v>
          </cell>
          <cell r="J1368">
            <v>0</v>
          </cell>
        </row>
        <row r="1369">
          <cell r="F1369">
            <v>4110390016</v>
          </cell>
          <cell r="G1369" t="str">
            <v>Dist-O.Dir.Bens Prop-Rec.ICMS rec.próp.</v>
          </cell>
          <cell r="H1369">
            <v>727940983.45000005</v>
          </cell>
          <cell r="I1369">
            <v>658205806.33000004</v>
          </cell>
          <cell r="J1369">
            <v>69735177.120000005</v>
          </cell>
        </row>
        <row r="1370">
          <cell r="F1370">
            <v>4110390017</v>
          </cell>
          <cell r="G1370" t="str">
            <v>Dist-O.Dir.Bens Prop-Acrés.Mor.s/E.E. e</v>
          </cell>
          <cell r="H1370">
            <v>592735.18999999994</v>
          </cell>
          <cell r="I1370">
            <v>592735.18999999994</v>
          </cell>
          <cell r="J1370">
            <v>0</v>
          </cell>
        </row>
        <row r="1371">
          <cell r="F1371">
            <v>4110390018</v>
          </cell>
          <cell r="G1371" t="str">
            <v>Dist-O.Dir.Bens Prop-Mat.Esp.Loc.Dep.Tr</v>
          </cell>
          <cell r="H1371">
            <v>0.01</v>
          </cell>
          <cell r="I1371">
            <v>0.01</v>
          </cell>
          <cell r="J1371">
            <v>0</v>
          </cell>
        </row>
        <row r="1372">
          <cell r="F1372">
            <v>4110390019</v>
          </cell>
          <cell r="G1372" t="str">
            <v>Dist-O.Dir.Bens Prop-ICMS - Liminares C</v>
          </cell>
          <cell r="H1372">
            <v>168552.15</v>
          </cell>
          <cell r="I1372">
            <v>0</v>
          </cell>
          <cell r="J1372">
            <v>168552.15</v>
          </cell>
        </row>
        <row r="1373">
          <cell r="F1373">
            <v>4110390020</v>
          </cell>
          <cell r="G1373" t="str">
            <v>Dist-O.Dir.Bens Prop-Fat.Impugnadas e/o</v>
          </cell>
          <cell r="H1373">
            <v>0.01</v>
          </cell>
          <cell r="I1373">
            <v>0.01</v>
          </cell>
          <cell r="J1373">
            <v>0</v>
          </cell>
        </row>
        <row r="1374">
          <cell r="F1374">
            <v>4110390021</v>
          </cell>
          <cell r="G1374" t="str">
            <v>Dist-O.Dir.Bens Prop-Aut.uso imóvel emp</v>
          </cell>
          <cell r="H1374">
            <v>1122.48</v>
          </cell>
          <cell r="I1374">
            <v>1122.48</v>
          </cell>
          <cell r="J1374">
            <v>0</v>
          </cell>
        </row>
        <row r="1375">
          <cell r="F1375">
            <v>4110390022</v>
          </cell>
          <cell r="G1375" t="str">
            <v>Dist-O.Dir.Bens Prop-Trib.Contr.Soc.-De</v>
          </cell>
          <cell r="H1375">
            <v>39679.25</v>
          </cell>
          <cell r="I1375">
            <v>0</v>
          </cell>
          <cell r="J1375">
            <v>39679.25</v>
          </cell>
        </row>
        <row r="1376">
          <cell r="F1376">
            <v>4110390023</v>
          </cell>
          <cell r="G1376" t="str">
            <v>Reutilizar</v>
          </cell>
          <cell r="H1376">
            <v>0</v>
          </cell>
          <cell r="I1376">
            <v>0</v>
          </cell>
          <cell r="J1376">
            <v>0</v>
          </cell>
        </row>
        <row r="1377">
          <cell r="F1377">
            <v>4110390024</v>
          </cell>
          <cell r="G1377" t="str">
            <v>Reutilizar</v>
          </cell>
          <cell r="H1377">
            <v>0</v>
          </cell>
          <cell r="I1377">
            <v>0</v>
          </cell>
          <cell r="J1377">
            <v>0</v>
          </cell>
        </row>
        <row r="1378">
          <cell r="F1378">
            <v>4110390025</v>
          </cell>
          <cell r="G1378" t="str">
            <v>Dist-O.Dir.Bens Prop-Fund.Cesp-Serv.Ass</v>
          </cell>
          <cell r="H1378">
            <v>0</v>
          </cell>
          <cell r="I1378">
            <v>0</v>
          </cell>
          <cell r="J1378">
            <v>0</v>
          </cell>
        </row>
        <row r="1379">
          <cell r="F1379">
            <v>4110390026</v>
          </cell>
          <cell r="G1379" t="str">
            <v>Dist-O.Dir.Bens Prop-FGTS/Conta-Emp.Rec</v>
          </cell>
          <cell r="H1379">
            <v>0</v>
          </cell>
          <cell r="I1379">
            <v>0</v>
          </cell>
          <cell r="J1379">
            <v>0</v>
          </cell>
        </row>
        <row r="1380">
          <cell r="F1380">
            <v>4110390027</v>
          </cell>
          <cell r="G1380" t="str">
            <v>Dist-O.Dir.Bens Prop-Seguros Contratado</v>
          </cell>
          <cell r="H1380">
            <v>1103763385.8099999</v>
          </cell>
          <cell r="I1380">
            <v>1043938895.36</v>
          </cell>
          <cell r="J1380">
            <v>59824490.450000003</v>
          </cell>
        </row>
        <row r="1381">
          <cell r="F1381">
            <v>4110390028</v>
          </cell>
          <cell r="G1381" t="str">
            <v>Dist-O.Dir.Bens Prop-Cartas de Fiança-B</v>
          </cell>
          <cell r="H1381">
            <v>0.02</v>
          </cell>
          <cell r="I1381">
            <v>0.02</v>
          </cell>
          <cell r="J1381">
            <v>0</v>
          </cell>
        </row>
        <row r="1382">
          <cell r="F1382">
            <v>4110390029</v>
          </cell>
          <cell r="G1382" t="str">
            <v>Dist-O.Dir.Bens Prop-Termo Aco.Op.Eletr</v>
          </cell>
          <cell r="H1382">
            <v>1073645.69</v>
          </cell>
          <cell r="I1382">
            <v>1073645.69</v>
          </cell>
          <cell r="J1382">
            <v>0</v>
          </cell>
        </row>
        <row r="1383">
          <cell r="F1383">
            <v>4110390030</v>
          </cell>
          <cell r="G1383" t="str">
            <v>Dist-O.Dir.Bens Prop-Exp.de exp.inf.-Re</v>
          </cell>
          <cell r="H1383">
            <v>5957005.4500000002</v>
          </cell>
          <cell r="I1383">
            <v>5957005.4500000002</v>
          </cell>
          <cell r="J1383">
            <v>0</v>
          </cell>
        </row>
        <row r="1384">
          <cell r="F1384">
            <v>4110390031</v>
          </cell>
          <cell r="G1384" t="str">
            <v>Dist-O.Dir.Bens Prop. - Metropolitana</v>
          </cell>
          <cell r="H1384">
            <v>1111222000</v>
          </cell>
          <cell r="I1384">
            <v>1111222000</v>
          </cell>
          <cell r="J1384">
            <v>0</v>
          </cell>
        </row>
        <row r="1385">
          <cell r="H1385">
            <v>3108761622.0100002</v>
          </cell>
          <cell r="I1385">
            <v>2978762504.5300002</v>
          </cell>
          <cell r="J1385">
            <v>129999117.48000002</v>
          </cell>
        </row>
        <row r="1386">
          <cell r="H1386">
            <v>3108761622.0100002</v>
          </cell>
          <cell r="I1386">
            <v>2978762504.5300002</v>
          </cell>
          <cell r="J1386">
            <v>129999117.48000002</v>
          </cell>
        </row>
        <row r="1387">
          <cell r="H1387">
            <v>3108761622.0100002</v>
          </cell>
          <cell r="I1387">
            <v>2978762504.5300002</v>
          </cell>
          <cell r="J1387">
            <v>129999117.48000002</v>
          </cell>
        </row>
        <row r="1388">
          <cell r="F1388">
            <v>4120300001</v>
          </cell>
          <cell r="G1388" t="str">
            <v>Dist-O.Dir.Bens Prop-Contra Part.Dir.Be</v>
          </cell>
          <cell r="H1388">
            <v>2542735429.1700001</v>
          </cell>
          <cell r="I1388">
            <v>2491450297.54</v>
          </cell>
          <cell r="J1388">
            <v>51285131.630000003</v>
          </cell>
        </row>
        <row r="1389">
          <cell r="H1389">
            <v>2542735429.1700001</v>
          </cell>
          <cell r="I1389">
            <v>2491450297.54</v>
          </cell>
          <cell r="J1389">
            <v>51285131.630000003</v>
          </cell>
        </row>
        <row r="1390">
          <cell r="H1390">
            <v>2542735429.1700001</v>
          </cell>
          <cell r="I1390">
            <v>2491450297.54</v>
          </cell>
          <cell r="J1390">
            <v>51285131.630000003</v>
          </cell>
        </row>
        <row r="1391">
          <cell r="F1391">
            <v>4120400001</v>
          </cell>
          <cell r="G1391" t="str">
            <v>Dist-O.Dir.Bens Prop-Contra Part.Dir.Be</v>
          </cell>
          <cell r="H1391">
            <v>2205834804.6599998</v>
          </cell>
          <cell r="I1391">
            <v>2205834804.6599998</v>
          </cell>
          <cell r="J1391">
            <v>0</v>
          </cell>
        </row>
        <row r="1392">
          <cell r="H1392">
            <v>2205834804.6599998</v>
          </cell>
          <cell r="I1392">
            <v>2205834804.6599998</v>
          </cell>
          <cell r="J1392">
            <v>0</v>
          </cell>
        </row>
        <row r="1393">
          <cell r="H1393">
            <v>2205834804.6599998</v>
          </cell>
          <cell r="I1393">
            <v>2205834804.6599998</v>
          </cell>
          <cell r="J1393">
            <v>0</v>
          </cell>
        </row>
        <row r="1394">
          <cell r="H1394">
            <v>4748570233.8299999</v>
          </cell>
          <cell r="I1394">
            <v>4697285102.1999998</v>
          </cell>
          <cell r="J1394">
            <v>51285131.630000003</v>
          </cell>
        </row>
        <row r="1395">
          <cell r="H1395">
            <v>7857331855.8400002</v>
          </cell>
          <cell r="I1395">
            <v>7676047606.7299995</v>
          </cell>
          <cell r="J1395">
            <v>181284249.11000001</v>
          </cell>
        </row>
        <row r="1396">
          <cell r="H1396">
            <v>7857331855.8400002</v>
          </cell>
          <cell r="I1396">
            <v>7676047606.7299995</v>
          </cell>
          <cell r="J1396">
            <v>181284249.11000001</v>
          </cell>
        </row>
        <row r="1397">
          <cell r="F1397">
            <v>5110300001</v>
          </cell>
          <cell r="G1397" t="str">
            <v>D.B.T. - Dist. -Contra Partida Dir. Ben</v>
          </cell>
          <cell r="H1397">
            <v>-3108761622.0100002</v>
          </cell>
          <cell r="I1397">
            <v>-2978762504.5300002</v>
          </cell>
          <cell r="J1397">
            <v>-129999117.48</v>
          </cell>
        </row>
        <row r="1398">
          <cell r="H1398">
            <v>-3108761622.0100002</v>
          </cell>
          <cell r="I1398">
            <v>-2978762504.5300002</v>
          </cell>
          <cell r="J1398">
            <v>-129999117.48</v>
          </cell>
        </row>
        <row r="1399">
          <cell r="H1399">
            <v>-3108761622.0100002</v>
          </cell>
          <cell r="I1399">
            <v>-2978762504.5300002</v>
          </cell>
          <cell r="J1399">
            <v>-129999117.48</v>
          </cell>
        </row>
        <row r="1400">
          <cell r="F1400">
            <v>5110400001</v>
          </cell>
          <cell r="G1400" t="str">
            <v>D.B.T. - Adm. -Contra Partida Dir. Bens</v>
          </cell>
          <cell r="H1400">
            <v>0</v>
          </cell>
          <cell r="I1400">
            <v>0</v>
          </cell>
          <cell r="J1400">
            <v>0</v>
          </cell>
        </row>
        <row r="1401">
          <cell r="H1401">
            <v>0</v>
          </cell>
          <cell r="I1401">
            <v>0</v>
          </cell>
          <cell r="J1401">
            <v>0</v>
          </cell>
        </row>
        <row r="1402">
          <cell r="H1402">
            <v>0</v>
          </cell>
          <cell r="I1402">
            <v>0</v>
          </cell>
          <cell r="J1402">
            <v>0</v>
          </cell>
        </row>
        <row r="1403">
          <cell r="H1403">
            <v>-3108761622.0100002</v>
          </cell>
          <cell r="I1403">
            <v>-2978762504.5300002</v>
          </cell>
          <cell r="J1403">
            <v>-129999117.48</v>
          </cell>
        </row>
        <row r="1404">
          <cell r="F1404">
            <v>5120350001</v>
          </cell>
          <cell r="G1404" t="str">
            <v>D.B.T. - Dist. -Emp.Comp.Eletrobras-D.L</v>
          </cell>
          <cell r="H1404">
            <v>-13.01</v>
          </cell>
          <cell r="I1404">
            <v>-13.01</v>
          </cell>
          <cell r="J1404">
            <v>0</v>
          </cell>
        </row>
        <row r="1405">
          <cell r="F1405">
            <v>5120350002</v>
          </cell>
          <cell r="G1405" t="str">
            <v>D.B.T. - Adm. -Emprét. Compuls. Eletrob</v>
          </cell>
          <cell r="H1405">
            <v>-2452967.27</v>
          </cell>
          <cell r="I1405">
            <v>-2452967.27</v>
          </cell>
          <cell r="J1405">
            <v>0</v>
          </cell>
        </row>
        <row r="1406">
          <cell r="H1406">
            <v>-2452980.2799999998</v>
          </cell>
          <cell r="I1406">
            <v>-2452980.2799999998</v>
          </cell>
          <cell r="J1406">
            <v>0</v>
          </cell>
        </row>
        <row r="1407">
          <cell r="F1407">
            <v>5120360001</v>
          </cell>
          <cell r="G1407" t="str">
            <v>D.B.T.-Dist.-Dir.Cons.Pagar-Jur.ELETROB</v>
          </cell>
          <cell r="H1407">
            <v>-724.5</v>
          </cell>
          <cell r="I1407">
            <v>-724.5</v>
          </cell>
          <cell r="J1407">
            <v>0</v>
          </cell>
        </row>
        <row r="1408">
          <cell r="H1408">
            <v>-724.5</v>
          </cell>
          <cell r="I1408">
            <v>-724.5</v>
          </cell>
          <cell r="J1408">
            <v>0</v>
          </cell>
        </row>
        <row r="1409">
          <cell r="F1409">
            <v>5120370001</v>
          </cell>
          <cell r="G1409" t="str">
            <v>Reutilizar</v>
          </cell>
          <cell r="H1409">
            <v>0</v>
          </cell>
          <cell r="I1409">
            <v>0</v>
          </cell>
          <cell r="J1409">
            <v>0</v>
          </cell>
        </row>
        <row r="1410">
          <cell r="H1410">
            <v>0</v>
          </cell>
          <cell r="I1410">
            <v>0</v>
          </cell>
          <cell r="J1410">
            <v>0</v>
          </cell>
        </row>
        <row r="1411">
          <cell r="F1411">
            <v>5120390001</v>
          </cell>
          <cell r="G1411" t="str">
            <v>D.B.T.-Dist.-Outr-IBM Brasil Leas. Arr.</v>
          </cell>
          <cell r="H1411">
            <v>0</v>
          </cell>
          <cell r="I1411">
            <v>0</v>
          </cell>
          <cell r="J1411">
            <v>0</v>
          </cell>
        </row>
        <row r="1412">
          <cell r="F1412">
            <v>5120390002</v>
          </cell>
          <cell r="G1412" t="str">
            <v>Reutilizar</v>
          </cell>
          <cell r="H1412">
            <v>0</v>
          </cell>
          <cell r="I1412">
            <v>0</v>
          </cell>
          <cell r="J1412">
            <v>0</v>
          </cell>
        </row>
        <row r="1413">
          <cell r="F1413">
            <v>5120390003</v>
          </cell>
          <cell r="G1413" t="str">
            <v>D.B.T.-Dist.-Outros-E.C.Eletrobrás-C.C.</v>
          </cell>
          <cell r="H1413">
            <v>-4606487.37</v>
          </cell>
          <cell r="I1413">
            <v>-4606487.37</v>
          </cell>
          <cell r="J1413">
            <v>0</v>
          </cell>
        </row>
        <row r="1414">
          <cell r="F1414">
            <v>5120390004</v>
          </cell>
          <cell r="G1414" t="str">
            <v>D.B.T.-Dist.-Outros-E.C.Eletrobrás-C.M.</v>
          </cell>
          <cell r="H1414">
            <v>-366062132.61000001</v>
          </cell>
          <cell r="I1414">
            <v>-366062132.61000001</v>
          </cell>
          <cell r="J1414">
            <v>0</v>
          </cell>
        </row>
        <row r="1415">
          <cell r="F1415">
            <v>5120390005</v>
          </cell>
          <cell r="G1415" t="str">
            <v>D.B.T.-Dist.-Outros-Ad.rec.pag.Juros-DL</v>
          </cell>
          <cell r="H1415">
            <v>0</v>
          </cell>
          <cell r="I1415">
            <v>0</v>
          </cell>
          <cell r="J1415">
            <v>0</v>
          </cell>
        </row>
        <row r="1416">
          <cell r="F1416">
            <v>5120390006</v>
          </cell>
          <cell r="G1416" t="str">
            <v>D.B.T.-Dist.-Cartas de Fiança - Unibanc</v>
          </cell>
          <cell r="H1416">
            <v>-22466827.140000001</v>
          </cell>
          <cell r="I1416">
            <v>-22403310</v>
          </cell>
          <cell r="J1416">
            <v>-63517.14</v>
          </cell>
        </row>
        <row r="1417">
          <cell r="F1417">
            <v>5120390007</v>
          </cell>
          <cell r="G1417" t="str">
            <v>D.B.T.-Dist.-Cartas de Fiança - Itaú</v>
          </cell>
          <cell r="H1417">
            <v>-3299121.24</v>
          </cell>
          <cell r="I1417">
            <v>-3973776.24</v>
          </cell>
          <cell r="J1417">
            <v>674655</v>
          </cell>
        </row>
        <row r="1418">
          <cell r="F1418">
            <v>5120390008</v>
          </cell>
          <cell r="G1418" t="str">
            <v>D.B.T.-Dist.-Cartas de Fiança - BCN</v>
          </cell>
          <cell r="H1418">
            <v>-3164810</v>
          </cell>
          <cell r="I1418">
            <v>-3164810</v>
          </cell>
          <cell r="J1418">
            <v>0</v>
          </cell>
        </row>
        <row r="1419">
          <cell r="F1419">
            <v>5120390009</v>
          </cell>
          <cell r="G1419" t="str">
            <v>D.B.T.-Dist.-Cartas de Fiança - Banespa</v>
          </cell>
          <cell r="H1419">
            <v>-15543159.289999999</v>
          </cell>
          <cell r="I1419">
            <v>-10011740.26</v>
          </cell>
          <cell r="J1419">
            <v>-5531419.0300000003</v>
          </cell>
        </row>
        <row r="1420">
          <cell r="F1420">
            <v>5120390010</v>
          </cell>
          <cell r="G1420" t="str">
            <v>D.B.T.-Dist.-Outros-C.Cont.-Emp.Obr.Ser</v>
          </cell>
          <cell r="H1420">
            <v>-253188.28</v>
          </cell>
          <cell r="I1420">
            <v>-253188.28</v>
          </cell>
          <cell r="J1420">
            <v>0</v>
          </cell>
        </row>
        <row r="1421">
          <cell r="F1421">
            <v>5120390011</v>
          </cell>
          <cell r="G1421" t="str">
            <v>D.B.T.-Dist.-Outros-C.Cont.-Emp.Obr.Ser</v>
          </cell>
          <cell r="H1421">
            <v>-197039.71</v>
          </cell>
          <cell r="I1421">
            <v>-197039.71</v>
          </cell>
          <cell r="J1421">
            <v>0</v>
          </cell>
        </row>
        <row r="1422">
          <cell r="F1422">
            <v>5120390012</v>
          </cell>
          <cell r="G1422" t="str">
            <v>D.B.T.-Dist.-Outros-C.Cont.-Emp.Obr.Ser</v>
          </cell>
          <cell r="H1422">
            <v>-1</v>
          </cell>
          <cell r="I1422">
            <v>-1</v>
          </cell>
          <cell r="J1422">
            <v>0</v>
          </cell>
        </row>
        <row r="1423">
          <cell r="F1423">
            <v>5120390013</v>
          </cell>
          <cell r="G1423" t="str">
            <v>D.B.T.-Dist.-Outros-Fat.Proc.Petrobrás</v>
          </cell>
          <cell r="H1423">
            <v>-4963.38</v>
          </cell>
          <cell r="I1423">
            <v>-4963.38</v>
          </cell>
          <cell r="J1423">
            <v>0</v>
          </cell>
        </row>
        <row r="1424">
          <cell r="F1424">
            <v>5120390014</v>
          </cell>
          <cell r="G1424" t="str">
            <v>D.B.T.-Dist.-Outros-PSAP-Déficit/Superá</v>
          </cell>
          <cell r="H1424">
            <v>-55957438.729999997</v>
          </cell>
          <cell r="I1424">
            <v>-12297358.619999999</v>
          </cell>
          <cell r="J1424">
            <v>-43660080.109999999</v>
          </cell>
        </row>
        <row r="1425">
          <cell r="F1425">
            <v>5120390015</v>
          </cell>
          <cell r="G1425" t="str">
            <v>D.B.T.-Dist-Outros-Aj.Res.PSAP-Quadro P</v>
          </cell>
          <cell r="H1425">
            <v>0</v>
          </cell>
          <cell r="I1425">
            <v>0</v>
          </cell>
          <cell r="J1425">
            <v>0</v>
          </cell>
        </row>
        <row r="1426">
          <cell r="F1426">
            <v>5120390016</v>
          </cell>
          <cell r="G1426" t="str">
            <v>D.B.T.-Dist.-Outros-Inst.Part.cont.ajus</v>
          </cell>
          <cell r="H1426">
            <v>-1622778347.3099999</v>
          </cell>
          <cell r="I1426">
            <v>-1619981345.6600001</v>
          </cell>
          <cell r="J1426">
            <v>-2797001.65</v>
          </cell>
        </row>
        <row r="1427">
          <cell r="F1427">
            <v>5120390017</v>
          </cell>
          <cell r="G1427" t="str">
            <v>D.B.T.-Dist.-Outros-D.Imóv.Pag.-Ret.Res</v>
          </cell>
          <cell r="H1427">
            <v>0</v>
          </cell>
          <cell r="I1427">
            <v>0</v>
          </cell>
          <cell r="J1427">
            <v>0</v>
          </cell>
        </row>
        <row r="1428">
          <cell r="F1428">
            <v>5120390018</v>
          </cell>
          <cell r="G1428" t="str">
            <v>Fundação CESP - Contrato Confis. Dívida</v>
          </cell>
          <cell r="H1428">
            <v>-219834331.24000001</v>
          </cell>
          <cell r="I1428">
            <v>-219834331.24000001</v>
          </cell>
          <cell r="J1428">
            <v>0</v>
          </cell>
        </row>
        <row r="1429">
          <cell r="F1429">
            <v>5120390019</v>
          </cell>
          <cell r="G1429" t="str">
            <v>Reutilizar</v>
          </cell>
          <cell r="H1429">
            <v>0</v>
          </cell>
          <cell r="I1429">
            <v>0</v>
          </cell>
          <cell r="J1429">
            <v>0</v>
          </cell>
        </row>
        <row r="1430">
          <cell r="F1430">
            <v>5120390020</v>
          </cell>
          <cell r="G1430" t="str">
            <v>D.B.T.-Dist.-Outros-Div.Banc.-Resol.63/</v>
          </cell>
          <cell r="H1430">
            <v>-156808800</v>
          </cell>
          <cell r="I1430">
            <v>-156808800</v>
          </cell>
          <cell r="J1430">
            <v>0</v>
          </cell>
        </row>
        <row r="1431">
          <cell r="F1431">
            <v>5120390021</v>
          </cell>
          <cell r="G1431" t="str">
            <v>Reutilizar</v>
          </cell>
          <cell r="H1431">
            <v>0</v>
          </cell>
          <cell r="I1431">
            <v>0</v>
          </cell>
          <cell r="J1431">
            <v>0</v>
          </cell>
        </row>
        <row r="1432">
          <cell r="F1432">
            <v>5120390022</v>
          </cell>
          <cell r="G1432" t="str">
            <v>D.B.T.-Dist.-Outros-Financ.Cons.Banc.-S</v>
          </cell>
          <cell r="H1432">
            <v>-1643969.13</v>
          </cell>
          <cell r="I1432">
            <v>-1643969.13</v>
          </cell>
          <cell r="J1432">
            <v>0</v>
          </cell>
        </row>
        <row r="1433">
          <cell r="F1433">
            <v>5120390023</v>
          </cell>
          <cell r="G1433" t="str">
            <v>D.B.T.-Dist.-Outros-Financ.Bird-2364-BR</v>
          </cell>
          <cell r="H1433">
            <v>0</v>
          </cell>
          <cell r="I1433">
            <v>0</v>
          </cell>
          <cell r="J1433">
            <v>0</v>
          </cell>
        </row>
        <row r="1434">
          <cell r="F1434">
            <v>5120390024</v>
          </cell>
          <cell r="G1434" t="str">
            <v>D.B.T.-Dist.-Outros-Financ.Bird-2565-BR</v>
          </cell>
          <cell r="H1434">
            <v>-42162970.509999998</v>
          </cell>
          <cell r="I1434">
            <v>-42162970.509999998</v>
          </cell>
          <cell r="J1434">
            <v>0</v>
          </cell>
        </row>
        <row r="1435">
          <cell r="F1435">
            <v>5120390025</v>
          </cell>
          <cell r="G1435" t="str">
            <v>Reutilizar</v>
          </cell>
          <cell r="H1435">
            <v>0</v>
          </cell>
          <cell r="I1435">
            <v>0</v>
          </cell>
          <cell r="J1435">
            <v>0</v>
          </cell>
        </row>
        <row r="1436">
          <cell r="F1436">
            <v>5120390026</v>
          </cell>
          <cell r="G1436" t="str">
            <v>Reutilizar</v>
          </cell>
          <cell r="H1436">
            <v>0</v>
          </cell>
          <cell r="I1436">
            <v>0</v>
          </cell>
          <cell r="J1436">
            <v>0</v>
          </cell>
        </row>
        <row r="1437">
          <cell r="F1437">
            <v>5120390027</v>
          </cell>
          <cell r="G1437" t="str">
            <v>Reutilizar</v>
          </cell>
          <cell r="H1437">
            <v>0</v>
          </cell>
          <cell r="I1437">
            <v>0</v>
          </cell>
          <cell r="J1437">
            <v>0</v>
          </cell>
        </row>
        <row r="1438">
          <cell r="F1438">
            <v>5120390028</v>
          </cell>
          <cell r="G1438" t="str">
            <v>D.B.T.-Dist.-Outros-ECP-Div.Banc.-Gar.C</v>
          </cell>
          <cell r="H1438">
            <v>0</v>
          </cell>
          <cell r="I1438">
            <v>0</v>
          </cell>
          <cell r="J1438">
            <v>0</v>
          </cell>
        </row>
        <row r="1439">
          <cell r="F1439">
            <v>5120390029</v>
          </cell>
          <cell r="G1439" t="str">
            <v>Reutilizar</v>
          </cell>
          <cell r="H1439">
            <v>0</v>
          </cell>
          <cell r="I1439">
            <v>0</v>
          </cell>
          <cell r="J1439">
            <v>0</v>
          </cell>
        </row>
        <row r="1440">
          <cell r="F1440">
            <v>5120390030</v>
          </cell>
          <cell r="G1440" t="str">
            <v>Reutilizar</v>
          </cell>
          <cell r="H1440">
            <v>0</v>
          </cell>
          <cell r="I1440">
            <v>0</v>
          </cell>
          <cell r="J1440">
            <v>0</v>
          </cell>
        </row>
        <row r="1441">
          <cell r="F1441">
            <v>5120390031</v>
          </cell>
          <cell r="G1441" t="str">
            <v>Reutilizar</v>
          </cell>
          <cell r="H1441">
            <v>0</v>
          </cell>
          <cell r="I1441">
            <v>0</v>
          </cell>
          <cell r="J1441">
            <v>0</v>
          </cell>
        </row>
        <row r="1442">
          <cell r="F1442">
            <v>5120390032</v>
          </cell>
          <cell r="G1442" t="str">
            <v>D.B.T.-Dist.-Outros-Emp.M.Est.C.P.-Div.</v>
          </cell>
          <cell r="H1442">
            <v>0</v>
          </cell>
          <cell r="I1442">
            <v>0</v>
          </cell>
          <cell r="J1442">
            <v>0</v>
          </cell>
        </row>
        <row r="1443">
          <cell r="F1443">
            <v>5120390033</v>
          </cell>
          <cell r="G1443" t="str">
            <v>D.B.T.-Dist.-Outros-Seguros Contratados</v>
          </cell>
          <cell r="H1443">
            <v>-19816252.91</v>
          </cell>
          <cell r="I1443">
            <v>-19908484.210000001</v>
          </cell>
          <cell r="J1443">
            <v>92231.3</v>
          </cell>
        </row>
        <row r="1444">
          <cell r="F1444">
            <v>5120390034</v>
          </cell>
          <cell r="G1444" t="str">
            <v>D.B.T.-Distr.-Outros-Pedidos de Compras</v>
          </cell>
          <cell r="H1444">
            <v>-0.08</v>
          </cell>
          <cell r="I1444">
            <v>-0.08</v>
          </cell>
          <cell r="J1444">
            <v>0</v>
          </cell>
        </row>
        <row r="1445">
          <cell r="F1445">
            <v>5120390035</v>
          </cell>
          <cell r="G1445" t="str">
            <v>D.B.T.-Distr.-Outros-Eletrobrás Crédito</v>
          </cell>
          <cell r="H1445">
            <v>-1280000</v>
          </cell>
          <cell r="I1445">
            <v>-1280000</v>
          </cell>
          <cell r="J1445">
            <v>0</v>
          </cell>
        </row>
        <row r="1446">
          <cell r="F1446">
            <v>5120390036</v>
          </cell>
          <cell r="G1446" t="str">
            <v>D.B.T.-Distr.-Outros-Fian BCM-processo</v>
          </cell>
          <cell r="H1446">
            <v>-2538633.06</v>
          </cell>
          <cell r="I1446">
            <v>-2538633.06</v>
          </cell>
          <cell r="J1446">
            <v>0</v>
          </cell>
        </row>
        <row r="1447">
          <cell r="F1447">
            <v>5120390037</v>
          </cell>
          <cell r="G1447" t="str">
            <v>D.B.T.-Distr.-Outros-Finame Unibanco</v>
          </cell>
          <cell r="H1447">
            <v>-1237074</v>
          </cell>
          <cell r="I1447">
            <v>-1237074</v>
          </cell>
          <cell r="J1447">
            <v>0</v>
          </cell>
        </row>
        <row r="1448">
          <cell r="F1448">
            <v>5120390038</v>
          </cell>
          <cell r="G1448" t="str">
            <v>D.B.T.-Distr.-Outros-Financiamento BCN-</v>
          </cell>
          <cell r="H1448">
            <v>-626177.04</v>
          </cell>
          <cell r="I1448">
            <v>-626177.04</v>
          </cell>
          <cell r="J1448">
            <v>0</v>
          </cell>
        </row>
        <row r="1449">
          <cell r="F1449">
            <v>5120390039</v>
          </cell>
          <cell r="G1449" t="str">
            <v>Caução Contratual -Empreitamento de Ser</v>
          </cell>
          <cell r="H1449">
            <v>-0.36</v>
          </cell>
          <cell r="I1449">
            <v>-0.36</v>
          </cell>
          <cell r="J1449">
            <v>0</v>
          </cell>
        </row>
        <row r="1450">
          <cell r="H1450">
            <v>-2540281724.3900003</v>
          </cell>
          <cell r="I1450">
            <v>-2488996592.7600002</v>
          </cell>
          <cell r="J1450">
            <v>-51285131.630000003</v>
          </cell>
        </row>
        <row r="1451">
          <cell r="H1451">
            <v>-2542735429.1700001</v>
          </cell>
          <cell r="I1451">
            <v>-2491450297.5400004</v>
          </cell>
          <cell r="J1451">
            <v>-51285131.630000003</v>
          </cell>
        </row>
        <row r="1452">
          <cell r="F1452">
            <v>5120470001</v>
          </cell>
          <cell r="G1452" t="str">
            <v>Administração - Capital Pendente de Sub</v>
          </cell>
          <cell r="H1452">
            <v>-2205834804.6599998</v>
          </cell>
          <cell r="I1452">
            <v>-2205834804.6599998</v>
          </cell>
          <cell r="J1452">
            <v>0</v>
          </cell>
        </row>
        <row r="1453">
          <cell r="H1453">
            <v>-2205834804.6599998</v>
          </cell>
          <cell r="I1453">
            <v>-2205834804.6599998</v>
          </cell>
          <cell r="J1453">
            <v>0</v>
          </cell>
        </row>
        <row r="1454">
          <cell r="H1454">
            <v>-2205834804.6599998</v>
          </cell>
          <cell r="I1454">
            <v>-2205834804.6599998</v>
          </cell>
          <cell r="J1454">
            <v>0</v>
          </cell>
        </row>
        <row r="1455">
          <cell r="H1455">
            <v>-4748570233.8299999</v>
          </cell>
          <cell r="I1455">
            <v>-4697285102.2000008</v>
          </cell>
          <cell r="J1455">
            <v>-51285131.630000003</v>
          </cell>
        </row>
        <row r="1456">
          <cell r="H1456">
            <v>-7857331855.8400002</v>
          </cell>
          <cell r="I1456">
            <v>-7676047606.7300005</v>
          </cell>
          <cell r="J1456">
            <v>-181284249.10999998</v>
          </cell>
        </row>
        <row r="1457">
          <cell r="H1457">
            <v>-7857331855.8400002</v>
          </cell>
          <cell r="I1457">
            <v>-7676047606.7300005</v>
          </cell>
          <cell r="J1457">
            <v>-181284249.10999998</v>
          </cell>
        </row>
        <row r="1458">
          <cell r="F1458">
            <v>6110319111</v>
          </cell>
          <cell r="G1458" t="str">
            <v>D-O.Receitas - Renda P.serv.- Outros -</v>
          </cell>
          <cell r="H1458">
            <v>0</v>
          </cell>
          <cell r="I1458">
            <v>0</v>
          </cell>
          <cell r="J1458">
            <v>0</v>
          </cell>
        </row>
        <row r="1459">
          <cell r="F1459">
            <v>6110319121</v>
          </cell>
          <cell r="G1459" t="str">
            <v>D-O.Receitas - Arr.Alug. - Em função Se</v>
          </cell>
          <cell r="H1459">
            <v>-8979465.5500000007</v>
          </cell>
          <cell r="I1459">
            <v>-7361494.7300000004</v>
          </cell>
          <cell r="J1459">
            <v>-1617970.82</v>
          </cell>
        </row>
        <row r="1460">
          <cell r="F1460">
            <v>6110319122</v>
          </cell>
          <cell r="G1460" t="str">
            <v>D-O.Receitas - Arr.Alug. - Outros - Ter</v>
          </cell>
          <cell r="H1460">
            <v>-1124.3</v>
          </cell>
          <cell r="I1460">
            <v>-1002.48</v>
          </cell>
          <cell r="J1460">
            <v>-121.82</v>
          </cell>
        </row>
        <row r="1461">
          <cell r="F1461">
            <v>6110319123</v>
          </cell>
          <cell r="G1461" t="str">
            <v>D-O.Receitas - Arr.Alug. - Empréstimo d</v>
          </cell>
          <cell r="H1461">
            <v>-714215.56</v>
          </cell>
          <cell r="I1461">
            <v>-560618.68999999994</v>
          </cell>
          <cell r="J1461">
            <v>-153596.87</v>
          </cell>
        </row>
        <row r="1462">
          <cell r="F1462">
            <v>6110319151</v>
          </cell>
          <cell r="G1462" t="str">
            <v>D-O.Receitas - Ganhos Alienação - Mater</v>
          </cell>
          <cell r="H1462">
            <v>-600435.31000000006</v>
          </cell>
          <cell r="I1462">
            <v>-549941.03</v>
          </cell>
          <cell r="J1462">
            <v>-50494.28</v>
          </cell>
        </row>
        <row r="1463">
          <cell r="F1463">
            <v>6110319191</v>
          </cell>
          <cell r="G1463" t="str">
            <v>D-O.Receitas - Divs Rec - Tx.Adm. da PM</v>
          </cell>
          <cell r="H1463">
            <v>-147732.41</v>
          </cell>
          <cell r="I1463">
            <v>-147732.41</v>
          </cell>
          <cell r="J1463">
            <v>0</v>
          </cell>
        </row>
        <row r="1464">
          <cell r="F1464">
            <v>6110319192</v>
          </cell>
          <cell r="G1464" t="str">
            <v>D-O.Receitas - Divs Rec - Sobra Inv. Es</v>
          </cell>
          <cell r="H1464">
            <v>0</v>
          </cell>
          <cell r="I1464">
            <v>0</v>
          </cell>
          <cell r="J1464">
            <v>0</v>
          </cell>
        </row>
        <row r="1465">
          <cell r="F1465">
            <v>6110319193</v>
          </cell>
          <cell r="G1465" t="str">
            <v>D-O.Receitas - Divs Rec - Outras</v>
          </cell>
          <cell r="H1465">
            <v>-5996.21</v>
          </cell>
          <cell r="I1465">
            <v>-5996.21</v>
          </cell>
          <cell r="J1465">
            <v>0</v>
          </cell>
        </row>
        <row r="1466">
          <cell r="F1466">
            <v>6110319194</v>
          </cell>
          <cell r="G1466" t="str">
            <v>D-O.Receitas - Divs Rec - Desc. obrig.</v>
          </cell>
          <cell r="H1466">
            <v>0</v>
          </cell>
          <cell r="I1466">
            <v>0</v>
          </cell>
          <cell r="J1466">
            <v>0</v>
          </cell>
        </row>
        <row r="1467">
          <cell r="F1467">
            <v>6110319195</v>
          </cell>
          <cell r="G1467" t="str">
            <v>D-O.Receitas -Divs Rec-Serv.Manut/Ensai</v>
          </cell>
          <cell r="H1467">
            <v>-117056.9</v>
          </cell>
          <cell r="I1467">
            <v>-93002.87</v>
          </cell>
          <cell r="J1467">
            <v>-24054.03</v>
          </cell>
        </row>
        <row r="1468">
          <cell r="F1468">
            <v>6110319196</v>
          </cell>
          <cell r="G1468" t="str">
            <v>D-O.Receitas - Divs Rec - Novos Negócio</v>
          </cell>
          <cell r="H1468">
            <v>-35740.410000000003</v>
          </cell>
          <cell r="I1468">
            <v>-1965.89</v>
          </cell>
          <cell r="J1468">
            <v>-33774.519999999997</v>
          </cell>
        </row>
        <row r="1469">
          <cell r="H1469">
            <v>-10601766.650000004</v>
          </cell>
          <cell r="I1469">
            <v>-8721754.3100000005</v>
          </cell>
          <cell r="J1469">
            <v>-1880012.3400000003</v>
          </cell>
        </row>
        <row r="1470">
          <cell r="F1470">
            <v>6110331011</v>
          </cell>
          <cell r="G1470" t="str">
            <v>D - Comerc.- Fornecimento - Residencial</v>
          </cell>
          <cell r="H1470">
            <v>-988479933.52999997</v>
          </cell>
          <cell r="I1470">
            <v>-785298704.95000005</v>
          </cell>
          <cell r="J1470">
            <v>-203181228.58000001</v>
          </cell>
        </row>
        <row r="1471">
          <cell r="F1471">
            <v>6110331012</v>
          </cell>
          <cell r="G1471" t="str">
            <v>D - Comerc.- Fornecimento - Comercial</v>
          </cell>
          <cell r="H1471">
            <v>-641493651.88999999</v>
          </cell>
          <cell r="I1471">
            <v>-513595621.91000003</v>
          </cell>
          <cell r="J1471">
            <v>-127898029.98</v>
          </cell>
        </row>
        <row r="1472">
          <cell r="F1472">
            <v>6110331013</v>
          </cell>
          <cell r="G1472" t="str">
            <v>D - Comerc.- Fornecimento - Industrial</v>
          </cell>
          <cell r="H1472">
            <v>-529689074.32999998</v>
          </cell>
          <cell r="I1472">
            <v>-409371289.25999999</v>
          </cell>
          <cell r="J1472">
            <v>-120317785.06999999</v>
          </cell>
        </row>
        <row r="1473">
          <cell r="F1473">
            <v>6110331014</v>
          </cell>
          <cell r="G1473" t="str">
            <v>D - Comerc.- Fornecimento - Rural</v>
          </cell>
          <cell r="H1473">
            <v>-923029.68</v>
          </cell>
          <cell r="I1473">
            <v>-732103.84</v>
          </cell>
          <cell r="J1473">
            <v>-190925.84</v>
          </cell>
        </row>
        <row r="1474">
          <cell r="F1474">
            <v>6110331015</v>
          </cell>
          <cell r="G1474" t="str">
            <v>D - Comerc.- Fornecimento - P. Publico</v>
          </cell>
          <cell r="H1474">
            <v>-68087961.390000001</v>
          </cell>
          <cell r="I1474">
            <v>-52348875.399999999</v>
          </cell>
          <cell r="J1474">
            <v>-15739085.99</v>
          </cell>
        </row>
        <row r="1475">
          <cell r="F1475">
            <v>6110331016</v>
          </cell>
          <cell r="G1475" t="str">
            <v>D - Comerc.- Fornecimento - I. Publica</v>
          </cell>
          <cell r="H1475">
            <v>-39310158.130000003</v>
          </cell>
          <cell r="I1475">
            <v>-30624458.91</v>
          </cell>
          <cell r="J1475">
            <v>-8685699.2200000007</v>
          </cell>
        </row>
        <row r="1476">
          <cell r="F1476">
            <v>6110331017</v>
          </cell>
          <cell r="G1476" t="str">
            <v>D - Comerc.- Fornecimento - S. Publico</v>
          </cell>
          <cell r="H1476">
            <v>-55004534.07</v>
          </cell>
          <cell r="I1476">
            <v>-38795074.219999999</v>
          </cell>
          <cell r="J1476">
            <v>-16209459.85</v>
          </cell>
        </row>
        <row r="1477">
          <cell r="F1477">
            <v>6110331018</v>
          </cell>
          <cell r="G1477" t="str">
            <v>D - Comerc.- Fornecimento - Não faturad</v>
          </cell>
          <cell r="H1477">
            <v>-282090629.66000003</v>
          </cell>
          <cell r="I1477">
            <v>-281980670.13</v>
          </cell>
          <cell r="J1477">
            <v>-109959.53</v>
          </cell>
        </row>
        <row r="1478">
          <cell r="F1478">
            <v>6110331019</v>
          </cell>
          <cell r="G1478" t="str">
            <v>D - Comerc.- Fornec n/fatur. (-) ultimo</v>
          </cell>
          <cell r="H1478">
            <v>267835313.36000001</v>
          </cell>
          <cell r="I1478">
            <v>267835313.36000001</v>
          </cell>
          <cell r="J1478">
            <v>0</v>
          </cell>
        </row>
        <row r="1479">
          <cell r="F1479">
            <v>6110331021</v>
          </cell>
          <cell r="G1479" t="str">
            <v>D - Comerc.- Suprimento - GCOI 2827/96</v>
          </cell>
          <cell r="H1479">
            <v>-14912222.189999999</v>
          </cell>
          <cell r="I1479">
            <v>-14111973.25</v>
          </cell>
          <cell r="J1479">
            <v>-800248.94</v>
          </cell>
        </row>
        <row r="1480">
          <cell r="F1480">
            <v>6110331022</v>
          </cell>
          <cell r="G1480" t="str">
            <v>D - Comerc.- Suprimento - Sobras e Falt</v>
          </cell>
          <cell r="H1480">
            <v>0</v>
          </cell>
          <cell r="I1480">
            <v>0</v>
          </cell>
          <cell r="J1480">
            <v>0</v>
          </cell>
        </row>
        <row r="1481">
          <cell r="F1481">
            <v>6110339111</v>
          </cell>
          <cell r="G1481" t="str">
            <v>Comerc.-O.Rec. e Rendas - Prest.Serv. C</v>
          </cell>
          <cell r="H1481">
            <v>-720.81</v>
          </cell>
          <cell r="I1481">
            <v>-720.81</v>
          </cell>
          <cell r="J1481">
            <v>0</v>
          </cell>
        </row>
        <row r="1482">
          <cell r="F1482">
            <v>6110339112</v>
          </cell>
          <cell r="G1482" t="str">
            <v>Rec.Liq.-Distr.-Comerc.-Oper.E.El.-Conc</v>
          </cell>
          <cell r="H1482">
            <v>-4911.0600000000004</v>
          </cell>
          <cell r="I1482">
            <v>-4911.0600000000004</v>
          </cell>
          <cell r="J1482">
            <v>0</v>
          </cell>
        </row>
        <row r="1483">
          <cell r="F1483">
            <v>6110339113</v>
          </cell>
          <cell r="G1483" t="str">
            <v>Comerc.-O.Rec. e Rendas - Serv.I.Publ.-</v>
          </cell>
          <cell r="H1483">
            <v>-3247221.78</v>
          </cell>
          <cell r="I1483">
            <v>-1861682.19</v>
          </cell>
          <cell r="J1483">
            <v>-1385539.59</v>
          </cell>
        </row>
        <row r="1484">
          <cell r="F1484">
            <v>6110339114</v>
          </cell>
          <cell r="G1484" t="str">
            <v>Comerc.-O.Rec. e Rendas - Serv.I.Publ.-</v>
          </cell>
          <cell r="H1484">
            <v>-2829677.49</v>
          </cell>
          <cell r="I1484">
            <v>-2203641.2999999998</v>
          </cell>
          <cell r="J1484">
            <v>-626036.18999999994</v>
          </cell>
        </row>
        <row r="1485">
          <cell r="F1485">
            <v>6110339115</v>
          </cell>
          <cell r="G1485" t="str">
            <v>Comerc.-O.Rec. e Rendas - Prest.Serv. T</v>
          </cell>
          <cell r="H1485">
            <v>-1434911.2</v>
          </cell>
          <cell r="I1485">
            <v>-1131223.67</v>
          </cell>
          <cell r="J1485">
            <v>-303687.53000000003</v>
          </cell>
        </row>
        <row r="1486">
          <cell r="F1486">
            <v>6110339121</v>
          </cell>
          <cell r="G1486" t="str">
            <v>R.L.-Distr.-Comerc.-Out.Rec.Rendas-Serv</v>
          </cell>
          <cell r="H1486">
            <v>0</v>
          </cell>
          <cell r="I1486">
            <v>0</v>
          </cell>
          <cell r="J1486">
            <v>0</v>
          </cell>
        </row>
        <row r="1487">
          <cell r="F1487">
            <v>6110339122</v>
          </cell>
          <cell r="G1487" t="str">
            <v>R.L.-Distr.-Comerc.-Out.Rec.Rendas-Outr</v>
          </cell>
          <cell r="H1487">
            <v>0</v>
          </cell>
          <cell r="I1487">
            <v>0</v>
          </cell>
          <cell r="J1487">
            <v>0</v>
          </cell>
        </row>
        <row r="1488">
          <cell r="F1488">
            <v>6110339151</v>
          </cell>
          <cell r="G1488" t="str">
            <v>R.L.-Distr.-Comerc.-Out.Rec.Rendas-Mate</v>
          </cell>
          <cell r="H1488">
            <v>0</v>
          </cell>
          <cell r="I1488">
            <v>0</v>
          </cell>
          <cell r="J1488">
            <v>0</v>
          </cell>
        </row>
        <row r="1489">
          <cell r="F1489">
            <v>6110339161</v>
          </cell>
          <cell r="G1489" t="str">
            <v>Comerc.-O.Rec. e Rendas - Serviço Taxad</v>
          </cell>
          <cell r="H1489">
            <v>-4935313.62</v>
          </cell>
          <cell r="I1489">
            <v>-3951159.9</v>
          </cell>
          <cell r="J1489">
            <v>-984153.72</v>
          </cell>
        </row>
        <row r="1490">
          <cell r="H1490">
            <v>-2364608637.4699993</v>
          </cell>
          <cell r="I1490">
            <v>-1868176797.4400003</v>
          </cell>
          <cell r="J1490">
            <v>-496431840.02999997</v>
          </cell>
        </row>
        <row r="1491">
          <cell r="F1491">
            <v>6110349121</v>
          </cell>
          <cell r="G1491" t="str">
            <v>R.L.-Distr.-Adm.C.-Out.Rec.Rendas-Serv.</v>
          </cell>
          <cell r="H1491">
            <v>0</v>
          </cell>
          <cell r="I1491">
            <v>0</v>
          </cell>
          <cell r="J1491">
            <v>0</v>
          </cell>
        </row>
        <row r="1492">
          <cell r="F1492">
            <v>6110349122</v>
          </cell>
          <cell r="G1492" t="str">
            <v>R.L.-Distr.-Adm.C..-Out.Rec.Rendas-Outr</v>
          </cell>
          <cell r="H1492">
            <v>0</v>
          </cell>
          <cell r="I1492">
            <v>0</v>
          </cell>
          <cell r="J1492">
            <v>0</v>
          </cell>
        </row>
        <row r="1493">
          <cell r="F1493">
            <v>6110349151</v>
          </cell>
          <cell r="G1493" t="str">
            <v>R.L.-Distr.-Ad.Cent.-Out.Rec.Rend.-Mate</v>
          </cell>
          <cell r="H1493">
            <v>0</v>
          </cell>
          <cell r="I1493">
            <v>0</v>
          </cell>
          <cell r="J1493">
            <v>0</v>
          </cell>
        </row>
        <row r="1494">
          <cell r="F1494">
            <v>6110349191</v>
          </cell>
          <cell r="G1494" t="str">
            <v>R.L.-Distr.-Ad.Cent.- Sobra de Inventár</v>
          </cell>
          <cell r="H1494">
            <v>0</v>
          </cell>
          <cell r="I1494">
            <v>0</v>
          </cell>
          <cell r="J1494">
            <v>0</v>
          </cell>
        </row>
        <row r="1495">
          <cell r="F1495">
            <v>6110349192</v>
          </cell>
          <cell r="G1495" t="str">
            <v>Reutilizar</v>
          </cell>
          <cell r="H1495">
            <v>0</v>
          </cell>
          <cell r="I1495">
            <v>0</v>
          </cell>
          <cell r="J1495">
            <v>0</v>
          </cell>
        </row>
        <row r="1496">
          <cell r="H1496">
            <v>0</v>
          </cell>
          <cell r="I1496">
            <v>0</v>
          </cell>
          <cell r="J1496">
            <v>0</v>
          </cell>
        </row>
        <row r="1497">
          <cell r="F1497">
            <v>6110361211</v>
          </cell>
          <cell r="G1497" t="str">
            <v>R.L.-Distr.-Ad.Cent.-Out.Rec.Rend.-Pis/</v>
          </cell>
          <cell r="H1497">
            <v>0</v>
          </cell>
          <cell r="I1497">
            <v>0</v>
          </cell>
          <cell r="J1497">
            <v>0</v>
          </cell>
        </row>
        <row r="1498">
          <cell r="F1498">
            <v>6110361212</v>
          </cell>
          <cell r="G1498" t="str">
            <v>R.L.-Distr.-Ad.Cent.-Out.Rec.Rend.-Cofi</v>
          </cell>
          <cell r="H1498">
            <v>0</v>
          </cell>
          <cell r="I1498">
            <v>0</v>
          </cell>
          <cell r="J1498">
            <v>0</v>
          </cell>
        </row>
        <row r="1499">
          <cell r="F1499">
            <v>6110361221</v>
          </cell>
          <cell r="G1499" t="str">
            <v>R.L.-Distr.-(-)Imp.Cont.Rec.-L/R/S-Icms</v>
          </cell>
          <cell r="H1499">
            <v>0</v>
          </cell>
          <cell r="I1499">
            <v>0</v>
          </cell>
          <cell r="J1499">
            <v>0</v>
          </cell>
        </row>
        <row r="1500">
          <cell r="F1500">
            <v>6110361231</v>
          </cell>
          <cell r="G1500" t="str">
            <v>R.L.-Distr.-(-)Imp.Cont.Rec.-L/R/S-ISS</v>
          </cell>
          <cell r="H1500">
            <v>0</v>
          </cell>
          <cell r="I1500">
            <v>0</v>
          </cell>
          <cell r="J1500">
            <v>0</v>
          </cell>
        </row>
        <row r="1501">
          <cell r="F1501">
            <v>6110361232</v>
          </cell>
          <cell r="G1501" t="str">
            <v>R.L.-Distr.-(-)Imp.Cont.Rec.-L/R/S-ISS</v>
          </cell>
          <cell r="H1501">
            <v>0</v>
          </cell>
          <cell r="I1501">
            <v>0</v>
          </cell>
          <cell r="J1501">
            <v>0</v>
          </cell>
        </row>
        <row r="1502">
          <cell r="F1502">
            <v>6110363211</v>
          </cell>
          <cell r="G1502" t="str">
            <v>(-)Imp.Cont.s/Rec-Comerc.- Pis/Pasep</v>
          </cell>
          <cell r="H1502">
            <v>15289013.23</v>
          </cell>
          <cell r="I1502">
            <v>12083652.48</v>
          </cell>
          <cell r="J1502">
            <v>3205360.75</v>
          </cell>
        </row>
        <row r="1503">
          <cell r="F1503">
            <v>6110363212</v>
          </cell>
          <cell r="G1503" t="str">
            <v>(-)Imp.Cont.s/Rec-Comerc.- Cofins</v>
          </cell>
          <cell r="H1503">
            <v>70564676.459999993</v>
          </cell>
          <cell r="I1503">
            <v>55770703.770000003</v>
          </cell>
          <cell r="J1503">
            <v>14793972.689999999</v>
          </cell>
        </row>
        <row r="1504">
          <cell r="F1504">
            <v>6110363221</v>
          </cell>
          <cell r="G1504" t="str">
            <v>(-)Imp.Cont.s/Rec-Comerc.- ICMS - Resid</v>
          </cell>
          <cell r="H1504">
            <v>229253892.80000001</v>
          </cell>
          <cell r="I1504">
            <v>181999148.72999999</v>
          </cell>
          <cell r="J1504">
            <v>47254744.07</v>
          </cell>
        </row>
        <row r="1505">
          <cell r="F1505">
            <v>6110363222</v>
          </cell>
          <cell r="G1505" t="str">
            <v>(-)Imp.Cont.s/Rec-Comerc.- ICMS - Comer</v>
          </cell>
          <cell r="H1505">
            <v>115480236.02</v>
          </cell>
          <cell r="I1505">
            <v>92372108.379999995</v>
          </cell>
          <cell r="J1505">
            <v>23108127.640000001</v>
          </cell>
        </row>
        <row r="1506">
          <cell r="F1506">
            <v>6110363223</v>
          </cell>
          <cell r="G1506" t="str">
            <v>(-)Imp.Cont.s/Rec-Comerc.- ICMS - Indus</v>
          </cell>
          <cell r="H1506">
            <v>94981220.049999997</v>
          </cell>
          <cell r="I1506">
            <v>73120810.760000005</v>
          </cell>
          <cell r="J1506">
            <v>21860409.289999999</v>
          </cell>
        </row>
        <row r="1507">
          <cell r="F1507">
            <v>6110363224</v>
          </cell>
          <cell r="G1507" t="str">
            <v>(-)Imp.Cont.s/Rec-Comerc.- ICMS - Rural</v>
          </cell>
          <cell r="H1507">
            <v>36594.74</v>
          </cell>
          <cell r="I1507">
            <v>29419.72</v>
          </cell>
          <cell r="J1507">
            <v>7175.02</v>
          </cell>
        </row>
        <row r="1508">
          <cell r="F1508">
            <v>6110363225</v>
          </cell>
          <cell r="G1508" t="str">
            <v>(-)Imp.Cont.s/Rec-Comerc.- ICMS - P.Pub</v>
          </cell>
          <cell r="H1508">
            <v>6292671.0099999998</v>
          </cell>
          <cell r="I1508">
            <v>5026915.1100000003</v>
          </cell>
          <cell r="J1508">
            <v>1265755.8999999999</v>
          </cell>
        </row>
        <row r="1509">
          <cell r="F1509">
            <v>6110363226</v>
          </cell>
          <cell r="G1509" t="str">
            <v>(-)Imp.Cont.s/Rec-Comerc.- ICMS - I.Pub</v>
          </cell>
          <cell r="H1509">
            <v>7075795.8499999996</v>
          </cell>
          <cell r="I1509">
            <v>5512378.9400000004</v>
          </cell>
          <cell r="J1509">
            <v>1563416.91</v>
          </cell>
        </row>
        <row r="1510">
          <cell r="F1510">
            <v>6110363227</v>
          </cell>
          <cell r="G1510" t="str">
            <v>(-)Imp.Cont.s/Rec-Comerc.- ICMS - Serv.</v>
          </cell>
          <cell r="H1510">
            <v>8225864.3499999996</v>
          </cell>
          <cell r="I1510">
            <v>5903977.2699999996</v>
          </cell>
          <cell r="J1510">
            <v>2321887.08</v>
          </cell>
        </row>
        <row r="1511">
          <cell r="F1511">
            <v>6110364211</v>
          </cell>
          <cell r="G1511" t="str">
            <v>R.L.-Distr.-(-)Imp.Cont.Rec.-Comerc.-Pi</v>
          </cell>
          <cell r="H1511">
            <v>0</v>
          </cell>
          <cell r="I1511">
            <v>0</v>
          </cell>
          <cell r="J1511">
            <v>0</v>
          </cell>
        </row>
        <row r="1512">
          <cell r="F1512">
            <v>6110364212</v>
          </cell>
          <cell r="G1512" t="str">
            <v>R.L.-Distr.-(-)Imp.Cont.Rec.-Comerc.-Co</v>
          </cell>
          <cell r="H1512">
            <v>0</v>
          </cell>
          <cell r="I1512">
            <v>0</v>
          </cell>
          <cell r="J1512">
            <v>0</v>
          </cell>
        </row>
        <row r="1513">
          <cell r="F1513">
            <v>6110364221</v>
          </cell>
          <cell r="G1513" t="str">
            <v>Rec.Liq.-Distr.-(-)Imp.Contr.Rec.- Adm.</v>
          </cell>
          <cell r="H1513">
            <v>0</v>
          </cell>
          <cell r="I1513">
            <v>0</v>
          </cell>
          <cell r="J1513">
            <v>0</v>
          </cell>
        </row>
        <row r="1514">
          <cell r="H1514">
            <v>547199964.50999999</v>
          </cell>
          <cell r="I1514">
            <v>431819115.16000003</v>
          </cell>
          <cell r="J1514">
            <v>115380849.34999999</v>
          </cell>
        </row>
        <row r="1515">
          <cell r="F1515">
            <v>6110371311</v>
          </cell>
          <cell r="G1515" t="str">
            <v>(-)Encargos Consumidor - L.R.S - Quota</v>
          </cell>
          <cell r="H1515">
            <v>22243018.850000001</v>
          </cell>
          <cell r="I1515">
            <v>17754415.079999998</v>
          </cell>
          <cell r="J1515">
            <v>4488603.7699999996</v>
          </cell>
        </row>
        <row r="1516">
          <cell r="F1516">
            <v>6110373311</v>
          </cell>
          <cell r="G1516" t="str">
            <v>Rec.Liq.-Distr.-(-)Imp.Contr.Rec.- Adm.</v>
          </cell>
          <cell r="H1516">
            <v>0</v>
          </cell>
          <cell r="I1516">
            <v>0</v>
          </cell>
          <cell r="J1516">
            <v>0</v>
          </cell>
        </row>
        <row r="1517">
          <cell r="F1517">
            <v>6110374311</v>
          </cell>
          <cell r="G1517" t="str">
            <v>Rec.Liq.-Distr.-(-)Encar.Cons.-Quota RG</v>
          </cell>
          <cell r="H1517">
            <v>0</v>
          </cell>
          <cell r="I1517">
            <v>0</v>
          </cell>
          <cell r="J1517">
            <v>0</v>
          </cell>
        </row>
        <row r="1518">
          <cell r="H1518">
            <v>22243018.850000001</v>
          </cell>
          <cell r="I1518">
            <v>17754415.079999998</v>
          </cell>
          <cell r="J1518">
            <v>4488603.7699999996</v>
          </cell>
        </row>
        <row r="1519">
          <cell r="H1519">
            <v>-1805767420.7599998</v>
          </cell>
          <cell r="I1519">
            <v>-1427325021.5100005</v>
          </cell>
          <cell r="J1519">
            <v>-378442399.25000006</v>
          </cell>
        </row>
        <row r="1520">
          <cell r="F1520">
            <v>6110419111</v>
          </cell>
          <cell r="G1520" t="str">
            <v>Rec.Liq.-Distr.-(-)Encar.Cons.-Quota RG</v>
          </cell>
          <cell r="H1520">
            <v>0</v>
          </cell>
          <cell r="I1520">
            <v>0</v>
          </cell>
          <cell r="J1520">
            <v>0</v>
          </cell>
        </row>
        <row r="1521">
          <cell r="F1521">
            <v>6110419121</v>
          </cell>
          <cell r="G1521" t="str">
            <v>Rec.Liq.-Distr.-Adm.Cent.-Quota RGR-Ser</v>
          </cell>
          <cell r="H1521">
            <v>0</v>
          </cell>
          <cell r="I1521">
            <v>0</v>
          </cell>
          <cell r="J1521">
            <v>0</v>
          </cell>
        </row>
        <row r="1522">
          <cell r="F1522">
            <v>6110419122</v>
          </cell>
          <cell r="G1522" t="str">
            <v>Rec.Liq.-Adm.-Adm.Centr.-Out.Rec.Rend.-</v>
          </cell>
          <cell r="H1522">
            <v>0</v>
          </cell>
          <cell r="I1522">
            <v>0</v>
          </cell>
          <cell r="J1522">
            <v>0</v>
          </cell>
        </row>
        <row r="1523">
          <cell r="F1523">
            <v>6110419151</v>
          </cell>
          <cell r="G1523" t="str">
            <v>Rec.Liq.-Adm.-Adm.Centr.-Out.Rec.Rend.-</v>
          </cell>
          <cell r="H1523">
            <v>0</v>
          </cell>
          <cell r="I1523">
            <v>0</v>
          </cell>
          <cell r="J1523">
            <v>0</v>
          </cell>
        </row>
        <row r="1524">
          <cell r="F1524">
            <v>6110419191</v>
          </cell>
          <cell r="G1524" t="str">
            <v>Rec.Liq.-Adm.-Adm.Centr.- Sobra de Inve</v>
          </cell>
          <cell r="H1524">
            <v>0</v>
          </cell>
          <cell r="I1524">
            <v>0</v>
          </cell>
          <cell r="J1524">
            <v>0</v>
          </cell>
        </row>
        <row r="1525">
          <cell r="H1525">
            <v>0</v>
          </cell>
          <cell r="I1525">
            <v>0</v>
          </cell>
          <cell r="J1525">
            <v>0</v>
          </cell>
        </row>
        <row r="1526">
          <cell r="F1526">
            <v>6110461211</v>
          </cell>
          <cell r="G1526" t="str">
            <v>Rec.Liq.-Adm.-Adm.Centr.-Out.Rec.Rend.-</v>
          </cell>
          <cell r="H1526">
            <v>0</v>
          </cell>
          <cell r="I1526">
            <v>0</v>
          </cell>
          <cell r="J1526">
            <v>0</v>
          </cell>
        </row>
        <row r="1527">
          <cell r="F1527">
            <v>6110461212</v>
          </cell>
          <cell r="G1527" t="str">
            <v>Rec.Liq.-Adm.-Adm.Centr.-Out.Rec.Rend.-</v>
          </cell>
          <cell r="H1527">
            <v>0</v>
          </cell>
          <cell r="I1527">
            <v>0</v>
          </cell>
          <cell r="J1527">
            <v>0</v>
          </cell>
        </row>
        <row r="1528">
          <cell r="F1528">
            <v>6110461221</v>
          </cell>
          <cell r="G1528" t="str">
            <v>Rec.Liq.-Adm.-(-)Imp.Contr.Rec.-Adm.Cen</v>
          </cell>
          <cell r="H1528">
            <v>0</v>
          </cell>
          <cell r="I1528">
            <v>0</v>
          </cell>
          <cell r="J1528">
            <v>0</v>
          </cell>
        </row>
        <row r="1529">
          <cell r="H1529">
            <v>0</v>
          </cell>
          <cell r="I1529">
            <v>0</v>
          </cell>
          <cell r="J1529">
            <v>0</v>
          </cell>
        </row>
        <row r="1530">
          <cell r="F1530">
            <v>6110471311</v>
          </cell>
          <cell r="G1530" t="str">
            <v>Rec.Liq.-Adm.-(-)Enc.Consum Adm.Central</v>
          </cell>
          <cell r="H1530">
            <v>0</v>
          </cell>
          <cell r="I1530">
            <v>0</v>
          </cell>
          <cell r="J1530">
            <v>0</v>
          </cell>
        </row>
        <row r="1531">
          <cell r="H1531">
            <v>0</v>
          </cell>
          <cell r="I1531">
            <v>0</v>
          </cell>
          <cell r="J1531">
            <v>0</v>
          </cell>
        </row>
        <row r="1532">
          <cell r="F1532">
            <v>6110486211</v>
          </cell>
          <cell r="G1532" t="str">
            <v>Receita Liq.-Adm.Tr (+)Imp Contrib s/Re</v>
          </cell>
          <cell r="H1532">
            <v>0</v>
          </cell>
          <cell r="I1532">
            <v>0</v>
          </cell>
          <cell r="J1532">
            <v>0</v>
          </cell>
        </row>
        <row r="1533">
          <cell r="F1533">
            <v>6110486212</v>
          </cell>
          <cell r="G1533" t="str">
            <v>Rec.Liq.-Adm.TA-(+)Imp. e Contr. s/Rece</v>
          </cell>
          <cell r="H1533">
            <v>0</v>
          </cell>
          <cell r="I1533">
            <v>0</v>
          </cell>
          <cell r="J1533">
            <v>0</v>
          </cell>
        </row>
        <row r="1534">
          <cell r="F1534">
            <v>6110486221</v>
          </cell>
          <cell r="G1534" t="str">
            <v>R.L.-Adm.-Transf.Ativid.-(+)Imp.Cont.Re</v>
          </cell>
          <cell r="H1534">
            <v>0</v>
          </cell>
          <cell r="I1534">
            <v>0</v>
          </cell>
          <cell r="J1534">
            <v>0</v>
          </cell>
        </row>
        <row r="1535">
          <cell r="F1535">
            <v>6110487311</v>
          </cell>
          <cell r="G1535" t="str">
            <v>R.L.-Adm.-Transf.Ativid.-(+)Imp.Cont.Re</v>
          </cell>
          <cell r="H1535">
            <v>0</v>
          </cell>
          <cell r="I1535">
            <v>0</v>
          </cell>
          <cell r="J1535">
            <v>0</v>
          </cell>
        </row>
        <row r="1536">
          <cell r="F1536">
            <v>6110489121</v>
          </cell>
          <cell r="G1536" t="str">
            <v>R.L.-Adm.-Transf.Ativid.-(-)O.REC RENDA</v>
          </cell>
          <cell r="H1536">
            <v>0</v>
          </cell>
          <cell r="I1536">
            <v>0</v>
          </cell>
          <cell r="J1536">
            <v>0</v>
          </cell>
        </row>
        <row r="1537">
          <cell r="F1537">
            <v>6110489122</v>
          </cell>
          <cell r="G1537" t="str">
            <v>Rec.Liq.-Adm.-Transf. Ativ.-(-)O.Rec Re</v>
          </cell>
          <cell r="H1537">
            <v>0</v>
          </cell>
          <cell r="I1537">
            <v>0</v>
          </cell>
          <cell r="J1537">
            <v>0</v>
          </cell>
        </row>
        <row r="1538">
          <cell r="F1538">
            <v>6110489151</v>
          </cell>
          <cell r="G1538" t="str">
            <v>Rec.Liq.-Adm.-Transf. Ativ.-(-)Out.Rec.</v>
          </cell>
          <cell r="H1538">
            <v>0</v>
          </cell>
          <cell r="I1538">
            <v>0</v>
          </cell>
          <cell r="J1538">
            <v>0</v>
          </cell>
        </row>
        <row r="1539">
          <cell r="F1539">
            <v>6110489191</v>
          </cell>
          <cell r="G1539" t="str">
            <v>Rec.Liq.-Adm.-Transf. Ativ. - Sobra de</v>
          </cell>
          <cell r="H1539">
            <v>0</v>
          </cell>
          <cell r="I1539">
            <v>0</v>
          </cell>
          <cell r="J1539">
            <v>0</v>
          </cell>
        </row>
        <row r="1540">
          <cell r="H1540">
            <v>0</v>
          </cell>
          <cell r="I1540">
            <v>0</v>
          </cell>
          <cell r="J1540">
            <v>0</v>
          </cell>
        </row>
        <row r="1541">
          <cell r="H1541">
            <v>0</v>
          </cell>
          <cell r="I1541">
            <v>0</v>
          </cell>
          <cell r="J1541">
            <v>0</v>
          </cell>
        </row>
        <row r="1542">
          <cell r="H1542">
            <v>-1805767420.7599998</v>
          </cell>
          <cell r="I1542">
            <v>-1427325021.5100005</v>
          </cell>
          <cell r="J1542">
            <v>-378442399.25000006</v>
          </cell>
        </row>
        <row r="1543">
          <cell r="F1543">
            <v>6130011100</v>
          </cell>
          <cell r="G1543" t="str">
            <v>Pes-Rem. - Salário Base</v>
          </cell>
          <cell r="H1543">
            <v>49082687.700000003</v>
          </cell>
          <cell r="I1543">
            <v>39365021.719999999</v>
          </cell>
          <cell r="J1543">
            <v>9717665.9800000004</v>
          </cell>
        </row>
        <row r="1544">
          <cell r="F1544">
            <v>6130011200</v>
          </cell>
          <cell r="G1544" t="str">
            <v>Pes-Rem. - Gratificação de Função</v>
          </cell>
          <cell r="H1544">
            <v>1732102.55</v>
          </cell>
          <cell r="I1544">
            <v>1523335.77</v>
          </cell>
          <cell r="J1544">
            <v>208766.78</v>
          </cell>
        </row>
        <row r="1545">
          <cell r="F1545">
            <v>6130011310</v>
          </cell>
          <cell r="G1545" t="str">
            <v>Pes-Rem. - Adicionais - Tempo de Serviç</v>
          </cell>
          <cell r="H1545">
            <v>0</v>
          </cell>
          <cell r="I1545">
            <v>0</v>
          </cell>
          <cell r="J1545">
            <v>0</v>
          </cell>
        </row>
        <row r="1546">
          <cell r="F1546">
            <v>6130011320</v>
          </cell>
          <cell r="G1546" t="str">
            <v>Pes-Rem. - Adicionais - Periculosidade</v>
          </cell>
          <cell r="H1546">
            <v>6875080.4199999999</v>
          </cell>
          <cell r="I1546">
            <v>5581358.8799999999</v>
          </cell>
          <cell r="J1546">
            <v>1293721.54</v>
          </cell>
        </row>
        <row r="1547">
          <cell r="F1547">
            <v>6130011325</v>
          </cell>
          <cell r="G1547" t="str">
            <v>Pes-Rem. - Adicionais - Noturno</v>
          </cell>
          <cell r="H1547">
            <v>788435.47</v>
          </cell>
          <cell r="I1547">
            <v>619769.15</v>
          </cell>
          <cell r="J1547">
            <v>168666.32</v>
          </cell>
        </row>
        <row r="1548">
          <cell r="F1548">
            <v>6130011330</v>
          </cell>
          <cell r="G1548" t="str">
            <v>Pes-Rem. - Adicionais - Adicional turno</v>
          </cell>
          <cell r="H1548">
            <v>36002.76</v>
          </cell>
          <cell r="I1548">
            <v>17845.560000000001</v>
          </cell>
          <cell r="J1548">
            <v>18157.2</v>
          </cell>
        </row>
        <row r="1549">
          <cell r="F1549">
            <v>6130011335</v>
          </cell>
          <cell r="G1549" t="str">
            <v>Pes-Rem. - Adicionais - Insalubridade</v>
          </cell>
          <cell r="H1549">
            <v>58839.28</v>
          </cell>
          <cell r="I1549">
            <v>45801.01</v>
          </cell>
          <cell r="J1549">
            <v>13038.27</v>
          </cell>
        </row>
        <row r="1550">
          <cell r="F1550">
            <v>6130011340</v>
          </cell>
          <cell r="G1550" t="str">
            <v>Pes-Rem. - Adicionais - Sobreaviso</v>
          </cell>
          <cell r="H1550">
            <v>179610.4</v>
          </cell>
          <cell r="I1550">
            <v>157768.32000000001</v>
          </cell>
          <cell r="J1550">
            <v>21842.080000000002</v>
          </cell>
        </row>
        <row r="1551">
          <cell r="F1551">
            <v>6130011350</v>
          </cell>
          <cell r="G1551" t="str">
            <v>Pes-Rem. - Horas Extras</v>
          </cell>
          <cell r="H1551">
            <v>2991430.17</v>
          </cell>
          <cell r="I1551">
            <v>2543862.44</v>
          </cell>
          <cell r="J1551">
            <v>447567.73</v>
          </cell>
        </row>
        <row r="1552">
          <cell r="F1552">
            <v>6130011360</v>
          </cell>
          <cell r="G1552" t="str">
            <v>Pes-Rem. - Adicionais - Adicionais Outr</v>
          </cell>
          <cell r="H1552">
            <v>83644.509999999995</v>
          </cell>
          <cell r="I1552">
            <v>83644.509999999995</v>
          </cell>
          <cell r="J1552">
            <v>0</v>
          </cell>
        </row>
        <row r="1553">
          <cell r="F1553">
            <v>6130011365</v>
          </cell>
          <cell r="G1553" t="str">
            <v>Pes-Rem. - Adicionais - Adicional Líder</v>
          </cell>
          <cell r="H1553">
            <v>340058.03</v>
          </cell>
          <cell r="I1553">
            <v>258664.44</v>
          </cell>
          <cell r="J1553">
            <v>81393.59</v>
          </cell>
        </row>
        <row r="1554">
          <cell r="F1554">
            <v>6130011370</v>
          </cell>
          <cell r="G1554" t="str">
            <v>Pes-Rem. - Outras Remunerações</v>
          </cell>
          <cell r="H1554">
            <v>481553.07</v>
          </cell>
          <cell r="I1554">
            <v>237804.73</v>
          </cell>
          <cell r="J1554">
            <v>243748.34</v>
          </cell>
        </row>
        <row r="1555">
          <cell r="F1555">
            <v>6130011385</v>
          </cell>
          <cell r="G1555" t="str">
            <v>Pes-Rem. - Rescisão Contr Trabalho n/co</v>
          </cell>
          <cell r="H1555">
            <v>-218409.82</v>
          </cell>
          <cell r="I1555">
            <v>-218409.82</v>
          </cell>
          <cell r="J1555">
            <v>0</v>
          </cell>
        </row>
        <row r="1556">
          <cell r="F1556">
            <v>6130011390</v>
          </cell>
          <cell r="G1556" t="str">
            <v>Pes-Rem. - Rescisão Contrato de Trabalh</v>
          </cell>
          <cell r="H1556">
            <v>4091743.04</v>
          </cell>
          <cell r="I1556">
            <v>2060800</v>
          </cell>
          <cell r="J1556">
            <v>2030943.04</v>
          </cell>
        </row>
        <row r="1557">
          <cell r="F1557">
            <v>6130011395</v>
          </cell>
          <cell r="G1557" t="str">
            <v>Pes-Rem. - Aviso Prévio</v>
          </cell>
          <cell r="H1557">
            <v>2050745.73</v>
          </cell>
          <cell r="I1557">
            <v>798293.39</v>
          </cell>
          <cell r="J1557">
            <v>1252452.3400000001</v>
          </cell>
        </row>
        <row r="1558">
          <cell r="F1558">
            <v>6130011400</v>
          </cell>
          <cell r="G1558" t="str">
            <v>Pes-Rem. - Função Acessória</v>
          </cell>
          <cell r="H1558">
            <v>1559810.69</v>
          </cell>
          <cell r="I1558">
            <v>1286771.1599999999</v>
          </cell>
          <cell r="J1558">
            <v>273039.53000000003</v>
          </cell>
        </row>
        <row r="1559">
          <cell r="F1559">
            <v>6130011420</v>
          </cell>
          <cell r="G1559" t="str">
            <v>Pes-Rem. - Salário Substituição</v>
          </cell>
          <cell r="H1559">
            <v>2040.57</v>
          </cell>
          <cell r="I1559">
            <v>2040.57</v>
          </cell>
          <cell r="J1559">
            <v>0</v>
          </cell>
        </row>
        <row r="1560">
          <cell r="F1560">
            <v>6130011425</v>
          </cell>
          <cell r="G1560" t="str">
            <v>Pes-Rem. - Part.Lucros Resultados - PLR</v>
          </cell>
          <cell r="H1560">
            <v>2247721.06</v>
          </cell>
          <cell r="I1560">
            <v>2247721.06</v>
          </cell>
          <cell r="J1560">
            <v>0</v>
          </cell>
        </row>
        <row r="1561">
          <cell r="F1561">
            <v>6130011430</v>
          </cell>
          <cell r="G1561" t="str">
            <v>Pes-Rem. - Abono - Acordo Coletivo</v>
          </cell>
          <cell r="H1561">
            <v>242991.94</v>
          </cell>
          <cell r="I1561">
            <v>229671.94</v>
          </cell>
          <cell r="J1561">
            <v>13320</v>
          </cell>
        </row>
        <row r="1562">
          <cell r="F1562">
            <v>6130011435</v>
          </cell>
          <cell r="G1562" t="str">
            <v>Pes-Rem. - Bônus</v>
          </cell>
          <cell r="H1562">
            <v>390518.8</v>
          </cell>
          <cell r="I1562">
            <v>383018.8</v>
          </cell>
          <cell r="J1562">
            <v>7500</v>
          </cell>
        </row>
        <row r="1563">
          <cell r="F1563">
            <v>6130012101</v>
          </cell>
          <cell r="G1563" t="str">
            <v>Pes-Leg Social - INSS</v>
          </cell>
          <cell r="H1563">
            <v>19122924.670000002</v>
          </cell>
          <cell r="I1563">
            <v>14988763.66</v>
          </cell>
          <cell r="J1563">
            <v>4134161.01</v>
          </cell>
        </row>
        <row r="1564">
          <cell r="F1564">
            <v>6130012102</v>
          </cell>
          <cell r="G1564" t="str">
            <v>Pes-Leg Social - Senai Adicional</v>
          </cell>
          <cell r="H1564">
            <v>169560.97</v>
          </cell>
          <cell r="I1564">
            <v>134943.01</v>
          </cell>
          <cell r="J1564">
            <v>34617.96</v>
          </cell>
        </row>
        <row r="1565">
          <cell r="F1565">
            <v>6130012103</v>
          </cell>
          <cell r="G1565" t="str">
            <v>Pes-Leg Social - Senai Geral</v>
          </cell>
          <cell r="H1565">
            <v>847795.43</v>
          </cell>
          <cell r="I1565">
            <v>674709.91</v>
          </cell>
          <cell r="J1565">
            <v>173085.52</v>
          </cell>
        </row>
        <row r="1566">
          <cell r="F1566">
            <v>6130012104</v>
          </cell>
          <cell r="G1566" t="str">
            <v>Pes-Leg Social - Sal.Educação - FNDE</v>
          </cell>
          <cell r="H1566">
            <v>2119492.13</v>
          </cell>
          <cell r="I1566">
            <v>1686779.44</v>
          </cell>
          <cell r="J1566">
            <v>432712.69</v>
          </cell>
        </row>
        <row r="1567">
          <cell r="F1567">
            <v>6130012105</v>
          </cell>
          <cell r="G1567" t="str">
            <v>Pes-Leg Social - Sesi</v>
          </cell>
          <cell r="H1567">
            <v>1271693.6599999999</v>
          </cell>
          <cell r="I1567">
            <v>1012066.06</v>
          </cell>
          <cell r="J1567">
            <v>259627.6</v>
          </cell>
        </row>
        <row r="1568">
          <cell r="F1568">
            <v>6130012106</v>
          </cell>
          <cell r="G1568" t="str">
            <v>Pes-Leg Social - FGTS</v>
          </cell>
          <cell r="H1568">
            <v>6859143.5499999998</v>
          </cell>
          <cell r="I1568">
            <v>5256024.05</v>
          </cell>
          <cell r="J1568">
            <v>1603119.5</v>
          </cell>
        </row>
        <row r="1569">
          <cell r="F1569">
            <v>6130012600</v>
          </cell>
          <cell r="G1569" t="str">
            <v>Pes-Leg Social - Folha de Pagamento - F</v>
          </cell>
          <cell r="H1569">
            <v>0</v>
          </cell>
          <cell r="I1569">
            <v>0</v>
          </cell>
          <cell r="J1569">
            <v>0</v>
          </cell>
        </row>
        <row r="1570">
          <cell r="F1570">
            <v>6130013100</v>
          </cell>
          <cell r="G1570" t="str">
            <v>Pes-Prov.Enc.Trabal. - Férias</v>
          </cell>
          <cell r="H1570">
            <v>7752803.6799999997</v>
          </cell>
          <cell r="I1570">
            <v>6255958.0800000001</v>
          </cell>
          <cell r="J1570">
            <v>1496845.6</v>
          </cell>
        </row>
        <row r="1571">
          <cell r="F1571">
            <v>6130013200</v>
          </cell>
          <cell r="G1571" t="str">
            <v>Pes-Prov.Encarg.Trabal. - Gratif.Férias</v>
          </cell>
          <cell r="H1571">
            <v>508242.11</v>
          </cell>
          <cell r="I1571">
            <v>507024.36</v>
          </cell>
          <cell r="J1571">
            <v>1217.75</v>
          </cell>
        </row>
        <row r="1572">
          <cell r="F1572">
            <v>6130013300</v>
          </cell>
          <cell r="G1572" t="str">
            <v>Pes-Prov.Encarg.Trabl. - Partic. Lucros</v>
          </cell>
          <cell r="H1572">
            <v>3012335.93</v>
          </cell>
          <cell r="I1572">
            <v>2985397.93</v>
          </cell>
          <cell r="J1572">
            <v>26938</v>
          </cell>
        </row>
        <row r="1573">
          <cell r="F1573">
            <v>6130013400</v>
          </cell>
          <cell r="G1573" t="str">
            <v>Pes-Prov.Encarg.Trabal. - 13. Salário</v>
          </cell>
          <cell r="H1573">
            <v>5693590.1299999999</v>
          </cell>
          <cell r="I1573">
            <v>4670250.8499999996</v>
          </cell>
          <cell r="J1573">
            <v>1023339.28</v>
          </cell>
        </row>
        <row r="1574">
          <cell r="F1574">
            <v>6130013501</v>
          </cell>
          <cell r="G1574" t="str">
            <v>Reutilizar</v>
          </cell>
          <cell r="H1574">
            <v>0</v>
          </cell>
          <cell r="I1574">
            <v>0</v>
          </cell>
          <cell r="J1574">
            <v>0</v>
          </cell>
        </row>
        <row r="1575">
          <cell r="F1575">
            <v>6130013502</v>
          </cell>
          <cell r="G1575" t="str">
            <v>Reutilizar</v>
          </cell>
          <cell r="H1575">
            <v>0</v>
          </cell>
          <cell r="I1575">
            <v>0</v>
          </cell>
          <cell r="J1575">
            <v>0</v>
          </cell>
        </row>
        <row r="1576">
          <cell r="F1576">
            <v>6130013503</v>
          </cell>
          <cell r="G1576" t="str">
            <v>Reutilizar</v>
          </cell>
          <cell r="H1576">
            <v>0</v>
          </cell>
          <cell r="I1576">
            <v>0</v>
          </cell>
          <cell r="J1576">
            <v>0</v>
          </cell>
        </row>
        <row r="1577">
          <cell r="F1577">
            <v>6130013504</v>
          </cell>
          <cell r="G1577" t="str">
            <v>Reutilizar</v>
          </cell>
          <cell r="H1577">
            <v>0</v>
          </cell>
          <cell r="I1577">
            <v>0</v>
          </cell>
          <cell r="J1577">
            <v>0</v>
          </cell>
        </row>
        <row r="1578">
          <cell r="F1578">
            <v>6130013505</v>
          </cell>
          <cell r="G1578" t="str">
            <v>Reutilizar</v>
          </cell>
          <cell r="H1578">
            <v>0</v>
          </cell>
          <cell r="I1578">
            <v>0</v>
          </cell>
          <cell r="J1578">
            <v>0</v>
          </cell>
        </row>
        <row r="1579">
          <cell r="F1579">
            <v>6130014100</v>
          </cell>
          <cell r="G1579" t="str">
            <v>Pes-Contr.Prev.Priv. - Normal</v>
          </cell>
          <cell r="H1579">
            <v>4395713.9800000004</v>
          </cell>
          <cell r="I1579">
            <v>3598058.24</v>
          </cell>
          <cell r="J1579">
            <v>797655.74</v>
          </cell>
        </row>
        <row r="1580">
          <cell r="F1580">
            <v>6130014200</v>
          </cell>
          <cell r="G1580" t="str">
            <v>Pes-Ajuste Res.Mat.-PSAP-Quadro Próprio</v>
          </cell>
          <cell r="H1580">
            <v>145326.9</v>
          </cell>
          <cell r="I1580">
            <v>96792.960000000006</v>
          </cell>
          <cell r="J1580">
            <v>48533.94</v>
          </cell>
        </row>
        <row r="1581">
          <cell r="F1581">
            <v>6130014300</v>
          </cell>
          <cell r="G1581" t="str">
            <v>Pes-Contr.Prev.Priv. - Reserva a Amorti</v>
          </cell>
          <cell r="H1581">
            <v>17431302.579999998</v>
          </cell>
          <cell r="I1581">
            <v>14197215.42</v>
          </cell>
          <cell r="J1581">
            <v>3234087.16</v>
          </cell>
        </row>
        <row r="1582">
          <cell r="F1582">
            <v>6130014301</v>
          </cell>
          <cell r="G1582" t="str">
            <v>Pes-Contr.Prev.Priv. - Reserva a Amorti</v>
          </cell>
          <cell r="H1582">
            <v>41760592.020000003</v>
          </cell>
          <cell r="I1582">
            <v>33627086.100000001</v>
          </cell>
          <cell r="J1582">
            <v>8133505.9199999999</v>
          </cell>
        </row>
        <row r="1583">
          <cell r="F1583">
            <v>6130014400</v>
          </cell>
          <cell r="G1583" t="str">
            <v>Pes-Contr.Prev.Priv. - Pecúlio por Mort</v>
          </cell>
          <cell r="H1583">
            <v>92803.12</v>
          </cell>
          <cell r="I1583">
            <v>61541.52</v>
          </cell>
          <cell r="J1583">
            <v>31261.599999999999</v>
          </cell>
        </row>
        <row r="1584">
          <cell r="F1584">
            <v>6130015200</v>
          </cell>
          <cell r="G1584" t="str">
            <v>Pes-Outras - Condenações - Reclam. Trab</v>
          </cell>
          <cell r="H1584">
            <v>3736188.31</v>
          </cell>
          <cell r="I1584">
            <v>2649337.16</v>
          </cell>
          <cell r="J1584">
            <v>1086851.1499999999</v>
          </cell>
        </row>
        <row r="1585">
          <cell r="F1585">
            <v>6130015400</v>
          </cell>
          <cell r="G1585" t="str">
            <v>Pes-Outras - FGTS - Indenizações e Mult</v>
          </cell>
          <cell r="H1585">
            <v>11052656.960000001</v>
          </cell>
          <cell r="I1585">
            <v>4425674.9000000004</v>
          </cell>
          <cell r="J1585">
            <v>6626982.0599999996</v>
          </cell>
        </row>
        <row r="1586">
          <cell r="F1586">
            <v>6130015500</v>
          </cell>
          <cell r="G1586" t="str">
            <v>Pes-Outras - Incentivo ao Desligamento</v>
          </cell>
          <cell r="H1586">
            <v>0</v>
          </cell>
          <cell r="I1586">
            <v>0</v>
          </cell>
          <cell r="J1586">
            <v>0</v>
          </cell>
        </row>
        <row r="1587">
          <cell r="F1587">
            <v>6130015600</v>
          </cell>
          <cell r="G1587" t="str">
            <v>Reutilizar</v>
          </cell>
          <cell r="H1587">
            <v>0</v>
          </cell>
          <cell r="I1587">
            <v>0</v>
          </cell>
          <cell r="J1587">
            <v>0</v>
          </cell>
        </row>
        <row r="1588">
          <cell r="F1588">
            <v>6130015700</v>
          </cell>
          <cell r="G1588" t="str">
            <v>Reutilizar</v>
          </cell>
          <cell r="H1588">
            <v>0</v>
          </cell>
          <cell r="I1588">
            <v>0</v>
          </cell>
          <cell r="J1588">
            <v>0</v>
          </cell>
        </row>
        <row r="1589">
          <cell r="F1589">
            <v>6130015800</v>
          </cell>
          <cell r="G1589" t="str">
            <v>Reutilizar</v>
          </cell>
          <cell r="H1589">
            <v>0</v>
          </cell>
          <cell r="I1589">
            <v>0</v>
          </cell>
          <cell r="J1589">
            <v>0</v>
          </cell>
        </row>
        <row r="1590">
          <cell r="F1590">
            <v>6130015900</v>
          </cell>
          <cell r="G1590" t="str">
            <v>Pes-Benef - Serviço Social - Empregado</v>
          </cell>
          <cell r="H1590">
            <v>36754.03</v>
          </cell>
          <cell r="I1590">
            <v>36754.03</v>
          </cell>
          <cell r="J1590">
            <v>0</v>
          </cell>
        </row>
        <row r="1591">
          <cell r="F1591">
            <v>6130016100</v>
          </cell>
          <cell r="G1591" t="str">
            <v>Pes-Benef - Assistência Médica - Fundaç</v>
          </cell>
          <cell r="H1591">
            <v>6125355.2699999996</v>
          </cell>
          <cell r="I1591">
            <v>5045952.71</v>
          </cell>
          <cell r="J1591">
            <v>1079402.56</v>
          </cell>
        </row>
        <row r="1592">
          <cell r="F1592">
            <v>6130016200</v>
          </cell>
          <cell r="G1592" t="str">
            <v>Pes-Benef - Lanche Matinal</v>
          </cell>
          <cell r="H1592">
            <v>6.04</v>
          </cell>
          <cell r="I1592">
            <v>6.04</v>
          </cell>
          <cell r="J1592">
            <v>0</v>
          </cell>
        </row>
        <row r="1593">
          <cell r="F1593">
            <v>6130016210</v>
          </cell>
          <cell r="G1593" t="str">
            <v>Pes-Benef - Transporte de Funcionários</v>
          </cell>
          <cell r="H1593">
            <v>195872.54</v>
          </cell>
          <cell r="I1593">
            <v>213030.81</v>
          </cell>
          <cell r="J1593">
            <v>-17158.27</v>
          </cell>
        </row>
        <row r="1594">
          <cell r="F1594">
            <v>6130016300</v>
          </cell>
          <cell r="G1594" t="str">
            <v>Pes-Benef - Vale Alimentação</v>
          </cell>
          <cell r="H1594">
            <v>844651.85</v>
          </cell>
          <cell r="I1594">
            <v>610031.96</v>
          </cell>
          <cell r="J1594">
            <v>234619.89</v>
          </cell>
        </row>
        <row r="1595">
          <cell r="F1595">
            <v>6130016310</v>
          </cell>
          <cell r="G1595" t="str">
            <v>Pes-Benef - Reemb.Despesa Creche - P.Fi</v>
          </cell>
          <cell r="H1595">
            <v>99655.96</v>
          </cell>
          <cell r="I1595">
            <v>84983.96</v>
          </cell>
          <cell r="J1595">
            <v>14672</v>
          </cell>
        </row>
        <row r="1596">
          <cell r="F1596">
            <v>6130016311</v>
          </cell>
          <cell r="G1596" t="str">
            <v>Pes-Benef - Auxílio Pessoa Física Espec</v>
          </cell>
          <cell r="H1596">
            <v>7050</v>
          </cell>
          <cell r="I1596">
            <v>0</v>
          </cell>
          <cell r="J1596">
            <v>7050</v>
          </cell>
        </row>
        <row r="1597">
          <cell r="F1597">
            <v>6130016320</v>
          </cell>
          <cell r="G1597" t="str">
            <v>Pes-Benef - Refeições serv.rest. da emp</v>
          </cell>
          <cell r="H1597">
            <v>0</v>
          </cell>
          <cell r="I1597">
            <v>0</v>
          </cell>
          <cell r="J1597">
            <v>0</v>
          </cell>
        </row>
        <row r="1598">
          <cell r="F1598">
            <v>6130016400</v>
          </cell>
          <cell r="G1598" t="str">
            <v>Pes-Benef - Vale Transporte</v>
          </cell>
          <cell r="H1598">
            <v>858045.8</v>
          </cell>
          <cell r="I1598">
            <v>483655.03</v>
          </cell>
          <cell r="J1598">
            <v>374390.77</v>
          </cell>
        </row>
        <row r="1599">
          <cell r="F1599">
            <v>6130016410</v>
          </cell>
          <cell r="G1599" t="str">
            <v>Pes-Benef - F.Cesp - Taxa Adm - Amh/Psa</v>
          </cell>
          <cell r="H1599">
            <v>3327905.65</v>
          </cell>
          <cell r="I1599">
            <v>2603966.92</v>
          </cell>
          <cell r="J1599">
            <v>723938.73</v>
          </cell>
        </row>
        <row r="1600">
          <cell r="F1600">
            <v>6130016510</v>
          </cell>
          <cell r="G1600" t="str">
            <v>Pes-Benef - Reemb.Despesa Creche - P.Ju</v>
          </cell>
          <cell r="H1600">
            <v>130265.11</v>
          </cell>
          <cell r="I1600">
            <v>103962.21</v>
          </cell>
          <cell r="J1600">
            <v>26302.9</v>
          </cell>
        </row>
        <row r="1601">
          <cell r="F1601">
            <v>6130016520</v>
          </cell>
          <cell r="G1601" t="str">
            <v>Pes-Benef - Almoço,Jantar,Lanche - Serv</v>
          </cell>
          <cell r="H1601">
            <v>208622.34</v>
          </cell>
          <cell r="I1601">
            <v>176678.08</v>
          </cell>
          <cell r="J1601">
            <v>31944.26</v>
          </cell>
        </row>
        <row r="1602">
          <cell r="F1602">
            <v>6130016600</v>
          </cell>
          <cell r="G1602" t="str">
            <v>Pes-Benef - Acidente do Trabalho</v>
          </cell>
          <cell r="H1602">
            <v>88384.94</v>
          </cell>
          <cell r="I1602">
            <v>82575.83</v>
          </cell>
          <cell r="J1602">
            <v>5809.11</v>
          </cell>
        </row>
        <row r="1603">
          <cell r="F1603">
            <v>6130016610</v>
          </cell>
          <cell r="G1603" t="str">
            <v>Pes-Benef - Complemento Auxilio Doença</v>
          </cell>
          <cell r="H1603">
            <v>357389.95</v>
          </cell>
          <cell r="I1603">
            <v>291680.78999999998</v>
          </cell>
          <cell r="J1603">
            <v>65709.16</v>
          </cell>
        </row>
        <row r="1604">
          <cell r="F1604">
            <v>6130016700</v>
          </cell>
          <cell r="G1604" t="str">
            <v>Pes-Benef - Medicina do Trabalho</v>
          </cell>
          <cell r="H1604">
            <v>0</v>
          </cell>
          <cell r="I1604">
            <v>0</v>
          </cell>
          <cell r="J1604">
            <v>0</v>
          </cell>
        </row>
        <row r="1605">
          <cell r="F1605">
            <v>6130016800</v>
          </cell>
          <cell r="G1605" t="str">
            <v>Pes-Benef - F.Cesp - Pousadas</v>
          </cell>
          <cell r="H1605">
            <v>0</v>
          </cell>
          <cell r="I1605">
            <v>0</v>
          </cell>
          <cell r="J1605">
            <v>0</v>
          </cell>
        </row>
        <row r="1606">
          <cell r="F1606">
            <v>6130016810</v>
          </cell>
          <cell r="G1606" t="str">
            <v>Pes-Benef - Assistência Médica - Empreg</v>
          </cell>
          <cell r="H1606">
            <v>493862.11</v>
          </cell>
          <cell r="I1606">
            <v>298036.21000000002</v>
          </cell>
          <cell r="J1606">
            <v>195825.9</v>
          </cell>
        </row>
        <row r="1607">
          <cell r="F1607">
            <v>6130016910</v>
          </cell>
          <cell r="G1607" t="str">
            <v>Pes-Benef - Vale Refeição</v>
          </cell>
          <cell r="H1607">
            <v>7048432.8499999996</v>
          </cell>
          <cell r="I1607">
            <v>5650821.6600000001</v>
          </cell>
          <cell r="J1607">
            <v>1397611.19</v>
          </cell>
        </row>
        <row r="1608">
          <cell r="F1608">
            <v>6130016920</v>
          </cell>
          <cell r="G1608" t="str">
            <v>Pes-Benef - Taxa Administração - SBEL</v>
          </cell>
          <cell r="H1608">
            <v>0</v>
          </cell>
          <cell r="I1608">
            <v>0</v>
          </cell>
          <cell r="J1608">
            <v>0</v>
          </cell>
        </row>
        <row r="1609">
          <cell r="F1609">
            <v>6130016930</v>
          </cell>
          <cell r="G1609" t="str">
            <v>Pes-Benef - Prog.Alimentação do Trab.-</v>
          </cell>
          <cell r="H1609">
            <v>0</v>
          </cell>
          <cell r="I1609">
            <v>0</v>
          </cell>
          <cell r="J1609">
            <v>0</v>
          </cell>
        </row>
        <row r="1610">
          <cell r="F1610">
            <v>6130016940</v>
          </cell>
          <cell r="G1610" t="str">
            <v>Pes-Benef - Subvenção Sesi</v>
          </cell>
          <cell r="H1610">
            <v>0</v>
          </cell>
          <cell r="I1610">
            <v>0</v>
          </cell>
          <cell r="J1610">
            <v>0</v>
          </cell>
        </row>
        <row r="1611">
          <cell r="F1611">
            <v>6130017000</v>
          </cell>
          <cell r="G1611" t="str">
            <v>Reutilizar</v>
          </cell>
          <cell r="H1611">
            <v>0</v>
          </cell>
          <cell r="I1611">
            <v>0</v>
          </cell>
          <cell r="J1611">
            <v>0</v>
          </cell>
        </row>
        <row r="1612">
          <cell r="F1612">
            <v>6130017100</v>
          </cell>
          <cell r="G1612" t="str">
            <v>Reutilizar</v>
          </cell>
          <cell r="H1612">
            <v>0</v>
          </cell>
          <cell r="I1612">
            <v>0</v>
          </cell>
          <cell r="J1612">
            <v>0</v>
          </cell>
        </row>
        <row r="1613">
          <cell r="F1613">
            <v>6130017110</v>
          </cell>
          <cell r="G1613" t="str">
            <v>Pes-Capacitação - F. Cesp. - Nova Odess</v>
          </cell>
          <cell r="H1613">
            <v>0</v>
          </cell>
          <cell r="I1613">
            <v>0</v>
          </cell>
          <cell r="J1613">
            <v>0</v>
          </cell>
        </row>
        <row r="1614">
          <cell r="F1614">
            <v>6130017120</v>
          </cell>
          <cell r="G1614" t="str">
            <v>Pes-Capacitação - Treinamento</v>
          </cell>
          <cell r="H1614">
            <v>521598.93</v>
          </cell>
          <cell r="I1614">
            <v>437562.31</v>
          </cell>
          <cell r="J1614">
            <v>84036.62</v>
          </cell>
        </row>
        <row r="1615">
          <cell r="F1615">
            <v>6130017121</v>
          </cell>
          <cell r="G1615" t="str">
            <v>Pes-Capacitação - Bolsistas</v>
          </cell>
          <cell r="H1615">
            <v>37132.22</v>
          </cell>
          <cell r="I1615">
            <v>20221.22</v>
          </cell>
          <cell r="J1615">
            <v>16911</v>
          </cell>
        </row>
        <row r="1616">
          <cell r="F1616">
            <v>6130019900</v>
          </cell>
          <cell r="G1616" t="str">
            <v>Pes-Adm- Transf.ODS - Serviço Próprio</v>
          </cell>
          <cell r="H1616">
            <v>4977367.83</v>
          </cell>
          <cell r="I1616">
            <v>3336634.37</v>
          </cell>
          <cell r="J1616">
            <v>1640733.46</v>
          </cell>
        </row>
        <row r="1617">
          <cell r="F1617">
            <v>6130019901</v>
          </cell>
          <cell r="G1617" t="str">
            <v>Pes-Adm- Transf.ODS - Serv Prest a Terc</v>
          </cell>
          <cell r="H1617">
            <v>6627720.04</v>
          </cell>
          <cell r="I1617">
            <v>5673175.3499999996</v>
          </cell>
          <cell r="J1617">
            <v>954544.69</v>
          </cell>
        </row>
        <row r="1618">
          <cell r="F1618">
            <v>6130019902</v>
          </cell>
          <cell r="G1618" t="str">
            <v>Pes- Distribuição Custo Veículos</v>
          </cell>
          <cell r="H1618">
            <v>0</v>
          </cell>
          <cell r="I1618">
            <v>0</v>
          </cell>
          <cell r="J1618">
            <v>0</v>
          </cell>
        </row>
        <row r="1619">
          <cell r="F1619">
            <v>6130019996</v>
          </cell>
          <cell r="G1619" t="str">
            <v>Pes-Transferência Entre Contas</v>
          </cell>
          <cell r="H1619">
            <v>0</v>
          </cell>
          <cell r="I1619">
            <v>0</v>
          </cell>
          <cell r="J1619">
            <v>0</v>
          </cell>
        </row>
        <row r="1620">
          <cell r="F1620">
            <v>6130019997</v>
          </cell>
          <cell r="G1620" t="str">
            <v>Pes-RAC - Transf. p/Atividades</v>
          </cell>
          <cell r="H1620">
            <v>0</v>
          </cell>
          <cell r="I1620">
            <v>0</v>
          </cell>
          <cell r="J1620">
            <v>0</v>
          </cell>
        </row>
        <row r="1621">
          <cell r="F1621">
            <v>6130019998</v>
          </cell>
          <cell r="G1621" t="str">
            <v>Pes-RAC - Transf. p/Ordens em Curso</v>
          </cell>
          <cell r="H1621">
            <v>0</v>
          </cell>
          <cell r="I1621">
            <v>0</v>
          </cell>
          <cell r="J1621">
            <v>0</v>
          </cell>
        </row>
        <row r="1622">
          <cell r="F1622">
            <v>6130019999</v>
          </cell>
          <cell r="G1622" t="str">
            <v>Pes-Transferência p/Ordens em Curso</v>
          </cell>
          <cell r="H1622">
            <v>-55571556.780000001</v>
          </cell>
          <cell r="I1622">
            <v>-41688442.859999999</v>
          </cell>
          <cell r="J1622">
            <v>-13883113.92</v>
          </cell>
        </row>
        <row r="1623">
          <cell r="H1623">
            <v>175403289.18000004</v>
          </cell>
          <cell r="I1623">
            <v>137513693.91000003</v>
          </cell>
          <cell r="J1623">
            <v>37889595.269999988</v>
          </cell>
        </row>
        <row r="1624">
          <cell r="F1624">
            <v>6130021100</v>
          </cell>
          <cell r="G1624" t="str">
            <v>Pes-Adm - Honor do Conselho de Administ</v>
          </cell>
          <cell r="H1624">
            <v>72000</v>
          </cell>
          <cell r="I1624">
            <v>60000</v>
          </cell>
          <cell r="J1624">
            <v>12000</v>
          </cell>
        </row>
        <row r="1625">
          <cell r="F1625">
            <v>6130021200</v>
          </cell>
          <cell r="G1625" t="str">
            <v>Pes-Adm - Honor do Conselho Fiscal</v>
          </cell>
          <cell r="H1625">
            <v>0</v>
          </cell>
          <cell r="I1625">
            <v>0</v>
          </cell>
          <cell r="J1625">
            <v>0</v>
          </cell>
        </row>
        <row r="1626">
          <cell r="F1626">
            <v>6130021300</v>
          </cell>
          <cell r="G1626" t="str">
            <v>Pes-Adm - Honor da Diretoria</v>
          </cell>
          <cell r="H1626">
            <v>1592460.97</v>
          </cell>
          <cell r="I1626">
            <v>1291649.05</v>
          </cell>
          <cell r="J1626">
            <v>300811.92</v>
          </cell>
        </row>
        <row r="1627">
          <cell r="F1627">
            <v>6130021400</v>
          </cell>
          <cell r="G1627" t="str">
            <v>Pes-Adm - Encargos Sociais</v>
          </cell>
          <cell r="H1627">
            <v>239748.02</v>
          </cell>
          <cell r="I1627">
            <v>204301.12</v>
          </cell>
          <cell r="J1627">
            <v>35446.9</v>
          </cell>
        </row>
        <row r="1628">
          <cell r="F1628">
            <v>6130021500</v>
          </cell>
          <cell r="G1628" t="str">
            <v>Pes-Adm - Diversos</v>
          </cell>
          <cell r="H1628">
            <v>0</v>
          </cell>
          <cell r="I1628">
            <v>0</v>
          </cell>
          <cell r="J1628">
            <v>0</v>
          </cell>
        </row>
        <row r="1629">
          <cell r="F1629">
            <v>6130029900</v>
          </cell>
          <cell r="G1629" t="str">
            <v>Pes-Adm - Transf.ODS - Serviço Próprio</v>
          </cell>
          <cell r="H1629">
            <v>0.5</v>
          </cell>
          <cell r="I1629">
            <v>0.5</v>
          </cell>
          <cell r="J1629">
            <v>0</v>
          </cell>
        </row>
        <row r="1630">
          <cell r="F1630">
            <v>6130029901</v>
          </cell>
          <cell r="G1630" t="str">
            <v>Pes-Adm - Transf.ODS - Serv Prest a Ter</v>
          </cell>
          <cell r="H1630">
            <v>11970</v>
          </cell>
          <cell r="I1630">
            <v>10590.99</v>
          </cell>
          <cell r="J1630">
            <v>1379.01</v>
          </cell>
        </row>
        <row r="1631">
          <cell r="F1631">
            <v>6130029902</v>
          </cell>
          <cell r="G1631" t="str">
            <v>Pes-Adm- Distribuição Custo Veículos</v>
          </cell>
          <cell r="H1631">
            <v>0</v>
          </cell>
          <cell r="I1631">
            <v>0</v>
          </cell>
          <cell r="J1631">
            <v>0</v>
          </cell>
        </row>
        <row r="1632">
          <cell r="F1632">
            <v>6130029997</v>
          </cell>
          <cell r="G1632" t="str">
            <v>Pes-Adm - RAC - Transf. p/Atividades</v>
          </cell>
          <cell r="H1632">
            <v>0</v>
          </cell>
          <cell r="I1632">
            <v>0</v>
          </cell>
          <cell r="J1632">
            <v>0</v>
          </cell>
        </row>
        <row r="1633">
          <cell r="F1633">
            <v>6130029998</v>
          </cell>
          <cell r="G1633" t="str">
            <v>Pes-Adm - RAC - Transf. p/Ordens em Cur</v>
          </cell>
          <cell r="H1633">
            <v>0</v>
          </cell>
          <cell r="I1633">
            <v>0</v>
          </cell>
          <cell r="J1633">
            <v>0</v>
          </cell>
        </row>
        <row r="1634">
          <cell r="F1634">
            <v>6130029999</v>
          </cell>
          <cell r="G1634" t="str">
            <v>Pes-Adm - Transferência p/Ordens em Cur</v>
          </cell>
          <cell r="H1634">
            <v>-121190.53</v>
          </cell>
          <cell r="I1634">
            <v>-92262.91</v>
          </cell>
          <cell r="J1634">
            <v>-28927.62</v>
          </cell>
        </row>
        <row r="1635">
          <cell r="H1635">
            <v>1794988.96</v>
          </cell>
          <cell r="I1635">
            <v>1474278.75</v>
          </cell>
          <cell r="J1635">
            <v>320710.21000000002</v>
          </cell>
        </row>
        <row r="1636">
          <cell r="H1636">
            <v>177198278.14000005</v>
          </cell>
          <cell r="I1636">
            <v>138987972.66000006</v>
          </cell>
          <cell r="J1636">
            <v>38210305.479999989</v>
          </cell>
        </row>
        <row r="1637">
          <cell r="F1637">
            <v>6130110100</v>
          </cell>
          <cell r="G1637" t="str">
            <v>Material - Material de Estoque</v>
          </cell>
          <cell r="H1637">
            <v>20528705.77</v>
          </cell>
          <cell r="I1637">
            <v>17762322.670000002</v>
          </cell>
          <cell r="J1637">
            <v>2766383.1</v>
          </cell>
        </row>
        <row r="1638">
          <cell r="F1638">
            <v>6130110110</v>
          </cell>
          <cell r="G1638" t="str">
            <v>Material - Mat de Consumo - Ativo Imobi</v>
          </cell>
          <cell r="H1638">
            <v>39035138.030000001</v>
          </cell>
          <cell r="I1638">
            <v>33174607.989999998</v>
          </cell>
          <cell r="J1638">
            <v>5860530.04</v>
          </cell>
        </row>
        <row r="1639">
          <cell r="F1639">
            <v>6130110114</v>
          </cell>
          <cell r="G1639" t="str">
            <v>Material - Mat de Consumo - Turma da Ru</v>
          </cell>
          <cell r="H1639">
            <v>40529.42</v>
          </cell>
          <cell r="I1639">
            <v>27599.19</v>
          </cell>
          <cell r="J1639">
            <v>12930.23</v>
          </cell>
        </row>
        <row r="1640">
          <cell r="F1640">
            <v>6130110115</v>
          </cell>
          <cell r="G1640" t="str">
            <v>Material - Mat de Consumo - Operação</v>
          </cell>
          <cell r="H1640">
            <v>2403344.85</v>
          </cell>
          <cell r="I1640">
            <v>3843775.84</v>
          </cell>
          <cell r="J1640">
            <v>-1440430.99</v>
          </cell>
        </row>
        <row r="1641">
          <cell r="F1641">
            <v>6130110120</v>
          </cell>
          <cell r="G1641" t="str">
            <v>Material - Mat de Depósito</v>
          </cell>
          <cell r="H1641">
            <v>8864315.3499999996</v>
          </cell>
          <cell r="I1641">
            <v>6783387.4699999997</v>
          </cell>
          <cell r="J1641">
            <v>2080927.88</v>
          </cell>
        </row>
        <row r="1642">
          <cell r="F1642">
            <v>6130110130</v>
          </cell>
          <cell r="G1642" t="str">
            <v>Material - Peças para Autos</v>
          </cell>
          <cell r="H1642">
            <v>1509441.08</v>
          </cell>
          <cell r="I1642">
            <v>1353116.81</v>
          </cell>
          <cell r="J1642">
            <v>156324.26999999999</v>
          </cell>
        </row>
        <row r="1643">
          <cell r="F1643">
            <v>6130110150</v>
          </cell>
          <cell r="G1643" t="str">
            <v>Material - Mat Destinado - Alienação</v>
          </cell>
          <cell r="H1643">
            <v>4083467.13</v>
          </cell>
          <cell r="I1643">
            <v>2874847.7</v>
          </cell>
          <cell r="J1643">
            <v>1208619.43</v>
          </cell>
        </row>
        <row r="1644">
          <cell r="F1644">
            <v>6130110160</v>
          </cell>
          <cell r="G1644" t="str">
            <v>Material - Combustivel</v>
          </cell>
          <cell r="H1644">
            <v>1713617.04</v>
          </cell>
          <cell r="I1644">
            <v>1408654.25</v>
          </cell>
          <cell r="J1644">
            <v>304962.78999999998</v>
          </cell>
        </row>
        <row r="1645">
          <cell r="F1645">
            <v>6130110180</v>
          </cell>
          <cell r="G1645" t="str">
            <v>Material - Valor Recebido do Material A</v>
          </cell>
          <cell r="H1645">
            <v>-2934516.64</v>
          </cell>
          <cell r="I1645">
            <v>-2223027.4700000002</v>
          </cell>
          <cell r="J1645">
            <v>-711489.17</v>
          </cell>
        </row>
        <row r="1646">
          <cell r="F1646">
            <v>6130110190</v>
          </cell>
          <cell r="G1646" t="str">
            <v>Material - Material Promocional</v>
          </cell>
          <cell r="H1646">
            <v>27407.9</v>
          </cell>
          <cell r="I1646">
            <v>10681.9</v>
          </cell>
          <cell r="J1646">
            <v>16726</v>
          </cell>
        </row>
        <row r="1647">
          <cell r="F1647">
            <v>6130110200</v>
          </cell>
          <cell r="G1647" t="str">
            <v>Material - Valor do Bem Desativado - In</v>
          </cell>
          <cell r="H1647">
            <v>6176274.2000000002</v>
          </cell>
          <cell r="I1647">
            <v>1928134.5</v>
          </cell>
          <cell r="J1647">
            <v>4248139.7</v>
          </cell>
        </row>
        <row r="1648">
          <cell r="F1648">
            <v>6130110201</v>
          </cell>
          <cell r="G1648" t="str">
            <v>Material - Valor do Bem Desativado - In</v>
          </cell>
          <cell r="H1648">
            <v>1896644.8</v>
          </cell>
          <cell r="I1648">
            <v>1097278.3</v>
          </cell>
          <cell r="J1648">
            <v>799366.5</v>
          </cell>
        </row>
        <row r="1649">
          <cell r="F1649">
            <v>6130110202</v>
          </cell>
          <cell r="G1649" t="str">
            <v>Material-Valor do Bem Desativado-Invest</v>
          </cell>
          <cell r="H1649">
            <v>543814.81999999995</v>
          </cell>
          <cell r="I1649">
            <v>-193755.22</v>
          </cell>
          <cell r="J1649">
            <v>737570.04</v>
          </cell>
        </row>
        <row r="1650">
          <cell r="F1650">
            <v>6130110210</v>
          </cell>
          <cell r="G1650" t="str">
            <v>Material - Valor do Bem Desat. - Deprec</v>
          </cell>
          <cell r="H1650">
            <v>0</v>
          </cell>
          <cell r="I1650">
            <v>0</v>
          </cell>
          <cell r="J1650">
            <v>0</v>
          </cell>
        </row>
        <row r="1651">
          <cell r="F1651">
            <v>6130118888</v>
          </cell>
          <cell r="G1651" t="str">
            <v>(-) Material de Depósito</v>
          </cell>
          <cell r="H1651">
            <v>0</v>
          </cell>
          <cell r="I1651">
            <v>0</v>
          </cell>
          <cell r="J1651">
            <v>0</v>
          </cell>
        </row>
        <row r="1652">
          <cell r="F1652">
            <v>6130119900</v>
          </cell>
          <cell r="G1652" t="str">
            <v>Mat-Adm - Transf.ODS - Serviço Próprio</v>
          </cell>
          <cell r="H1652">
            <v>1109288.56</v>
          </cell>
          <cell r="I1652">
            <v>889798.92</v>
          </cell>
          <cell r="J1652">
            <v>219489.64</v>
          </cell>
        </row>
        <row r="1653">
          <cell r="F1653">
            <v>6130119901</v>
          </cell>
          <cell r="G1653" t="str">
            <v>Mat-Adm - Transf.ODS - Serv Prest a Ter</v>
          </cell>
          <cell r="H1653">
            <v>864108.97</v>
          </cell>
          <cell r="I1653">
            <v>712357.33</v>
          </cell>
          <cell r="J1653">
            <v>151751.64000000001</v>
          </cell>
        </row>
        <row r="1654">
          <cell r="F1654">
            <v>6130119902</v>
          </cell>
          <cell r="G1654" t="str">
            <v>Material - Distribuição Custo Veículos</v>
          </cell>
          <cell r="H1654">
            <v>0</v>
          </cell>
          <cell r="I1654">
            <v>0</v>
          </cell>
          <cell r="J1654">
            <v>0</v>
          </cell>
        </row>
        <row r="1655">
          <cell r="F1655">
            <v>6130119996</v>
          </cell>
          <cell r="G1655" t="str">
            <v>Mat-Transferência Entre Contas</v>
          </cell>
          <cell r="H1655">
            <v>1436476.89</v>
          </cell>
          <cell r="I1655">
            <v>1286794.8899999999</v>
          </cell>
          <cell r="J1655">
            <v>149682</v>
          </cell>
        </row>
        <row r="1656">
          <cell r="F1656">
            <v>6130119997</v>
          </cell>
          <cell r="G1656" t="str">
            <v>Mat-RAC - Transf. p/Atividades</v>
          </cell>
          <cell r="H1656">
            <v>0</v>
          </cell>
          <cell r="I1656">
            <v>0</v>
          </cell>
          <cell r="J1656">
            <v>0</v>
          </cell>
        </row>
        <row r="1657">
          <cell r="F1657">
            <v>6130119998</v>
          </cell>
          <cell r="G1657" t="str">
            <v>Mat-RAC - Transf. p/Ordens em Curso</v>
          </cell>
          <cell r="H1657">
            <v>0</v>
          </cell>
          <cell r="I1657">
            <v>0</v>
          </cell>
          <cell r="J1657">
            <v>0</v>
          </cell>
        </row>
        <row r="1658">
          <cell r="F1658">
            <v>6130119999</v>
          </cell>
          <cell r="G1658" t="str">
            <v>Mat-Transferência p/Ordens em Curso</v>
          </cell>
          <cell r="H1658">
            <v>-78107698.689999998</v>
          </cell>
          <cell r="I1658">
            <v>-63110683.469999999</v>
          </cell>
          <cell r="J1658">
            <v>-14997015.220000001</v>
          </cell>
        </row>
        <row r="1659">
          <cell r="H1659">
            <v>9190359.4800000042</v>
          </cell>
          <cell r="I1659">
            <v>7625891.6000000089</v>
          </cell>
          <cell r="J1659">
            <v>1564467.8800000008</v>
          </cell>
        </row>
        <row r="1660">
          <cell r="H1660">
            <v>9190359.4800000042</v>
          </cell>
          <cell r="I1660">
            <v>7625891.6000000089</v>
          </cell>
          <cell r="J1660">
            <v>1564467.8800000008</v>
          </cell>
        </row>
        <row r="1661">
          <cell r="F1661">
            <v>6130212100</v>
          </cell>
          <cell r="G1661" t="str">
            <v>S.Terc.- Utilidades - Água e Esgoto</v>
          </cell>
          <cell r="H1661">
            <v>1200374.8999999999</v>
          </cell>
          <cell r="I1661">
            <v>936748.7</v>
          </cell>
          <cell r="J1661">
            <v>263626.2</v>
          </cell>
        </row>
        <row r="1662">
          <cell r="F1662">
            <v>6130212200</v>
          </cell>
          <cell r="G1662" t="str">
            <v>S.Terc.- Utilidades - Telefone</v>
          </cell>
          <cell r="H1662">
            <v>2654841.7000000002</v>
          </cell>
          <cell r="I1662">
            <v>1709776.94</v>
          </cell>
          <cell r="J1662">
            <v>945064.76</v>
          </cell>
        </row>
        <row r="1663">
          <cell r="F1663">
            <v>6130212600</v>
          </cell>
          <cell r="G1663" t="str">
            <v>S.Terc.- Utilidades - Pedágio</v>
          </cell>
          <cell r="H1663">
            <v>2773.8</v>
          </cell>
          <cell r="I1663">
            <v>1927.3</v>
          </cell>
          <cell r="J1663">
            <v>846.5</v>
          </cell>
        </row>
        <row r="1664">
          <cell r="F1664">
            <v>6130212700</v>
          </cell>
          <cell r="G1664" t="str">
            <v>S.Terc.- Utilidades - Diversos</v>
          </cell>
          <cell r="H1664">
            <v>16040.73</v>
          </cell>
          <cell r="I1664">
            <v>19046.02</v>
          </cell>
          <cell r="J1664">
            <v>-3005.29</v>
          </cell>
        </row>
        <row r="1665">
          <cell r="F1665">
            <v>6130214004</v>
          </cell>
          <cell r="G1665" t="str">
            <v>S.Terc.- Escrit.de Ações</v>
          </cell>
          <cell r="H1665">
            <v>134096.18</v>
          </cell>
          <cell r="I1665">
            <v>58118.85</v>
          </cell>
          <cell r="J1665">
            <v>75977.33</v>
          </cell>
        </row>
        <row r="1666">
          <cell r="F1666">
            <v>6130214005</v>
          </cell>
          <cell r="G1666" t="str">
            <v>S.Terc.- Auditoria externa</v>
          </cell>
          <cell r="H1666">
            <v>39325</v>
          </cell>
          <cell r="I1666">
            <v>39325</v>
          </cell>
          <cell r="J1666">
            <v>0</v>
          </cell>
        </row>
        <row r="1667">
          <cell r="F1667">
            <v>6130214015</v>
          </cell>
          <cell r="G1667" t="str">
            <v>S.Terc.- Telecomunicações</v>
          </cell>
          <cell r="H1667">
            <v>2625947.16</v>
          </cell>
          <cell r="I1667">
            <v>880295.29</v>
          </cell>
          <cell r="J1667">
            <v>1745651.87</v>
          </cell>
        </row>
        <row r="1668">
          <cell r="F1668">
            <v>6130214018</v>
          </cell>
          <cell r="G1668" t="str">
            <v>S.Terc.- Consult/Assess/Serv.Téc.</v>
          </cell>
          <cell r="H1668">
            <v>7425547.6200000001</v>
          </cell>
          <cell r="I1668">
            <v>5729423.5</v>
          </cell>
          <cell r="J1668">
            <v>1696124.12</v>
          </cell>
        </row>
        <row r="1669">
          <cell r="F1669">
            <v>6130214020</v>
          </cell>
          <cell r="G1669" t="str">
            <v>S.Terc.- Contrat. de avaliação ext. imó</v>
          </cell>
          <cell r="H1669">
            <v>45194.5</v>
          </cell>
          <cell r="I1669">
            <v>34585.94</v>
          </cell>
          <cell r="J1669">
            <v>10608.56</v>
          </cell>
        </row>
        <row r="1670">
          <cell r="F1670">
            <v>6130214023</v>
          </cell>
          <cell r="G1670" t="str">
            <v>S.Terc.- Contrat. de serv.de demarc áre</v>
          </cell>
          <cell r="H1670">
            <v>15509.52</v>
          </cell>
          <cell r="I1670">
            <v>0</v>
          </cell>
          <cell r="J1670">
            <v>15509.52</v>
          </cell>
        </row>
        <row r="1671">
          <cell r="F1671">
            <v>6130214025</v>
          </cell>
          <cell r="G1671" t="str">
            <v>S.Terc.- Correios (SEED, SERCA e SEDEX)</v>
          </cell>
          <cell r="H1671">
            <v>228372</v>
          </cell>
          <cell r="I1671">
            <v>163803.57</v>
          </cell>
          <cell r="J1671">
            <v>64568.43</v>
          </cell>
        </row>
        <row r="1672">
          <cell r="F1672">
            <v>6130214028</v>
          </cell>
          <cell r="G1672" t="str">
            <v>S.Terc.- Danos e acidentes - terceiros</v>
          </cell>
          <cell r="H1672">
            <v>-291.89999999999998</v>
          </cell>
          <cell r="I1672">
            <v>-291.89999999999998</v>
          </cell>
          <cell r="J1672">
            <v>0</v>
          </cell>
        </row>
        <row r="1673">
          <cell r="F1673">
            <v>6130214030</v>
          </cell>
          <cell r="G1673" t="str">
            <v>S.Terc.- Despachantes</v>
          </cell>
          <cell r="H1673">
            <v>17723.22</v>
          </cell>
          <cell r="I1673">
            <v>11710.92</v>
          </cell>
          <cell r="J1673">
            <v>6012.3</v>
          </cell>
        </row>
        <row r="1674">
          <cell r="F1674">
            <v>6130214033</v>
          </cell>
          <cell r="G1674" t="str">
            <v>S.Terc.- Refeições e Lanches Empreg.</v>
          </cell>
          <cell r="H1674">
            <v>65130.86</v>
          </cell>
          <cell r="I1674">
            <v>51732.39</v>
          </cell>
          <cell r="J1674">
            <v>13398.47</v>
          </cell>
        </row>
        <row r="1675">
          <cell r="F1675">
            <v>6130214034</v>
          </cell>
          <cell r="G1675" t="str">
            <v>S.Terc.- Despesas com Viagens</v>
          </cell>
          <cell r="H1675">
            <v>105824.82</v>
          </cell>
          <cell r="I1675">
            <v>49130.64</v>
          </cell>
          <cell r="J1675">
            <v>56694.18</v>
          </cell>
        </row>
        <row r="1676">
          <cell r="F1676">
            <v>6130214035</v>
          </cell>
          <cell r="G1676" t="str">
            <v>S.Terc.- Frete e Estacionamento</v>
          </cell>
          <cell r="H1676">
            <v>46249.21</v>
          </cell>
          <cell r="I1676">
            <v>35958.559999999998</v>
          </cell>
          <cell r="J1676">
            <v>10290.65</v>
          </cell>
        </row>
        <row r="1677">
          <cell r="F1677">
            <v>6130214038</v>
          </cell>
          <cell r="G1677" t="str">
            <v>S.Terc.- Café e Lanches</v>
          </cell>
          <cell r="H1677">
            <v>6498.69</v>
          </cell>
          <cell r="I1677">
            <v>3954.16</v>
          </cell>
          <cell r="J1677">
            <v>2544.5300000000002</v>
          </cell>
        </row>
        <row r="1678">
          <cell r="F1678">
            <v>6130214040</v>
          </cell>
          <cell r="G1678" t="str">
            <v>S.Terc.- Táxi e Condução</v>
          </cell>
          <cell r="H1678">
            <v>218786.77</v>
          </cell>
          <cell r="I1678">
            <v>174790.13</v>
          </cell>
          <cell r="J1678">
            <v>43996.639999999999</v>
          </cell>
        </row>
        <row r="1679">
          <cell r="F1679">
            <v>6130214043</v>
          </cell>
          <cell r="G1679" t="str">
            <v>S.Terc.- Despesas legais</v>
          </cell>
          <cell r="H1679">
            <v>303268.28000000003</v>
          </cell>
          <cell r="I1679">
            <v>264245.53999999998</v>
          </cell>
          <cell r="J1679">
            <v>39022.74</v>
          </cell>
        </row>
        <row r="1680">
          <cell r="F1680">
            <v>6130214045</v>
          </cell>
          <cell r="G1680" t="str">
            <v>S.Terc.- Elaboração de estudos e projet</v>
          </cell>
          <cell r="H1680">
            <v>665930.54</v>
          </cell>
          <cell r="I1680">
            <v>520428.87</v>
          </cell>
          <cell r="J1680">
            <v>145501.67000000001</v>
          </cell>
        </row>
        <row r="1681">
          <cell r="F1681">
            <v>6130214048</v>
          </cell>
          <cell r="G1681" t="str">
            <v>S.Terc.- Galvaniz. peças e estruturas</v>
          </cell>
          <cell r="H1681">
            <v>-1975.29</v>
          </cell>
          <cell r="I1681">
            <v>-2794.99</v>
          </cell>
          <cell r="J1681">
            <v>819.7</v>
          </cell>
        </row>
        <row r="1682">
          <cell r="F1682">
            <v>6130214050</v>
          </cell>
          <cell r="G1682" t="str">
            <v>S.Terc.- Honorários periciais</v>
          </cell>
          <cell r="H1682">
            <v>130238.41</v>
          </cell>
          <cell r="I1682">
            <v>112116.35</v>
          </cell>
          <cell r="J1682">
            <v>18122.060000000001</v>
          </cell>
        </row>
        <row r="1683">
          <cell r="F1683">
            <v>6130214051</v>
          </cell>
          <cell r="G1683" t="str">
            <v>S.Terc.- Honorários Advocatícios</v>
          </cell>
          <cell r="H1683">
            <v>3351038.71</v>
          </cell>
          <cell r="I1683">
            <v>2914543.12</v>
          </cell>
          <cell r="J1683">
            <v>436495.59</v>
          </cell>
        </row>
        <row r="1684">
          <cell r="F1684">
            <v>6130214055</v>
          </cell>
          <cell r="G1684" t="str">
            <v>S.Terc.- Lanc in Natura - leit. ent. de</v>
          </cell>
          <cell r="H1684">
            <v>240</v>
          </cell>
          <cell r="I1684">
            <v>240</v>
          </cell>
          <cell r="J1684">
            <v>0</v>
          </cell>
        </row>
        <row r="1685">
          <cell r="F1685">
            <v>6130214058</v>
          </cell>
          <cell r="G1685" t="str">
            <v>S.Terc.- Lavagem e lubrificações</v>
          </cell>
          <cell r="H1685">
            <v>45172.28</v>
          </cell>
          <cell r="I1685">
            <v>34419.07</v>
          </cell>
          <cell r="J1685">
            <v>10753.21</v>
          </cell>
        </row>
        <row r="1686">
          <cell r="F1686">
            <v>6130214060</v>
          </cell>
          <cell r="G1686" t="str">
            <v>S.Terc.- Lavanderia</v>
          </cell>
          <cell r="H1686">
            <v>1523.51</v>
          </cell>
          <cell r="I1686">
            <v>1508.51</v>
          </cell>
          <cell r="J1686">
            <v>15</v>
          </cell>
        </row>
        <row r="1687">
          <cell r="F1687">
            <v>6130214061</v>
          </cell>
          <cell r="G1687" t="str">
            <v>S.Terc.- Saneamento</v>
          </cell>
          <cell r="H1687">
            <v>4576.7</v>
          </cell>
          <cell r="I1687">
            <v>3411.7</v>
          </cell>
          <cell r="J1687">
            <v>1165</v>
          </cell>
        </row>
        <row r="1688">
          <cell r="F1688">
            <v>6130214062</v>
          </cell>
          <cell r="G1688" t="str">
            <v>S.Terc.- Apoio Técnico Operacional</v>
          </cell>
          <cell r="H1688">
            <v>170978.84</v>
          </cell>
          <cell r="I1688">
            <v>104276.86</v>
          </cell>
          <cell r="J1688">
            <v>66701.98</v>
          </cell>
        </row>
        <row r="1689">
          <cell r="F1689">
            <v>6130214065</v>
          </cell>
          <cell r="G1689" t="str">
            <v>S.Terc.- Leitura e Entrega de Contas</v>
          </cell>
          <cell r="H1689">
            <v>3242502.43</v>
          </cell>
          <cell r="I1689">
            <v>2553101.71</v>
          </cell>
          <cell r="J1689">
            <v>689400.72</v>
          </cell>
        </row>
        <row r="1690">
          <cell r="F1690">
            <v>6130214067</v>
          </cell>
          <cell r="G1690" t="str">
            <v>S.Terc.- Despesa de Condominio</v>
          </cell>
          <cell r="H1690">
            <v>719799.37</v>
          </cell>
          <cell r="I1690">
            <v>578165.86</v>
          </cell>
          <cell r="J1690">
            <v>141633.51</v>
          </cell>
        </row>
        <row r="1691">
          <cell r="F1691">
            <v>6130214068</v>
          </cell>
          <cell r="G1691" t="str">
            <v>S.Terc.- Limpeza de prédios e instalaçõ</v>
          </cell>
          <cell r="H1691">
            <v>666563.71</v>
          </cell>
          <cell r="I1691">
            <v>496817.88</v>
          </cell>
          <cell r="J1691">
            <v>169745.83</v>
          </cell>
        </row>
        <row r="1692">
          <cell r="F1692">
            <v>6130214070</v>
          </cell>
          <cell r="G1692" t="str">
            <v>S.Terc.- Limpeza/Conservação</v>
          </cell>
          <cell r="H1692">
            <v>95150.399999999994</v>
          </cell>
          <cell r="I1692">
            <v>58243.12</v>
          </cell>
          <cell r="J1692">
            <v>36907.279999999999</v>
          </cell>
        </row>
        <row r="1693">
          <cell r="F1693">
            <v>6130214073</v>
          </cell>
          <cell r="G1693" t="str">
            <v>S.Terc.- Manut. ar condicionado e água</v>
          </cell>
          <cell r="H1693">
            <v>300271.86</v>
          </cell>
          <cell r="I1693">
            <v>186496.77</v>
          </cell>
          <cell r="J1693">
            <v>113775.09</v>
          </cell>
        </row>
        <row r="1694">
          <cell r="F1694">
            <v>6130214075</v>
          </cell>
          <cell r="G1694" t="str">
            <v>S.Terc.- Manut. de elevadores</v>
          </cell>
          <cell r="H1694">
            <v>1921.79</v>
          </cell>
          <cell r="I1694">
            <v>1647.49</v>
          </cell>
          <cell r="J1694">
            <v>274.3</v>
          </cell>
        </row>
        <row r="1695">
          <cell r="F1695">
            <v>6130214078</v>
          </cell>
          <cell r="G1695" t="str">
            <v>S.Terc.- Manut. de equiptos de computaç</v>
          </cell>
          <cell r="H1695">
            <v>3240604.57</v>
          </cell>
          <cell r="I1695">
            <v>2254408.62</v>
          </cell>
          <cell r="J1695">
            <v>986195.95</v>
          </cell>
        </row>
        <row r="1696">
          <cell r="F1696">
            <v>6130214080</v>
          </cell>
          <cell r="G1696" t="str">
            <v>S.Terc.- Manut. de equiptos de comunica</v>
          </cell>
          <cell r="H1696">
            <v>745191.49</v>
          </cell>
          <cell r="I1696">
            <v>1036525.78</v>
          </cell>
          <cell r="J1696">
            <v>-291334.28999999998</v>
          </cell>
        </row>
        <row r="1697">
          <cell r="F1697">
            <v>6130214083</v>
          </cell>
          <cell r="G1697" t="str">
            <v>S.Terc.- Manut. de equiptos de proteção</v>
          </cell>
          <cell r="H1697">
            <v>0</v>
          </cell>
          <cell r="I1697">
            <v>0</v>
          </cell>
          <cell r="J1697">
            <v>0</v>
          </cell>
        </row>
        <row r="1698">
          <cell r="F1698">
            <v>6130214085</v>
          </cell>
          <cell r="G1698" t="str">
            <v>S.Terc.- Manut. de equiptos de restaura</v>
          </cell>
          <cell r="H1698">
            <v>0</v>
          </cell>
          <cell r="I1698">
            <v>0</v>
          </cell>
          <cell r="J1698">
            <v>0</v>
          </cell>
        </row>
        <row r="1699">
          <cell r="F1699">
            <v>6130214088</v>
          </cell>
          <cell r="G1699" t="str">
            <v>S.Terc.- Manut. de equiptos médicos</v>
          </cell>
          <cell r="H1699">
            <v>535</v>
          </cell>
          <cell r="I1699">
            <v>0</v>
          </cell>
          <cell r="J1699">
            <v>535</v>
          </cell>
        </row>
        <row r="1700">
          <cell r="F1700">
            <v>6130214090</v>
          </cell>
          <cell r="G1700" t="str">
            <v>S.Terc.- Manut. de letreiros e luminosa</v>
          </cell>
          <cell r="H1700">
            <v>88</v>
          </cell>
          <cell r="I1700">
            <v>88</v>
          </cell>
          <cell r="J1700">
            <v>0</v>
          </cell>
        </row>
        <row r="1701">
          <cell r="F1701">
            <v>6130214091</v>
          </cell>
          <cell r="G1701" t="str">
            <v>S.Terc.- Manut. Corretiva Linhas e Rede</v>
          </cell>
          <cell r="H1701">
            <v>808840.74</v>
          </cell>
          <cell r="I1701">
            <v>623526.85</v>
          </cell>
          <cell r="J1701">
            <v>185313.89</v>
          </cell>
        </row>
        <row r="1702">
          <cell r="F1702">
            <v>6130214092</v>
          </cell>
          <cell r="G1702" t="str">
            <v>S.Terc.- Manut. de Iluminação Publica</v>
          </cell>
          <cell r="H1702">
            <v>754693.24</v>
          </cell>
          <cell r="I1702">
            <v>691484.12</v>
          </cell>
          <cell r="J1702">
            <v>63209.120000000003</v>
          </cell>
        </row>
        <row r="1703">
          <cell r="F1703">
            <v>6130214093</v>
          </cell>
          <cell r="G1703" t="str">
            <v>S.Terc.- Manut. de maq. e equiptos - ou</v>
          </cell>
          <cell r="H1703">
            <v>306887.17</v>
          </cell>
          <cell r="I1703">
            <v>124736.68</v>
          </cell>
          <cell r="J1703">
            <v>182150.49</v>
          </cell>
        </row>
        <row r="1704">
          <cell r="F1704">
            <v>6130214095</v>
          </cell>
          <cell r="G1704" t="str">
            <v>S.Terc.- Manut. de Maq. e equiptos de e</v>
          </cell>
          <cell r="H1704">
            <v>10237.049999999999</v>
          </cell>
          <cell r="I1704">
            <v>8895.16</v>
          </cell>
          <cell r="J1704">
            <v>1341.89</v>
          </cell>
        </row>
        <row r="1705">
          <cell r="F1705">
            <v>6130214096</v>
          </cell>
          <cell r="G1705" t="str">
            <v>S.Terc.- Manut. de Moveis e Utensilios</v>
          </cell>
          <cell r="H1705">
            <v>10614.2</v>
          </cell>
          <cell r="I1705">
            <v>5382.25</v>
          </cell>
          <cell r="J1705">
            <v>5231.95</v>
          </cell>
        </row>
        <row r="1706">
          <cell r="F1706">
            <v>6130214097</v>
          </cell>
          <cell r="G1706" t="str">
            <v>S.Terc.- Manut. de Instalações Prediais</v>
          </cell>
          <cell r="H1706">
            <v>-1055904.3</v>
          </cell>
          <cell r="I1706">
            <v>656897.06999999995</v>
          </cell>
          <cell r="J1706">
            <v>-1712801.37</v>
          </cell>
        </row>
        <row r="1707">
          <cell r="F1707">
            <v>6130214098</v>
          </cell>
          <cell r="G1707" t="str">
            <v>S.Terc.- Manut. de obras civis</v>
          </cell>
          <cell r="H1707">
            <v>618862.12</v>
          </cell>
          <cell r="I1707">
            <v>559581.76</v>
          </cell>
          <cell r="J1707">
            <v>59280.36</v>
          </cell>
        </row>
        <row r="1708">
          <cell r="F1708">
            <v>6130214100</v>
          </cell>
          <cell r="G1708" t="str">
            <v>S.Terc.- Manut. de veículos</v>
          </cell>
          <cell r="H1708">
            <v>1022532.51</v>
          </cell>
          <cell r="I1708">
            <v>976498.96</v>
          </cell>
          <cell r="J1708">
            <v>46033.55</v>
          </cell>
        </row>
        <row r="1709">
          <cell r="F1709">
            <v>6130214101</v>
          </cell>
          <cell r="G1709" t="str">
            <v>S.Terc.- Encargos Adm. Insumos Veículos</v>
          </cell>
          <cell r="H1709">
            <v>42514.23</v>
          </cell>
          <cell r="I1709">
            <v>34744.33</v>
          </cell>
          <cell r="J1709">
            <v>7769.9</v>
          </cell>
        </row>
        <row r="1710">
          <cell r="F1710">
            <v>6130214103</v>
          </cell>
          <cell r="G1710" t="str">
            <v>S.Terc.- Manut. e Cons.- Areas,Pátios e</v>
          </cell>
          <cell r="H1710">
            <v>14542.24</v>
          </cell>
          <cell r="I1710">
            <v>14542.24</v>
          </cell>
          <cell r="J1710">
            <v>0</v>
          </cell>
        </row>
        <row r="1711">
          <cell r="F1711">
            <v>6130214104</v>
          </cell>
          <cell r="G1711" t="str">
            <v>S.Terc.- Manut. e Cons.- Tróleibus</v>
          </cell>
          <cell r="H1711">
            <v>0</v>
          </cell>
          <cell r="I1711">
            <v>0</v>
          </cell>
          <cell r="J1711">
            <v>0</v>
          </cell>
        </row>
        <row r="1712">
          <cell r="F1712">
            <v>6130214105</v>
          </cell>
          <cell r="G1712" t="str">
            <v>S.Terc.- Manut. e conserv. rede tróleib</v>
          </cell>
          <cell r="H1712">
            <v>0</v>
          </cell>
          <cell r="I1712">
            <v>0</v>
          </cell>
          <cell r="J1712">
            <v>0</v>
          </cell>
        </row>
        <row r="1713">
          <cell r="F1713">
            <v>6130214106</v>
          </cell>
          <cell r="G1713" t="str">
            <v>S.Terc.- Manut. e conserv.de Estações</v>
          </cell>
          <cell r="H1713">
            <v>42573.71</v>
          </cell>
          <cell r="I1713">
            <v>32894.31</v>
          </cell>
          <cell r="J1713">
            <v>9679.4</v>
          </cell>
        </row>
        <row r="1714">
          <cell r="F1714">
            <v>6130214107</v>
          </cell>
          <cell r="G1714" t="str">
            <v>S.Terc.- Manut. e conserv. de Linhas</v>
          </cell>
          <cell r="H1714">
            <v>262100.92</v>
          </cell>
          <cell r="I1714">
            <v>133246.26</v>
          </cell>
          <cell r="J1714">
            <v>128854.66</v>
          </cell>
        </row>
        <row r="1715">
          <cell r="F1715">
            <v>6130214108</v>
          </cell>
          <cell r="G1715" t="str">
            <v>S.Terc.- Passagens aéreas</v>
          </cell>
          <cell r="H1715">
            <v>616563.51</v>
          </cell>
          <cell r="I1715">
            <v>468711.42</v>
          </cell>
          <cell r="J1715">
            <v>147852.09</v>
          </cell>
        </row>
        <row r="1716">
          <cell r="F1716">
            <v>6130214110</v>
          </cell>
          <cell r="G1716" t="str">
            <v>S.Terc.- Pintura de câmara transformado</v>
          </cell>
          <cell r="H1716">
            <v>0</v>
          </cell>
          <cell r="I1716">
            <v>0</v>
          </cell>
          <cell r="J1716">
            <v>0</v>
          </cell>
        </row>
        <row r="1717">
          <cell r="F1717">
            <v>6130214113</v>
          </cell>
          <cell r="G1717" t="str">
            <v>S.Terc.- Pintura de prédios</v>
          </cell>
          <cell r="H1717">
            <v>24323.32</v>
          </cell>
          <cell r="I1717">
            <v>17510.52</v>
          </cell>
          <cell r="J1717">
            <v>6812.8</v>
          </cell>
        </row>
        <row r="1718">
          <cell r="F1718">
            <v>6130214115</v>
          </cell>
          <cell r="G1718" t="str">
            <v>S.Terc.- Pintura de torres</v>
          </cell>
          <cell r="H1718">
            <v>0</v>
          </cell>
          <cell r="I1718">
            <v>0</v>
          </cell>
          <cell r="J1718">
            <v>0</v>
          </cell>
        </row>
        <row r="1719">
          <cell r="F1719">
            <v>6130214116</v>
          </cell>
          <cell r="G1719" t="str">
            <v>S.Terc.- Mão-de-Obra Complementar</v>
          </cell>
          <cell r="H1719">
            <v>0</v>
          </cell>
          <cell r="I1719">
            <v>0</v>
          </cell>
          <cell r="J1719">
            <v>0</v>
          </cell>
        </row>
        <row r="1720">
          <cell r="F1720">
            <v>6130214117</v>
          </cell>
          <cell r="G1720" t="str">
            <v>S.Terc.- Pessoal de Escritório</v>
          </cell>
          <cell r="H1720">
            <v>809459.14</v>
          </cell>
          <cell r="I1720">
            <v>534105.82999999996</v>
          </cell>
          <cell r="J1720">
            <v>275353.31</v>
          </cell>
        </row>
        <row r="1721">
          <cell r="F1721">
            <v>6130214118</v>
          </cell>
          <cell r="G1721" t="str">
            <v>S.Terc.- Prest. Serviços - Turma da Rua</v>
          </cell>
          <cell r="H1721">
            <v>383443.21</v>
          </cell>
          <cell r="I1721">
            <v>247679.84</v>
          </cell>
          <cell r="J1721">
            <v>135763.37</v>
          </cell>
        </row>
        <row r="1722">
          <cell r="F1722">
            <v>6130214120</v>
          </cell>
          <cell r="G1722" t="str">
            <v>S.Terc.- Publicações legais</v>
          </cell>
          <cell r="H1722">
            <v>669846.57999999996</v>
          </cell>
          <cell r="I1722">
            <v>638635.86</v>
          </cell>
          <cell r="J1722">
            <v>31210.720000000001</v>
          </cell>
        </row>
        <row r="1723">
          <cell r="F1723">
            <v>6130214121</v>
          </cell>
          <cell r="G1723" t="str">
            <v>S.Terc.- Moto-Boy</v>
          </cell>
          <cell r="H1723">
            <v>54974.36</v>
          </cell>
          <cell r="I1723">
            <v>44381.77</v>
          </cell>
          <cell r="J1723">
            <v>10592.59</v>
          </cell>
        </row>
        <row r="1724">
          <cell r="F1724">
            <v>6130214122</v>
          </cell>
          <cell r="G1724" t="str">
            <v>S.Terc.- Autonomos</v>
          </cell>
          <cell r="H1724">
            <v>18064.96</v>
          </cell>
          <cell r="I1724">
            <v>18064.96</v>
          </cell>
          <cell r="J1724">
            <v>0</v>
          </cell>
        </row>
        <row r="1725">
          <cell r="F1725">
            <v>6130214123</v>
          </cell>
          <cell r="G1725" t="str">
            <v>S.Terc.- Recuperação de materiais</v>
          </cell>
          <cell r="H1725">
            <v>0</v>
          </cell>
          <cell r="I1725">
            <v>0</v>
          </cell>
          <cell r="J1725">
            <v>0</v>
          </cell>
        </row>
        <row r="1726">
          <cell r="F1726">
            <v>6130214124</v>
          </cell>
          <cell r="G1726" t="str">
            <v>S.Terc.- Pessoal Copeiro</v>
          </cell>
          <cell r="H1726">
            <v>0</v>
          </cell>
          <cell r="I1726">
            <v>0</v>
          </cell>
          <cell r="J1726">
            <v>0</v>
          </cell>
        </row>
        <row r="1727">
          <cell r="F1727">
            <v>6130214125</v>
          </cell>
          <cell r="G1727" t="str">
            <v>S.Terc.- Reforma de prédios</v>
          </cell>
          <cell r="H1727">
            <v>1072349.71</v>
          </cell>
          <cell r="I1727">
            <v>1311095.97</v>
          </cell>
          <cell r="J1727">
            <v>-238746.26</v>
          </cell>
        </row>
        <row r="1728">
          <cell r="F1728">
            <v>6130214128</v>
          </cell>
          <cell r="G1728" t="str">
            <v>S.Terc.- Reformas de muros e passeios</v>
          </cell>
          <cell r="H1728">
            <v>0</v>
          </cell>
          <cell r="I1728">
            <v>0</v>
          </cell>
          <cell r="J1728">
            <v>0</v>
          </cell>
        </row>
        <row r="1729">
          <cell r="F1729">
            <v>6130214130</v>
          </cell>
          <cell r="G1729" t="str">
            <v>S.Terc.- Reformas de transformadores</v>
          </cell>
          <cell r="H1729">
            <v>207676.79999999999</v>
          </cell>
          <cell r="I1729">
            <v>169166.1</v>
          </cell>
          <cell r="J1729">
            <v>38510.699999999997</v>
          </cell>
        </row>
        <row r="1730">
          <cell r="F1730">
            <v>6130214133</v>
          </cell>
          <cell r="G1730" t="str">
            <v>S.Terc.- Remoção de lixo</v>
          </cell>
          <cell r="H1730">
            <v>13578.4</v>
          </cell>
          <cell r="I1730">
            <v>8310.94</v>
          </cell>
          <cell r="J1730">
            <v>5267.46</v>
          </cell>
        </row>
        <row r="1731">
          <cell r="F1731">
            <v>6130214135</v>
          </cell>
          <cell r="G1731" t="str">
            <v>S.Terc.- Armazenagem</v>
          </cell>
          <cell r="H1731">
            <v>161.5</v>
          </cell>
          <cell r="I1731">
            <v>28</v>
          </cell>
          <cell r="J1731">
            <v>133.5</v>
          </cell>
        </row>
        <row r="1732">
          <cell r="F1732">
            <v>6130214138</v>
          </cell>
          <cell r="G1732" t="str">
            <v>S.Terc.- Microfilmagem</v>
          </cell>
          <cell r="H1732">
            <v>36347.78</v>
          </cell>
          <cell r="I1732">
            <v>28568.89</v>
          </cell>
          <cell r="J1732">
            <v>7778.89</v>
          </cell>
        </row>
        <row r="1733">
          <cell r="F1733">
            <v>6130214140</v>
          </cell>
          <cell r="G1733" t="str">
            <v>S.Terc.- Reprografia</v>
          </cell>
          <cell r="H1733">
            <v>73199.08</v>
          </cell>
          <cell r="I1733">
            <v>41383.03</v>
          </cell>
          <cell r="J1733">
            <v>31816.05</v>
          </cell>
        </row>
        <row r="1734">
          <cell r="F1734">
            <v>6130214143</v>
          </cell>
          <cell r="G1734" t="str">
            <v>S.Terc.- Serv de restaurantes prestados</v>
          </cell>
          <cell r="H1734">
            <v>142.01</v>
          </cell>
          <cell r="I1734">
            <v>142.01</v>
          </cell>
          <cell r="J1734">
            <v>0</v>
          </cell>
        </row>
        <row r="1735">
          <cell r="F1735">
            <v>6130214145</v>
          </cell>
          <cell r="G1735" t="str">
            <v>S.Terc.- Sistema de subtransmissão</v>
          </cell>
          <cell r="H1735">
            <v>0</v>
          </cell>
          <cell r="I1735">
            <v>0</v>
          </cell>
          <cell r="J1735">
            <v>0</v>
          </cell>
        </row>
        <row r="1736">
          <cell r="F1736">
            <v>6130214146</v>
          </cell>
          <cell r="G1736" t="str">
            <v>S.Terc.- Inspeção Linhas c/helicopetero</v>
          </cell>
          <cell r="H1736">
            <v>13285.83</v>
          </cell>
          <cell r="I1736">
            <v>0</v>
          </cell>
          <cell r="J1736">
            <v>13285.83</v>
          </cell>
        </row>
        <row r="1737">
          <cell r="F1737">
            <v>6130214150</v>
          </cell>
          <cell r="G1737" t="str">
            <v>S.Terc.- Testes e ensaios</v>
          </cell>
          <cell r="H1737">
            <v>7410</v>
          </cell>
          <cell r="I1737">
            <v>6000</v>
          </cell>
          <cell r="J1737">
            <v>1410</v>
          </cell>
        </row>
        <row r="1738">
          <cell r="F1738">
            <v>6130214155</v>
          </cell>
          <cell r="G1738" t="str">
            <v>S.Terc.- Vigilância e Segurança</v>
          </cell>
          <cell r="H1738">
            <v>3683657.82</v>
          </cell>
          <cell r="I1738">
            <v>3654602.81</v>
          </cell>
          <cell r="J1738">
            <v>29055.01</v>
          </cell>
        </row>
        <row r="1739">
          <cell r="F1739">
            <v>6130214160</v>
          </cell>
          <cell r="G1739" t="str">
            <v>S.Terc.- Sist. Distr. Consumidor</v>
          </cell>
          <cell r="H1739">
            <v>5563976.8300000001</v>
          </cell>
          <cell r="I1739">
            <v>4071687.32</v>
          </cell>
          <cell r="J1739">
            <v>1492289.51</v>
          </cell>
        </row>
        <row r="1740">
          <cell r="F1740">
            <v>6130214163</v>
          </cell>
          <cell r="G1740" t="str">
            <v>S.Terc.- Poda de Árvore</v>
          </cell>
          <cell r="H1740">
            <v>242037.87</v>
          </cell>
          <cell r="I1740">
            <v>306643.21000000002</v>
          </cell>
          <cell r="J1740">
            <v>-64605.34</v>
          </cell>
        </row>
        <row r="1741">
          <cell r="F1741">
            <v>6130214165</v>
          </cell>
          <cell r="G1741" t="str">
            <v>S.Terc.- Corte e Religa</v>
          </cell>
          <cell r="H1741">
            <v>2504869.1800000002</v>
          </cell>
          <cell r="I1741">
            <v>1558396.71</v>
          </cell>
          <cell r="J1741">
            <v>946472.47</v>
          </cell>
        </row>
        <row r="1742">
          <cell r="F1742">
            <v>6130214167</v>
          </cell>
          <cell r="G1742" t="str">
            <v>S.Terc.- Outros</v>
          </cell>
          <cell r="H1742">
            <v>7113494.9699999997</v>
          </cell>
          <cell r="I1742">
            <v>3730501.57</v>
          </cell>
          <cell r="J1742">
            <v>3382993.4</v>
          </cell>
        </row>
        <row r="1743">
          <cell r="F1743">
            <v>6130214168</v>
          </cell>
          <cell r="G1743" t="str">
            <v>S.Terc.- Roçadas e Aceiros</v>
          </cell>
          <cell r="H1743">
            <v>41619.370000000003</v>
          </cell>
          <cell r="I1743">
            <v>41509.370000000003</v>
          </cell>
          <cell r="J1743">
            <v>110</v>
          </cell>
        </row>
        <row r="1744">
          <cell r="F1744">
            <v>6130214170</v>
          </cell>
          <cell r="G1744" t="str">
            <v>S.Terc.- Implant  Manut. Gerenc. Redes</v>
          </cell>
          <cell r="H1744">
            <v>0</v>
          </cell>
          <cell r="I1744">
            <v>0</v>
          </cell>
          <cell r="J1744">
            <v>0</v>
          </cell>
        </row>
        <row r="1745">
          <cell r="F1745">
            <v>6130214171</v>
          </cell>
          <cell r="G1745" t="str">
            <v>S.Terc.- Reposição de Calçamento</v>
          </cell>
          <cell r="H1745">
            <v>16246.85</v>
          </cell>
          <cell r="I1745">
            <v>0</v>
          </cell>
          <cell r="J1745">
            <v>16246.85</v>
          </cell>
        </row>
        <row r="1746">
          <cell r="F1746">
            <v>6130214172</v>
          </cell>
          <cell r="G1746" t="str">
            <v>S.Terc.- Eletrificação Rural</v>
          </cell>
          <cell r="H1746">
            <v>0</v>
          </cell>
          <cell r="I1746">
            <v>0</v>
          </cell>
          <cell r="J1746">
            <v>0</v>
          </cell>
        </row>
        <row r="1747">
          <cell r="F1747">
            <v>6130214173</v>
          </cell>
          <cell r="G1747" t="str">
            <v>S.Terc.- ANEEL - Resolução 242</v>
          </cell>
          <cell r="H1747">
            <v>657100</v>
          </cell>
          <cell r="I1747">
            <v>536550</v>
          </cell>
          <cell r="J1747">
            <v>120550</v>
          </cell>
        </row>
        <row r="1748">
          <cell r="F1748">
            <v>6130214174</v>
          </cell>
          <cell r="G1748" t="str">
            <v>S.Terc.- Manutenção de Disjuntores</v>
          </cell>
          <cell r="H1748">
            <v>0</v>
          </cell>
          <cell r="I1748">
            <v>0</v>
          </cell>
          <cell r="J1748">
            <v>0</v>
          </cell>
        </row>
        <row r="1749">
          <cell r="F1749">
            <v>6130214175</v>
          </cell>
          <cell r="G1749" t="str">
            <v>S.Terc.- Manut.Eletrom.Estações</v>
          </cell>
          <cell r="H1749">
            <v>0</v>
          </cell>
          <cell r="I1749">
            <v>0</v>
          </cell>
          <cell r="J1749">
            <v>0</v>
          </cell>
        </row>
        <row r="1750">
          <cell r="F1750">
            <v>6130214176</v>
          </cell>
          <cell r="G1750" t="str">
            <v>S.Terc.- Remoção de Residuos Toxicos -</v>
          </cell>
          <cell r="H1750">
            <v>808139.94</v>
          </cell>
          <cell r="I1750">
            <v>143165.1</v>
          </cell>
          <cell r="J1750">
            <v>664974.84</v>
          </cell>
        </row>
        <row r="1751">
          <cell r="F1751">
            <v>6130214177</v>
          </cell>
          <cell r="G1751" t="str">
            <v>S.Terc.- Manutenção Coletar Dados</v>
          </cell>
          <cell r="H1751">
            <v>5074.2299999999996</v>
          </cell>
          <cell r="I1751">
            <v>3976.83</v>
          </cell>
          <cell r="J1751">
            <v>1097.4000000000001</v>
          </cell>
        </row>
        <row r="1752">
          <cell r="F1752">
            <v>6130214178</v>
          </cell>
          <cell r="G1752" t="str">
            <v>S.Terc.- Radio Chamada Pager</v>
          </cell>
          <cell r="H1752">
            <v>85629.59</v>
          </cell>
          <cell r="I1752">
            <v>85647.37</v>
          </cell>
          <cell r="J1752">
            <v>-17.78</v>
          </cell>
        </row>
        <row r="1753">
          <cell r="F1753">
            <v>6130214180</v>
          </cell>
          <cell r="G1753" t="str">
            <v>S.Terc.- Pesquisas</v>
          </cell>
          <cell r="H1753">
            <v>107108.77</v>
          </cell>
          <cell r="I1753">
            <v>74208.77</v>
          </cell>
          <cell r="J1753">
            <v>32900</v>
          </cell>
        </row>
        <row r="1754">
          <cell r="F1754">
            <v>6130214181</v>
          </cell>
          <cell r="G1754" t="str">
            <v>S.Terc.- Etapa med. pesq. Pós hora</v>
          </cell>
          <cell r="H1754">
            <v>0</v>
          </cell>
          <cell r="I1754">
            <v>0</v>
          </cell>
          <cell r="J1754">
            <v>0</v>
          </cell>
        </row>
        <row r="1755">
          <cell r="F1755">
            <v>6130214182</v>
          </cell>
          <cell r="G1755" t="str">
            <v>S.Terc.- Avaliação Ligue-Luz</v>
          </cell>
          <cell r="H1755">
            <v>0</v>
          </cell>
          <cell r="I1755">
            <v>0</v>
          </cell>
          <cell r="J1755">
            <v>0</v>
          </cell>
        </row>
        <row r="1756">
          <cell r="F1756">
            <v>6130214183</v>
          </cell>
          <cell r="G1756" t="str">
            <v>S.Terc.- Impressão de Contas de Energia</v>
          </cell>
          <cell r="H1756">
            <v>628091.96</v>
          </cell>
          <cell r="I1756">
            <v>393896.96000000002</v>
          </cell>
          <cell r="J1756">
            <v>234195</v>
          </cell>
        </row>
        <row r="1757">
          <cell r="F1757">
            <v>6130214184</v>
          </cell>
          <cell r="G1757" t="str">
            <v>S.Terc.- Atividades Promocionais</v>
          </cell>
          <cell r="H1757">
            <v>1774829.72</v>
          </cell>
          <cell r="I1757">
            <v>956852.33</v>
          </cell>
          <cell r="J1757">
            <v>817977.39</v>
          </cell>
        </row>
        <row r="1758">
          <cell r="F1758">
            <v>6130214190</v>
          </cell>
          <cell r="G1758" t="str">
            <v>S.Terc.- Revelações Fotograficas</v>
          </cell>
          <cell r="H1758">
            <v>23668.63</v>
          </cell>
          <cell r="I1758">
            <v>14851.61</v>
          </cell>
          <cell r="J1758">
            <v>8817.02</v>
          </cell>
        </row>
        <row r="1759">
          <cell r="F1759">
            <v>6130214191</v>
          </cell>
          <cell r="G1759" t="str">
            <v>S.Terc.- Modernização da Engª Distribui</v>
          </cell>
          <cell r="H1759">
            <v>0</v>
          </cell>
          <cell r="I1759">
            <v>0</v>
          </cell>
          <cell r="J1759">
            <v>0</v>
          </cell>
        </row>
        <row r="1760">
          <cell r="F1760">
            <v>6130214192</v>
          </cell>
          <cell r="G1760" t="str">
            <v>S.Terc.- Desenvolvimento de Sist. Compu</v>
          </cell>
          <cell r="H1760">
            <v>136203.01</v>
          </cell>
          <cell r="I1760">
            <v>-487297.27</v>
          </cell>
          <cell r="J1760">
            <v>623500.28</v>
          </cell>
        </row>
        <row r="1761">
          <cell r="F1761">
            <v>6130214193</v>
          </cell>
          <cell r="G1761" t="str">
            <v>S.Terc.- Gas de Cozinha</v>
          </cell>
          <cell r="H1761">
            <v>3025.79</v>
          </cell>
          <cell r="I1761">
            <v>2180.5</v>
          </cell>
          <cell r="J1761">
            <v>845.29</v>
          </cell>
        </row>
        <row r="1762">
          <cell r="F1762">
            <v>6130214194</v>
          </cell>
          <cell r="G1762" t="str">
            <v>S.Terc.- Acompanhamento de Carga</v>
          </cell>
          <cell r="H1762">
            <v>88983.99</v>
          </cell>
          <cell r="I1762">
            <v>79224.81</v>
          </cell>
          <cell r="J1762">
            <v>9759.18</v>
          </cell>
        </row>
        <row r="1763">
          <cell r="F1763">
            <v>6130214195</v>
          </cell>
          <cell r="G1763" t="str">
            <v>S.Terc.- Guinchamento Veiculo</v>
          </cell>
          <cell r="H1763">
            <v>5562.2</v>
          </cell>
          <cell r="I1763">
            <v>4184.2</v>
          </cell>
          <cell r="J1763">
            <v>1378</v>
          </cell>
        </row>
        <row r="1764">
          <cell r="F1764">
            <v>6130214196</v>
          </cell>
          <cell r="G1764" t="str">
            <v>S.Terc.- Mão de Obra Espec. Informatica</v>
          </cell>
          <cell r="H1764">
            <v>479518.8</v>
          </cell>
          <cell r="I1764">
            <v>400037.64</v>
          </cell>
          <cell r="J1764">
            <v>79481.16</v>
          </cell>
        </row>
        <row r="1765">
          <cell r="F1765">
            <v>6130214197</v>
          </cell>
          <cell r="G1765" t="str">
            <v>S.Terc.- Projeto Prisma</v>
          </cell>
          <cell r="H1765">
            <v>40822.980000000003</v>
          </cell>
          <cell r="I1765">
            <v>22254.32</v>
          </cell>
          <cell r="J1765">
            <v>18568.66</v>
          </cell>
        </row>
        <row r="1766">
          <cell r="F1766">
            <v>6130214199</v>
          </cell>
          <cell r="G1766" t="str">
            <v>S.Terc.- Manutenção Licenças SAP</v>
          </cell>
          <cell r="H1766">
            <v>616962.71</v>
          </cell>
          <cell r="I1766">
            <v>616962.71</v>
          </cell>
          <cell r="J1766">
            <v>0</v>
          </cell>
        </row>
        <row r="1767">
          <cell r="F1767">
            <v>6130214200</v>
          </cell>
          <cell r="G1767" t="str">
            <v>S.Terc.- Programa Refl.Aposentadoria</v>
          </cell>
          <cell r="H1767">
            <v>0</v>
          </cell>
          <cell r="I1767">
            <v>0</v>
          </cell>
          <cell r="J1767">
            <v>0</v>
          </cell>
        </row>
        <row r="1768">
          <cell r="F1768">
            <v>6130214201</v>
          </cell>
          <cell r="G1768" t="str">
            <v>Reutilizar</v>
          </cell>
          <cell r="H1768">
            <v>0</v>
          </cell>
          <cell r="I1768">
            <v>0</v>
          </cell>
          <cell r="J1768">
            <v>0</v>
          </cell>
        </row>
        <row r="1769">
          <cell r="F1769">
            <v>6130214202</v>
          </cell>
          <cell r="G1769" t="str">
            <v>S.Terc.- Distribuição de Café</v>
          </cell>
          <cell r="H1769">
            <v>459.5</v>
          </cell>
          <cell r="I1769">
            <v>459.5</v>
          </cell>
          <cell r="J1769">
            <v>0</v>
          </cell>
        </row>
        <row r="1770">
          <cell r="F1770">
            <v>6130214203</v>
          </cell>
          <cell r="G1770" t="str">
            <v>S.Terc.- Medição</v>
          </cell>
          <cell r="H1770">
            <v>132048.82999999999</v>
          </cell>
          <cell r="I1770">
            <v>123898.83</v>
          </cell>
          <cell r="J1770">
            <v>8150</v>
          </cell>
        </row>
        <row r="1771">
          <cell r="F1771">
            <v>6130214204</v>
          </cell>
          <cell r="G1771" t="str">
            <v>S.Terc.- Laboratório</v>
          </cell>
          <cell r="H1771">
            <v>279</v>
          </cell>
          <cell r="I1771">
            <v>279</v>
          </cell>
          <cell r="J1771">
            <v>0</v>
          </cell>
        </row>
        <row r="1772">
          <cell r="F1772">
            <v>6130215100</v>
          </cell>
          <cell r="G1772" t="str">
            <v>S.Terc.- Terraplanagem e pavimentação</v>
          </cell>
          <cell r="H1772">
            <v>0</v>
          </cell>
          <cell r="I1772">
            <v>0</v>
          </cell>
          <cell r="J1772">
            <v>0</v>
          </cell>
        </row>
        <row r="1773">
          <cell r="F1773">
            <v>6130215200</v>
          </cell>
          <cell r="G1773" t="str">
            <v>S.Terc.- Construção Rede Aérea</v>
          </cell>
          <cell r="H1773">
            <v>6015385.8700000001</v>
          </cell>
          <cell r="I1773">
            <v>3169513.96</v>
          </cell>
          <cell r="J1773">
            <v>2845871.91</v>
          </cell>
        </row>
        <row r="1774">
          <cell r="F1774">
            <v>6130215300</v>
          </cell>
          <cell r="G1774" t="str">
            <v>S.Terc.- Construção Rede Subterrânea</v>
          </cell>
          <cell r="H1774">
            <v>112518.77</v>
          </cell>
          <cell r="I1774">
            <v>108248.14</v>
          </cell>
          <cell r="J1774">
            <v>4270.63</v>
          </cell>
        </row>
        <row r="1775">
          <cell r="F1775">
            <v>6130215400</v>
          </cell>
          <cell r="G1775" t="str">
            <v>S.Terc.- Construção Linhas Aéreas</v>
          </cell>
          <cell r="H1775">
            <v>437034.89</v>
          </cell>
          <cell r="I1775">
            <v>369428.75</v>
          </cell>
          <cell r="J1775">
            <v>67606.14</v>
          </cell>
        </row>
        <row r="1776">
          <cell r="F1776">
            <v>6130215500</v>
          </cell>
          <cell r="G1776" t="str">
            <v>S.Terc.- Construção Linhas Subterrâneas</v>
          </cell>
          <cell r="H1776">
            <v>6482.56</v>
          </cell>
          <cell r="I1776">
            <v>5386.06</v>
          </cell>
          <cell r="J1776">
            <v>1096.5</v>
          </cell>
        </row>
        <row r="1777">
          <cell r="F1777">
            <v>6130215600</v>
          </cell>
          <cell r="G1777" t="str">
            <v>S.Terc.- Construção Subestação</v>
          </cell>
          <cell r="H1777">
            <v>1430498.9</v>
          </cell>
          <cell r="I1777">
            <v>987842.14</v>
          </cell>
          <cell r="J1777">
            <v>442656.76</v>
          </cell>
        </row>
        <row r="1778">
          <cell r="F1778">
            <v>6130219900</v>
          </cell>
          <cell r="G1778" t="str">
            <v>S.Terc.- Transf.ODS - Serviço Próprio</v>
          </cell>
          <cell r="H1778">
            <v>2697149.35</v>
          </cell>
          <cell r="I1778">
            <v>1021570.32</v>
          </cell>
          <cell r="J1778">
            <v>1675579.03</v>
          </cell>
        </row>
        <row r="1779">
          <cell r="F1779">
            <v>6130219901</v>
          </cell>
          <cell r="G1779" t="str">
            <v>S.Terc.- Transf.ODS - Serv Prest a Terc</v>
          </cell>
          <cell r="H1779">
            <v>1013542.19</v>
          </cell>
          <cell r="I1779">
            <v>851526.06</v>
          </cell>
          <cell r="J1779">
            <v>162016.13</v>
          </cell>
        </row>
        <row r="1780">
          <cell r="F1780">
            <v>6130219902</v>
          </cell>
          <cell r="G1780" t="str">
            <v>S.Terc.- Distribuição Custo Veículos</v>
          </cell>
          <cell r="H1780">
            <v>1429</v>
          </cell>
          <cell r="I1780">
            <v>1429</v>
          </cell>
          <cell r="J1780">
            <v>0</v>
          </cell>
        </row>
        <row r="1781">
          <cell r="F1781">
            <v>6130219996</v>
          </cell>
          <cell r="G1781" t="str">
            <v>S.Terc.- Transferência Entre Contas</v>
          </cell>
          <cell r="H1781">
            <v>-743577.73</v>
          </cell>
          <cell r="I1781">
            <v>-593895.73</v>
          </cell>
          <cell r="J1781">
            <v>-149682</v>
          </cell>
        </row>
        <row r="1782">
          <cell r="F1782">
            <v>6130219997</v>
          </cell>
          <cell r="G1782" t="str">
            <v>S.Terc.- RAC - Transf. p/Atividades</v>
          </cell>
          <cell r="H1782">
            <v>0</v>
          </cell>
          <cell r="I1782">
            <v>0</v>
          </cell>
          <cell r="J1782">
            <v>0</v>
          </cell>
        </row>
        <row r="1783">
          <cell r="F1783">
            <v>6130219998</v>
          </cell>
          <cell r="G1783" t="str">
            <v>S.Terc.- RAC - Transf. p/Ordens em Curs</v>
          </cell>
          <cell r="H1783">
            <v>0</v>
          </cell>
          <cell r="I1783">
            <v>0</v>
          </cell>
          <cell r="J1783">
            <v>0</v>
          </cell>
        </row>
        <row r="1784">
          <cell r="F1784">
            <v>6130219999</v>
          </cell>
          <cell r="G1784" t="str">
            <v>S.Terc.- Transferência p/Ordens em Curs</v>
          </cell>
          <cell r="H1784">
            <v>-30182776.800000001</v>
          </cell>
          <cell r="I1784">
            <v>-20944967.280000001</v>
          </cell>
          <cell r="J1784">
            <v>-9237809.5199999996</v>
          </cell>
        </row>
        <row r="1785">
          <cell r="H1785">
            <v>40917984.939999983</v>
          </cell>
          <cell r="I1785">
            <v>29724897.020000011</v>
          </cell>
          <cell r="J1785">
            <v>11193087.920000002</v>
          </cell>
        </row>
        <row r="1786">
          <cell r="H1786">
            <v>40917984.939999983</v>
          </cell>
          <cell r="I1786">
            <v>29724897.020000011</v>
          </cell>
          <cell r="J1786">
            <v>11193087.920000002</v>
          </cell>
        </row>
        <row r="1787">
          <cell r="F1787">
            <v>6130361000</v>
          </cell>
          <cell r="G1787" t="str">
            <v>Cota Cons Combust - Sistema Isolado</v>
          </cell>
          <cell r="H1787">
            <v>33198625.890000001</v>
          </cell>
          <cell r="I1787">
            <v>26821162.149999999</v>
          </cell>
          <cell r="J1787">
            <v>6377463.7400000002</v>
          </cell>
        </row>
        <row r="1788">
          <cell r="F1788">
            <v>6130362000</v>
          </cell>
          <cell r="G1788" t="str">
            <v>Cota Cons Combust - Sistema Interligado</v>
          </cell>
          <cell r="H1788">
            <v>74149214.400000006</v>
          </cell>
          <cell r="I1788">
            <v>58917383.609999999</v>
          </cell>
          <cell r="J1788">
            <v>15231830.789999999</v>
          </cell>
        </row>
        <row r="1789">
          <cell r="F1789">
            <v>6130363000</v>
          </cell>
          <cell r="G1789" t="str">
            <v>Reutilizar</v>
          </cell>
          <cell r="H1789">
            <v>0</v>
          </cell>
          <cell r="I1789">
            <v>0</v>
          </cell>
          <cell r="J1789">
            <v>0</v>
          </cell>
        </row>
        <row r="1790">
          <cell r="H1790">
            <v>107347840.29000001</v>
          </cell>
          <cell r="I1790">
            <v>85738545.75999999</v>
          </cell>
          <cell r="J1790">
            <v>21609294.530000001</v>
          </cell>
        </row>
        <row r="1791">
          <cell r="F1791">
            <v>6130380000</v>
          </cell>
          <cell r="G1791" t="str">
            <v>Taxa de Fiscalização</v>
          </cell>
          <cell r="H1791">
            <v>3495095.75</v>
          </cell>
          <cell r="I1791">
            <v>2796076.6</v>
          </cell>
          <cell r="J1791">
            <v>699019.15</v>
          </cell>
        </row>
        <row r="1792">
          <cell r="H1792">
            <v>3495095.75</v>
          </cell>
          <cell r="I1792">
            <v>2796076.6</v>
          </cell>
          <cell r="J1792">
            <v>699019.15</v>
          </cell>
        </row>
        <row r="1793">
          <cell r="H1793">
            <v>110842936.04000001</v>
          </cell>
          <cell r="I1793">
            <v>88534622.359999985</v>
          </cell>
          <cell r="J1793">
            <v>22308313.68</v>
          </cell>
        </row>
        <row r="1794">
          <cell r="F1794">
            <v>6130411000</v>
          </cell>
          <cell r="G1794" t="str">
            <v>Suprimento - M.Nacional - CESP</v>
          </cell>
          <cell r="H1794">
            <v>173352602.66999999</v>
          </cell>
          <cell r="I1794">
            <v>135519371.58000001</v>
          </cell>
          <cell r="J1794">
            <v>37833231.090000004</v>
          </cell>
        </row>
        <row r="1795">
          <cell r="F1795">
            <v>6130411010</v>
          </cell>
          <cell r="G1795" t="str">
            <v>Suprimento - M.Nacional - Cia Ger E.E.P</v>
          </cell>
          <cell r="H1795">
            <v>50178833.939999998</v>
          </cell>
          <cell r="I1795">
            <v>39263992.719999999</v>
          </cell>
          <cell r="J1795">
            <v>10914841.220000001</v>
          </cell>
        </row>
        <row r="1796">
          <cell r="F1796">
            <v>6130411020</v>
          </cell>
          <cell r="G1796" t="str">
            <v>Suprimento - M.Nacional - Cia Ger E.E.</v>
          </cell>
          <cell r="H1796">
            <v>64797520.82</v>
          </cell>
          <cell r="I1796">
            <v>50702454.280000001</v>
          </cell>
          <cell r="J1796">
            <v>14095066.539999999</v>
          </cell>
        </row>
        <row r="1797">
          <cell r="F1797">
            <v>6130411030</v>
          </cell>
          <cell r="G1797" t="str">
            <v>Suprimento - M.Nacional - Furnas</v>
          </cell>
          <cell r="H1797">
            <v>206643356.28999999</v>
          </cell>
          <cell r="I1797">
            <v>161159297.05000001</v>
          </cell>
          <cell r="J1797">
            <v>45484059.240000002</v>
          </cell>
        </row>
        <row r="1798">
          <cell r="F1798">
            <v>6130411100</v>
          </cell>
          <cell r="G1798" t="str">
            <v>Suprimento - M.Estrang. - ITAIPU</v>
          </cell>
          <cell r="H1798">
            <v>0</v>
          </cell>
          <cell r="I1798">
            <v>0</v>
          </cell>
          <cell r="J1798">
            <v>0</v>
          </cell>
        </row>
        <row r="1799">
          <cell r="F1799">
            <v>6130411105</v>
          </cell>
          <cell r="G1799" t="str">
            <v>Suprimento - Amort.Ativo Dif.- Acordo A</v>
          </cell>
          <cell r="H1799">
            <v>22158224.620000001</v>
          </cell>
          <cell r="I1799">
            <v>17726579.68</v>
          </cell>
          <cell r="J1799">
            <v>4431644.9400000004</v>
          </cell>
        </row>
        <row r="1800">
          <cell r="F1800">
            <v>6130411110</v>
          </cell>
          <cell r="G1800" t="str">
            <v>Suprimemto - M.Estrang.-Itaipu Repass.P</v>
          </cell>
          <cell r="H1800">
            <v>0</v>
          </cell>
          <cell r="I1800">
            <v>0</v>
          </cell>
          <cell r="J1800">
            <v>0</v>
          </cell>
        </row>
        <row r="1801">
          <cell r="F1801">
            <v>6130411120</v>
          </cell>
          <cell r="G1801" t="str">
            <v>Suprimento - Moeda Estrang.- Itaipu-Sub</v>
          </cell>
          <cell r="H1801">
            <v>0</v>
          </cell>
          <cell r="I1801">
            <v>0</v>
          </cell>
          <cell r="J1801">
            <v>0</v>
          </cell>
        </row>
        <row r="1802">
          <cell r="F1802">
            <v>6130411121</v>
          </cell>
          <cell r="G1802" t="str">
            <v>Suprimento - Moeda Estrang - ETEESB-Age</v>
          </cell>
          <cell r="H1802">
            <v>0</v>
          </cell>
          <cell r="I1802">
            <v>0</v>
          </cell>
          <cell r="J1802">
            <v>0</v>
          </cell>
        </row>
        <row r="1803">
          <cell r="F1803">
            <v>6130411130</v>
          </cell>
          <cell r="G1803" t="str">
            <v>Suprimento - M.Estrang.- Furnas</v>
          </cell>
          <cell r="H1803">
            <v>293562241.69</v>
          </cell>
          <cell r="I1803">
            <v>231787843.52000001</v>
          </cell>
          <cell r="J1803">
            <v>61774398.170000002</v>
          </cell>
        </row>
        <row r="1804">
          <cell r="F1804">
            <v>6130411200</v>
          </cell>
          <cell r="G1804" t="str">
            <v>Suprimento - M.Nacional - EMAE</v>
          </cell>
          <cell r="H1804">
            <v>36680172.759999998</v>
          </cell>
          <cell r="I1804">
            <v>29162046.280000001</v>
          </cell>
          <cell r="J1804">
            <v>7518126.4800000004</v>
          </cell>
        </row>
        <row r="1805">
          <cell r="F1805">
            <v>6130411210</v>
          </cell>
          <cell r="G1805" t="str">
            <v>Suprimento - M.Nacional - Outras Empres</v>
          </cell>
          <cell r="H1805">
            <v>0</v>
          </cell>
          <cell r="I1805">
            <v>0</v>
          </cell>
          <cell r="J1805">
            <v>0</v>
          </cell>
        </row>
        <row r="1806">
          <cell r="F1806">
            <v>6130411300</v>
          </cell>
          <cell r="G1806" t="str">
            <v>Suprimento - Ecp - Cesp</v>
          </cell>
          <cell r="H1806">
            <v>865858.99</v>
          </cell>
          <cell r="I1806">
            <v>669375</v>
          </cell>
          <cell r="J1806">
            <v>196483.99</v>
          </cell>
        </row>
        <row r="1807">
          <cell r="F1807">
            <v>6130411310</v>
          </cell>
          <cell r="G1807" t="str">
            <v>Suprimento - Ecp - Furnas</v>
          </cell>
          <cell r="H1807">
            <v>452937.41</v>
          </cell>
          <cell r="I1807">
            <v>432.65</v>
          </cell>
          <cell r="J1807">
            <v>452504.76</v>
          </cell>
        </row>
        <row r="1808">
          <cell r="F1808">
            <v>6130411320</v>
          </cell>
          <cell r="G1808" t="str">
            <v>Suprimento - Ecp - Cemig</v>
          </cell>
          <cell r="H1808">
            <v>2075345.04</v>
          </cell>
          <cell r="I1808">
            <v>1659277.21</v>
          </cell>
          <cell r="J1808">
            <v>416067.83</v>
          </cell>
        </row>
        <row r="1809">
          <cell r="F1809">
            <v>6130411330</v>
          </cell>
          <cell r="G1809" t="str">
            <v>Suprimento - Ecp - Cpfl</v>
          </cell>
          <cell r="H1809">
            <v>150960.94</v>
          </cell>
          <cell r="I1809">
            <v>57995.37</v>
          </cell>
          <cell r="J1809">
            <v>92965.57</v>
          </cell>
        </row>
        <row r="1810">
          <cell r="F1810">
            <v>6130411340</v>
          </cell>
          <cell r="G1810" t="str">
            <v>Suprimento - Ecp - Ceee</v>
          </cell>
          <cell r="H1810">
            <v>319163.14</v>
          </cell>
          <cell r="I1810">
            <v>266098.37</v>
          </cell>
          <cell r="J1810">
            <v>53064.77</v>
          </cell>
        </row>
        <row r="1811">
          <cell r="F1811">
            <v>6130411350</v>
          </cell>
          <cell r="G1811" t="str">
            <v>Suprimento - Ecp - Eletrosul</v>
          </cell>
          <cell r="H1811">
            <v>0</v>
          </cell>
          <cell r="I1811">
            <v>0</v>
          </cell>
          <cell r="J1811">
            <v>0</v>
          </cell>
        </row>
        <row r="1812">
          <cell r="F1812">
            <v>6130411360</v>
          </cell>
          <cell r="G1812" t="str">
            <v>Suprimento - Ecp - Copel</v>
          </cell>
          <cell r="H1812">
            <v>1415359.49</v>
          </cell>
          <cell r="I1812">
            <v>1148884.1399999999</v>
          </cell>
          <cell r="J1812">
            <v>266475.34999999998</v>
          </cell>
        </row>
        <row r="1813">
          <cell r="F1813">
            <v>6130411370</v>
          </cell>
          <cell r="G1813" t="str">
            <v>Suprimento - Ecp - Ceb</v>
          </cell>
          <cell r="H1813">
            <v>56443.31</v>
          </cell>
          <cell r="I1813">
            <v>2355.0300000000002</v>
          </cell>
          <cell r="J1813">
            <v>54088.28</v>
          </cell>
        </row>
        <row r="1814">
          <cell r="F1814">
            <v>6130411380</v>
          </cell>
          <cell r="G1814" t="str">
            <v>Suprimento - Ecp - Cerj</v>
          </cell>
          <cell r="H1814">
            <v>61871.66</v>
          </cell>
          <cell r="I1814">
            <v>26442.25</v>
          </cell>
          <cell r="J1814">
            <v>35429.410000000003</v>
          </cell>
        </row>
        <row r="1815">
          <cell r="F1815">
            <v>6130411390</v>
          </cell>
          <cell r="G1815" t="str">
            <v>Suprimento - Ecp - Enersul</v>
          </cell>
          <cell r="H1815">
            <v>76249.95</v>
          </cell>
          <cell r="I1815">
            <v>54052.78</v>
          </cell>
          <cell r="J1815">
            <v>22197.17</v>
          </cell>
        </row>
        <row r="1816">
          <cell r="F1816">
            <v>6130411400</v>
          </cell>
          <cell r="G1816" t="str">
            <v>Suprimento - Ecp - Cemat</v>
          </cell>
          <cell r="H1816">
            <v>32345.79</v>
          </cell>
          <cell r="I1816">
            <v>23812.6</v>
          </cell>
          <cell r="J1816">
            <v>8533.19</v>
          </cell>
        </row>
        <row r="1817">
          <cell r="F1817">
            <v>6130411410</v>
          </cell>
          <cell r="G1817" t="str">
            <v>Suprimento - Ecp - Celg</v>
          </cell>
          <cell r="H1817">
            <v>102535.93</v>
          </cell>
          <cell r="I1817">
            <v>0</v>
          </cell>
          <cell r="J1817">
            <v>102535.93</v>
          </cell>
        </row>
        <row r="1818">
          <cell r="F1818">
            <v>6130411420</v>
          </cell>
          <cell r="G1818" t="str">
            <v>Suprimento - Ecp - Eletronorte</v>
          </cell>
          <cell r="H1818">
            <v>325966.07</v>
          </cell>
          <cell r="I1818">
            <v>232089.63</v>
          </cell>
          <cell r="J1818">
            <v>93876.44</v>
          </cell>
        </row>
        <row r="1819">
          <cell r="F1819">
            <v>6130411430</v>
          </cell>
          <cell r="G1819" t="str">
            <v>Suprimento - Ecp - Light</v>
          </cell>
          <cell r="H1819">
            <v>1109743.96</v>
          </cell>
          <cell r="I1819">
            <v>861949.77</v>
          </cell>
          <cell r="J1819">
            <v>247794.19</v>
          </cell>
        </row>
        <row r="1820">
          <cell r="F1820">
            <v>6130411440</v>
          </cell>
          <cell r="G1820" t="str">
            <v>Suprimento - Ecp - Escelsa</v>
          </cell>
          <cell r="H1820">
            <v>191597.56</v>
          </cell>
          <cell r="I1820">
            <v>154247.46</v>
          </cell>
          <cell r="J1820">
            <v>37350.1</v>
          </cell>
        </row>
        <row r="1821">
          <cell r="F1821">
            <v>6130411450</v>
          </cell>
          <cell r="G1821" t="str">
            <v>Suprimento - Ecp - Cdsa</v>
          </cell>
          <cell r="H1821">
            <v>59227.47</v>
          </cell>
          <cell r="I1821">
            <v>49364.98</v>
          </cell>
          <cell r="J1821">
            <v>9862.49</v>
          </cell>
        </row>
        <row r="1822">
          <cell r="F1822">
            <v>6130411460</v>
          </cell>
          <cell r="G1822" t="str">
            <v>Suprimento - Ecp - Rge</v>
          </cell>
          <cell r="H1822">
            <v>162205.75</v>
          </cell>
          <cell r="I1822">
            <v>130775.15</v>
          </cell>
          <cell r="J1822">
            <v>31430.6</v>
          </cell>
        </row>
        <row r="1823">
          <cell r="F1823">
            <v>6130411470</v>
          </cell>
          <cell r="G1823" t="str">
            <v>Suprimento - Ecp - Celesc</v>
          </cell>
          <cell r="H1823">
            <v>556989.41</v>
          </cell>
          <cell r="I1823">
            <v>193959.44</v>
          </cell>
          <cell r="J1823">
            <v>363029.97</v>
          </cell>
        </row>
        <row r="1824">
          <cell r="F1824">
            <v>6130411480</v>
          </cell>
          <cell r="G1824" t="str">
            <v>Suprimento - Ecp - Celtins</v>
          </cell>
          <cell r="H1824">
            <v>18448.47</v>
          </cell>
          <cell r="I1824">
            <v>14265.32</v>
          </cell>
          <cell r="J1824">
            <v>4183.1499999999996</v>
          </cell>
        </row>
        <row r="1825">
          <cell r="F1825">
            <v>6130411490</v>
          </cell>
          <cell r="G1825" t="str">
            <v>Suprimento - Ecp - Cgtee</v>
          </cell>
          <cell r="H1825">
            <v>34881.629999999997</v>
          </cell>
          <cell r="I1825">
            <v>24921.360000000001</v>
          </cell>
          <cell r="J1825">
            <v>9960.27</v>
          </cell>
        </row>
        <row r="1826">
          <cell r="F1826">
            <v>6130411500</v>
          </cell>
          <cell r="G1826" t="str">
            <v>Suprimento - Ecp - Aes-Sul</v>
          </cell>
          <cell r="H1826">
            <v>42930.93</v>
          </cell>
          <cell r="I1826">
            <v>42930.93</v>
          </cell>
          <cell r="J1826">
            <v>0</v>
          </cell>
        </row>
        <row r="1827">
          <cell r="F1827">
            <v>6130411510</v>
          </cell>
          <cell r="G1827" t="str">
            <v>Suprimento - Ecp - Cia Energ. do Piaui</v>
          </cell>
          <cell r="H1827">
            <v>124116.93</v>
          </cell>
          <cell r="I1827">
            <v>39223.769999999997</v>
          </cell>
          <cell r="J1827">
            <v>84893.16</v>
          </cell>
        </row>
        <row r="1828">
          <cell r="F1828">
            <v>6130411511</v>
          </cell>
          <cell r="G1828" t="str">
            <v>Suprimento - Ecp - Coelce</v>
          </cell>
          <cell r="H1828">
            <v>220741.35</v>
          </cell>
          <cell r="I1828">
            <v>173352.09</v>
          </cell>
          <cell r="J1828">
            <v>47389.26</v>
          </cell>
        </row>
        <row r="1829">
          <cell r="F1829">
            <v>6130411512</v>
          </cell>
          <cell r="G1829" t="str">
            <v>Suprimento - Ecp - Cosern</v>
          </cell>
          <cell r="H1829">
            <v>140062.29999999999</v>
          </cell>
          <cell r="I1829">
            <v>55199.48</v>
          </cell>
          <cell r="J1829">
            <v>84862.82</v>
          </cell>
        </row>
        <row r="1830">
          <cell r="F1830">
            <v>6130411513</v>
          </cell>
          <cell r="G1830" t="str">
            <v>Suprimento - Ecp - Saelpa</v>
          </cell>
          <cell r="H1830">
            <v>317323.2</v>
          </cell>
          <cell r="I1830">
            <v>268764.36</v>
          </cell>
          <cell r="J1830">
            <v>48558.84</v>
          </cell>
        </row>
        <row r="1831">
          <cell r="F1831">
            <v>6130411514</v>
          </cell>
          <cell r="G1831" t="str">
            <v>Suprimento - Ecp - Celb</v>
          </cell>
          <cell r="H1831">
            <v>15531.75</v>
          </cell>
          <cell r="I1831">
            <v>12225.98</v>
          </cell>
          <cell r="J1831">
            <v>3305.77</v>
          </cell>
        </row>
        <row r="1832">
          <cell r="F1832">
            <v>6130411515</v>
          </cell>
          <cell r="G1832" t="str">
            <v>Suprimento - Ecp - Celp</v>
          </cell>
          <cell r="H1832">
            <v>42072.45</v>
          </cell>
          <cell r="I1832">
            <v>39060.11</v>
          </cell>
          <cell r="J1832">
            <v>3012.34</v>
          </cell>
        </row>
        <row r="1833">
          <cell r="F1833">
            <v>6130411516</v>
          </cell>
          <cell r="G1833" t="str">
            <v>Suprimento - Ecp - Energipe</v>
          </cell>
          <cell r="H1833">
            <v>12851.16</v>
          </cell>
          <cell r="I1833">
            <v>9662.99</v>
          </cell>
          <cell r="J1833">
            <v>3188.17</v>
          </cell>
        </row>
        <row r="1834">
          <cell r="F1834">
            <v>6130411517</v>
          </cell>
          <cell r="G1834" t="str">
            <v>Suprimento - Ecp - Coelba</v>
          </cell>
          <cell r="H1834">
            <v>285886.99</v>
          </cell>
          <cell r="I1834">
            <v>237922.9</v>
          </cell>
          <cell r="J1834">
            <v>47964.09</v>
          </cell>
        </row>
        <row r="1835">
          <cell r="F1835">
            <v>6130411518</v>
          </cell>
          <cell r="G1835" t="str">
            <v>Suprimento - Ecp - Celpa</v>
          </cell>
          <cell r="H1835">
            <v>40449.1</v>
          </cell>
          <cell r="I1835">
            <v>31265.82</v>
          </cell>
          <cell r="J1835">
            <v>9183.2800000000007</v>
          </cell>
        </row>
        <row r="1836">
          <cell r="F1836">
            <v>6130411519</v>
          </cell>
          <cell r="G1836" t="str">
            <v>Suprimento - Ecp - Cemar</v>
          </cell>
          <cell r="H1836">
            <v>106108.64</v>
          </cell>
          <cell r="I1836">
            <v>88834.2</v>
          </cell>
          <cell r="J1836">
            <v>17274.439999999999</v>
          </cell>
        </row>
        <row r="1837">
          <cell r="F1837">
            <v>6130411520</v>
          </cell>
          <cell r="G1837" t="str">
            <v>Suprimento - Ecp - Chesf</v>
          </cell>
          <cell r="H1837">
            <v>1832903.79</v>
          </cell>
          <cell r="I1837">
            <v>1515359.52</v>
          </cell>
          <cell r="J1837">
            <v>317544.27</v>
          </cell>
        </row>
        <row r="1838">
          <cell r="F1838">
            <v>6130411521</v>
          </cell>
          <cell r="G1838" t="str">
            <v>Suprimento - Ecp - Ebe</v>
          </cell>
          <cell r="H1838">
            <v>985094.84</v>
          </cell>
          <cell r="I1838">
            <v>777312.03</v>
          </cell>
          <cell r="J1838">
            <v>207782.81</v>
          </cell>
        </row>
        <row r="1839">
          <cell r="F1839">
            <v>6130411522</v>
          </cell>
          <cell r="G1839" t="str">
            <v>Suprimento - Ecp - Elektro</v>
          </cell>
          <cell r="H1839">
            <v>361305.08</v>
          </cell>
          <cell r="I1839">
            <v>246917.67</v>
          </cell>
          <cell r="J1839">
            <v>114387.41</v>
          </cell>
        </row>
        <row r="1840">
          <cell r="F1840">
            <v>6130411523</v>
          </cell>
          <cell r="G1840" t="str">
            <v>Suprimento - Ecp - Emae</v>
          </cell>
          <cell r="H1840">
            <v>122811.77</v>
          </cell>
          <cell r="I1840">
            <v>96391.02</v>
          </cell>
          <cell r="J1840">
            <v>26420.75</v>
          </cell>
        </row>
        <row r="1841">
          <cell r="F1841">
            <v>6130411524</v>
          </cell>
          <cell r="G1841" t="str">
            <v>Suprimento - Ecp - Gerasul</v>
          </cell>
          <cell r="H1841">
            <v>1209545.05</v>
          </cell>
          <cell r="I1841">
            <v>591619.66</v>
          </cell>
          <cell r="J1841">
            <v>617925.39</v>
          </cell>
        </row>
        <row r="1842">
          <cell r="F1842">
            <v>6130411525</v>
          </cell>
          <cell r="G1842" t="str">
            <v>Suprimento - Ecp - Ceal</v>
          </cell>
          <cell r="H1842">
            <v>16954.919999999998</v>
          </cell>
          <cell r="I1842">
            <v>3735.11</v>
          </cell>
          <cell r="J1842">
            <v>13219.81</v>
          </cell>
        </row>
        <row r="1843">
          <cell r="F1843">
            <v>6130411526</v>
          </cell>
          <cell r="G1843" t="str">
            <v>Suprimento - Ecp - Paranapanema</v>
          </cell>
          <cell r="H1843">
            <v>960591.17</v>
          </cell>
          <cell r="I1843">
            <v>520884.03</v>
          </cell>
          <cell r="J1843">
            <v>439707.14</v>
          </cell>
        </row>
        <row r="1844">
          <cell r="F1844">
            <v>6130411527</v>
          </cell>
          <cell r="G1844" t="str">
            <v>Suprimento - Ecp - Bragantina</v>
          </cell>
          <cell r="H1844">
            <v>5016.37</v>
          </cell>
          <cell r="I1844">
            <v>1524.07</v>
          </cell>
          <cell r="J1844">
            <v>3492.3</v>
          </cell>
        </row>
        <row r="1845">
          <cell r="F1845">
            <v>6130411528</v>
          </cell>
          <cell r="G1845" t="str">
            <v>Suprimento - Ecp - CAIUA</v>
          </cell>
          <cell r="H1845">
            <v>6369.26</v>
          </cell>
          <cell r="I1845">
            <v>3824.04</v>
          </cell>
          <cell r="J1845">
            <v>2545.2199999999998</v>
          </cell>
        </row>
        <row r="1846">
          <cell r="F1846">
            <v>6130411529</v>
          </cell>
          <cell r="G1846" t="str">
            <v>Suprimento - Ecp - CAT LEOPOLDINA</v>
          </cell>
          <cell r="H1846">
            <v>27015.38</v>
          </cell>
          <cell r="I1846">
            <v>14193.28</v>
          </cell>
          <cell r="J1846">
            <v>12822.1</v>
          </cell>
        </row>
        <row r="1847">
          <cell r="F1847">
            <v>6130411530</v>
          </cell>
          <cell r="G1847" t="str">
            <v>Suprimento - Ecp - EE VALE PARANAPANEMA</v>
          </cell>
          <cell r="H1847">
            <v>9116.1</v>
          </cell>
          <cell r="I1847">
            <v>6475.11</v>
          </cell>
          <cell r="J1847">
            <v>2640.99</v>
          </cell>
        </row>
        <row r="1848">
          <cell r="F1848">
            <v>6130411531</v>
          </cell>
          <cell r="G1848" t="str">
            <v>Suprimento - Ecp - ELETROBRÁS</v>
          </cell>
          <cell r="H1848">
            <v>64006.13</v>
          </cell>
          <cell r="I1848">
            <v>51476.25</v>
          </cell>
          <cell r="J1848">
            <v>12529.88</v>
          </cell>
        </row>
        <row r="1849">
          <cell r="F1849">
            <v>6130411532</v>
          </cell>
          <cell r="G1849" t="str">
            <v>Suprimento - Ecp - NACIONAL</v>
          </cell>
          <cell r="H1849">
            <v>2274.88</v>
          </cell>
          <cell r="I1849">
            <v>646.48</v>
          </cell>
          <cell r="J1849">
            <v>1628.4</v>
          </cell>
        </row>
        <row r="1850">
          <cell r="F1850">
            <v>6130411533</v>
          </cell>
          <cell r="G1850" t="str">
            <v>Suprimento - Ecp - Santa Cruz</v>
          </cell>
          <cell r="H1850">
            <v>6380.57</v>
          </cell>
          <cell r="I1850">
            <v>6.58</v>
          </cell>
          <cell r="J1850">
            <v>6373.99</v>
          </cell>
        </row>
        <row r="1851">
          <cell r="F1851">
            <v>6130411534</v>
          </cell>
          <cell r="G1851" t="str">
            <v>Suprimento - Ecp - CGEET</v>
          </cell>
          <cell r="H1851">
            <v>341899.82</v>
          </cell>
          <cell r="I1851">
            <v>291699.68</v>
          </cell>
          <cell r="J1851">
            <v>50200.14</v>
          </cell>
        </row>
        <row r="1852">
          <cell r="F1852">
            <v>6130411600</v>
          </cell>
          <cell r="G1852" t="str">
            <v>Suprimento - Bilateral - Light</v>
          </cell>
          <cell r="H1852">
            <v>7956100</v>
          </cell>
          <cell r="I1852">
            <v>7956100</v>
          </cell>
          <cell r="J1852">
            <v>0</v>
          </cell>
        </row>
        <row r="1853">
          <cell r="F1853">
            <v>6130411610</v>
          </cell>
          <cell r="G1853" t="str">
            <v>Suprimento - Bilateral - CEMIG</v>
          </cell>
          <cell r="H1853">
            <v>2600000</v>
          </cell>
          <cell r="I1853">
            <v>2600000</v>
          </cell>
          <cell r="J1853">
            <v>0</v>
          </cell>
        </row>
        <row r="1854">
          <cell r="F1854">
            <v>6130411620</v>
          </cell>
          <cell r="G1854" t="str">
            <v>Suprimento - Bilateral - CEEE</v>
          </cell>
          <cell r="H1854">
            <v>130000</v>
          </cell>
          <cell r="I1854">
            <v>130000</v>
          </cell>
          <cell r="J1854">
            <v>0</v>
          </cell>
        </row>
        <row r="1855">
          <cell r="F1855">
            <v>6130411630</v>
          </cell>
          <cell r="G1855" t="str">
            <v>Suprimento - Bilateral - EBE</v>
          </cell>
          <cell r="H1855">
            <v>240000</v>
          </cell>
          <cell r="I1855">
            <v>240000</v>
          </cell>
          <cell r="J1855">
            <v>0</v>
          </cell>
        </row>
        <row r="1856">
          <cell r="F1856">
            <v>6130411640</v>
          </cell>
          <cell r="G1856" t="str">
            <v>Suprimento - Bilateral - CEMAT</v>
          </cell>
          <cell r="H1856">
            <v>247500</v>
          </cell>
          <cell r="I1856">
            <v>247500</v>
          </cell>
          <cell r="J1856">
            <v>0</v>
          </cell>
        </row>
        <row r="1857">
          <cell r="F1857">
            <v>6130411650</v>
          </cell>
          <cell r="G1857" t="str">
            <v>Suprimento - Bilateral - CEAL</v>
          </cell>
          <cell r="H1857">
            <v>494000</v>
          </cell>
          <cell r="I1857">
            <v>494000</v>
          </cell>
          <cell r="J1857">
            <v>0</v>
          </cell>
        </row>
        <row r="1858">
          <cell r="F1858">
            <v>6130411660</v>
          </cell>
          <cell r="G1858" t="str">
            <v>Suprimento - Bilateral - CELPA</v>
          </cell>
          <cell r="H1858">
            <v>140000</v>
          </cell>
          <cell r="I1858">
            <v>140000</v>
          </cell>
          <cell r="J1858">
            <v>0</v>
          </cell>
        </row>
        <row r="1859">
          <cell r="F1859">
            <v>6130411670</v>
          </cell>
          <cell r="G1859" t="str">
            <v>Suprimento - Bilateral - EEVP</v>
          </cell>
          <cell r="H1859">
            <v>210000</v>
          </cell>
          <cell r="I1859">
            <v>210000</v>
          </cell>
          <cell r="J1859">
            <v>0</v>
          </cell>
        </row>
        <row r="1860">
          <cell r="H1860">
            <v>874758044.68999982</v>
          </cell>
          <cell r="I1860">
            <v>688029990.78000009</v>
          </cell>
          <cell r="J1860">
            <v>186728053.90999997</v>
          </cell>
        </row>
        <row r="1861">
          <cell r="F1861">
            <v>6130421100</v>
          </cell>
          <cell r="G1861" t="str">
            <v>Transporte - ITAIPU - CESP</v>
          </cell>
          <cell r="H1861">
            <v>0</v>
          </cell>
          <cell r="I1861">
            <v>0</v>
          </cell>
          <cell r="J1861">
            <v>0</v>
          </cell>
        </row>
        <row r="1862">
          <cell r="F1862">
            <v>6130421200</v>
          </cell>
          <cell r="G1862" t="str">
            <v>Transporte - EPTE</v>
          </cell>
          <cell r="H1862">
            <v>7488609.25</v>
          </cell>
          <cell r="I1862">
            <v>5990886.1699999999</v>
          </cell>
          <cell r="J1862">
            <v>1497723.08</v>
          </cell>
        </row>
        <row r="1863">
          <cell r="F1863">
            <v>6130421210</v>
          </cell>
          <cell r="G1863" t="str">
            <v>Transporte - Itaipu Paranapanema</v>
          </cell>
          <cell r="H1863">
            <v>0</v>
          </cell>
          <cell r="I1863">
            <v>0</v>
          </cell>
          <cell r="J1863">
            <v>0</v>
          </cell>
        </row>
        <row r="1864">
          <cell r="F1864">
            <v>6130421220</v>
          </cell>
          <cell r="G1864" t="str">
            <v>Transporte - Itaipu Tietê</v>
          </cell>
          <cell r="H1864">
            <v>0</v>
          </cell>
          <cell r="I1864">
            <v>0</v>
          </cell>
          <cell r="J1864">
            <v>0</v>
          </cell>
        </row>
        <row r="1865">
          <cell r="F1865">
            <v>6130421221</v>
          </cell>
          <cell r="G1865" t="str">
            <v>Uso da Rede Básica - Ceee</v>
          </cell>
          <cell r="H1865">
            <v>4403578.68</v>
          </cell>
          <cell r="I1865">
            <v>3522862.48</v>
          </cell>
          <cell r="J1865">
            <v>880716.2</v>
          </cell>
        </row>
        <row r="1866">
          <cell r="F1866">
            <v>6130421222</v>
          </cell>
          <cell r="G1866" t="str">
            <v>Uso da Rede Básica - Celg</v>
          </cell>
          <cell r="H1866">
            <v>450790.72</v>
          </cell>
          <cell r="I1866">
            <v>360632.5</v>
          </cell>
          <cell r="J1866">
            <v>90158.22</v>
          </cell>
        </row>
        <row r="1867">
          <cell r="F1867">
            <v>6130421223</v>
          </cell>
          <cell r="G1867" t="str">
            <v>Uso da Rede Básica - Celtins</v>
          </cell>
          <cell r="H1867">
            <v>33532.51</v>
          </cell>
          <cell r="I1867">
            <v>26826</v>
          </cell>
          <cell r="J1867">
            <v>6706.51</v>
          </cell>
        </row>
        <row r="1868">
          <cell r="F1868">
            <v>6130421224</v>
          </cell>
          <cell r="G1868" t="str">
            <v>Uso da Rede Básica - Cemar</v>
          </cell>
          <cell r="H1868">
            <v>41230.17</v>
          </cell>
          <cell r="I1868">
            <v>32984.14</v>
          </cell>
          <cell r="J1868">
            <v>8246.0300000000007</v>
          </cell>
        </row>
        <row r="1869">
          <cell r="F1869">
            <v>6130421225</v>
          </cell>
          <cell r="G1869" t="str">
            <v>Uso da Rede Básica - Cemig</v>
          </cell>
          <cell r="H1869">
            <v>6969171.8300000001</v>
          </cell>
          <cell r="I1869">
            <v>5575336.3200000003</v>
          </cell>
          <cell r="J1869">
            <v>1393835.51</v>
          </cell>
        </row>
        <row r="1870">
          <cell r="F1870">
            <v>6130421226</v>
          </cell>
          <cell r="G1870" t="str">
            <v>Uso da Rede Básica - Cesp</v>
          </cell>
          <cell r="H1870">
            <v>0</v>
          </cell>
          <cell r="I1870">
            <v>0</v>
          </cell>
          <cell r="J1870">
            <v>0</v>
          </cell>
        </row>
        <row r="1871">
          <cell r="F1871">
            <v>6130421227</v>
          </cell>
          <cell r="G1871" t="str">
            <v>Uso da Rede Básica - Chesf</v>
          </cell>
          <cell r="H1871">
            <v>17204230.16</v>
          </cell>
          <cell r="I1871">
            <v>13763381.300000001</v>
          </cell>
          <cell r="J1871">
            <v>3440848.86</v>
          </cell>
        </row>
        <row r="1872">
          <cell r="F1872">
            <v>6130421228</v>
          </cell>
          <cell r="G1872" t="str">
            <v>Uso da Rede Básica - Coelba</v>
          </cell>
          <cell r="H1872">
            <v>55465.67</v>
          </cell>
          <cell r="I1872">
            <v>44372.54</v>
          </cell>
          <cell r="J1872">
            <v>11093.13</v>
          </cell>
        </row>
        <row r="1873">
          <cell r="F1873">
            <v>6130421229</v>
          </cell>
          <cell r="G1873" t="str">
            <v>Uso da Rede Básica - Copel</v>
          </cell>
          <cell r="H1873">
            <v>1617694.1</v>
          </cell>
          <cell r="I1873">
            <v>1294155.1000000001</v>
          </cell>
          <cell r="J1873">
            <v>323539</v>
          </cell>
        </row>
        <row r="1874">
          <cell r="F1874">
            <v>6130421230</v>
          </cell>
          <cell r="G1874" t="str">
            <v>Uso da Rede Básica - Eletronorte</v>
          </cell>
          <cell r="H1874">
            <v>11760259.939999999</v>
          </cell>
          <cell r="I1874">
            <v>9408206.0199999996</v>
          </cell>
          <cell r="J1874">
            <v>2352053.92</v>
          </cell>
        </row>
        <row r="1875">
          <cell r="F1875">
            <v>6130421231</v>
          </cell>
          <cell r="G1875" t="str">
            <v>Uso da Rede Básica - Eletrosul</v>
          </cell>
          <cell r="H1875">
            <v>7710684.3200000003</v>
          </cell>
          <cell r="I1875">
            <v>6168546.6799999997</v>
          </cell>
          <cell r="J1875">
            <v>1542137.64</v>
          </cell>
        </row>
        <row r="1876">
          <cell r="F1876">
            <v>6130421232</v>
          </cell>
          <cell r="G1876" t="str">
            <v>Uso da Rede Básica - Epte</v>
          </cell>
          <cell r="H1876">
            <v>36720416.649999999</v>
          </cell>
          <cell r="I1876">
            <v>29376333.32</v>
          </cell>
          <cell r="J1876">
            <v>7344083.3300000001</v>
          </cell>
        </row>
        <row r="1877">
          <cell r="F1877">
            <v>6130421233</v>
          </cell>
          <cell r="G1877" t="str">
            <v>Uso da Rede Básica - Escelsa</v>
          </cell>
          <cell r="H1877">
            <v>51247.83</v>
          </cell>
          <cell r="I1877">
            <v>40998.26</v>
          </cell>
          <cell r="J1877">
            <v>10249.57</v>
          </cell>
        </row>
        <row r="1878">
          <cell r="F1878">
            <v>6130421234</v>
          </cell>
          <cell r="G1878" t="str">
            <v>Uso da Rede Básica - Furnas</v>
          </cell>
          <cell r="H1878">
            <v>17230592.190000001</v>
          </cell>
          <cell r="I1878">
            <v>13784470.92</v>
          </cell>
          <cell r="J1878">
            <v>3446121.27</v>
          </cell>
        </row>
        <row r="1879">
          <cell r="F1879">
            <v>6130421235</v>
          </cell>
          <cell r="G1879" t="str">
            <v>Uso da Rede Básica - Light</v>
          </cell>
          <cell r="H1879">
            <v>36801.360000000001</v>
          </cell>
          <cell r="I1879">
            <v>29441.08</v>
          </cell>
          <cell r="J1879">
            <v>7360.28</v>
          </cell>
        </row>
        <row r="1880">
          <cell r="F1880">
            <v>6130421236</v>
          </cell>
          <cell r="G1880" t="str">
            <v>Conexão a Rede Básica - Cteep</v>
          </cell>
          <cell r="H1880">
            <v>308750</v>
          </cell>
          <cell r="I1880">
            <v>247000</v>
          </cell>
          <cell r="J1880">
            <v>61750</v>
          </cell>
        </row>
        <row r="1881">
          <cell r="F1881">
            <v>6130421237</v>
          </cell>
          <cell r="G1881" t="str">
            <v>Uso da Rede Básica - Cteep</v>
          </cell>
          <cell r="H1881">
            <v>11975479.560000001</v>
          </cell>
          <cell r="I1881">
            <v>9580381.6799999997</v>
          </cell>
          <cell r="J1881">
            <v>2395097.88</v>
          </cell>
        </row>
        <row r="1882">
          <cell r="F1882">
            <v>6130421238</v>
          </cell>
          <cell r="G1882" t="str">
            <v>Uso da Rede Básica - Furnas</v>
          </cell>
          <cell r="H1882">
            <v>0</v>
          </cell>
          <cell r="I1882">
            <v>0</v>
          </cell>
          <cell r="J1882">
            <v>0</v>
          </cell>
        </row>
        <row r="1883">
          <cell r="F1883">
            <v>6130421239</v>
          </cell>
          <cell r="G1883" t="str">
            <v>Transporte - Furnas/Itaipu</v>
          </cell>
          <cell r="H1883">
            <v>13616024</v>
          </cell>
          <cell r="I1883">
            <v>10892819.199999999</v>
          </cell>
          <cell r="J1883">
            <v>2723204.8</v>
          </cell>
        </row>
        <row r="1884">
          <cell r="F1884">
            <v>6130421240</v>
          </cell>
          <cell r="G1884" t="str">
            <v>Operador Nacional do Sistema Elétrico -</v>
          </cell>
          <cell r="H1884">
            <v>5753321.5099999998</v>
          </cell>
          <cell r="I1884">
            <v>4602670.6500000004</v>
          </cell>
          <cell r="J1884">
            <v>1150650.8600000001</v>
          </cell>
        </row>
        <row r="1885">
          <cell r="H1885">
            <v>143427880.44999999</v>
          </cell>
          <cell r="I1885">
            <v>114742304.36000003</v>
          </cell>
          <cell r="J1885">
            <v>28685576.09</v>
          </cell>
        </row>
        <row r="1886">
          <cell r="H1886">
            <v>1018185925.1399999</v>
          </cell>
          <cell r="I1886">
            <v>802772295.13999999</v>
          </cell>
          <cell r="J1886">
            <v>215413629.99999997</v>
          </cell>
        </row>
        <row r="1887">
          <cell r="F1887">
            <v>6130531100</v>
          </cell>
          <cell r="G1887" t="str">
            <v>Deprec - Imob Tangível - Coc</v>
          </cell>
          <cell r="H1887">
            <v>71243656.439999998</v>
          </cell>
          <cell r="I1887">
            <v>56966324.079999998</v>
          </cell>
          <cell r="J1887">
            <v>14277332.359999999</v>
          </cell>
        </row>
        <row r="1888">
          <cell r="F1888">
            <v>6130531200</v>
          </cell>
          <cell r="G1888" t="str">
            <v>Deprec - Imob Tangível - Cmc</v>
          </cell>
          <cell r="H1888">
            <v>22837692.199999999</v>
          </cell>
          <cell r="I1888">
            <v>18299136.390000001</v>
          </cell>
          <cell r="J1888">
            <v>4538555.8099999996</v>
          </cell>
        </row>
        <row r="1889">
          <cell r="F1889">
            <v>6130531300</v>
          </cell>
          <cell r="G1889" t="str">
            <v>Deprec - Imob Tangível - Reavaliado</v>
          </cell>
          <cell r="H1889">
            <v>1394429.73</v>
          </cell>
          <cell r="I1889">
            <v>1014302.85</v>
          </cell>
          <cell r="J1889">
            <v>380126.88</v>
          </cell>
        </row>
        <row r="1890">
          <cell r="F1890">
            <v>6130539900</v>
          </cell>
          <cell r="G1890" t="str">
            <v>Deprec - Transferências p/Ordens em Cur</v>
          </cell>
          <cell r="H1890">
            <v>1.26</v>
          </cell>
          <cell r="I1890">
            <v>1.26</v>
          </cell>
          <cell r="J1890">
            <v>0</v>
          </cell>
        </row>
        <row r="1891">
          <cell r="F1891">
            <v>6130539901</v>
          </cell>
          <cell r="G1891" t="str">
            <v>Deprec - Transf.ODS - Serv Prest a Terc</v>
          </cell>
          <cell r="H1891">
            <v>26064.05</v>
          </cell>
          <cell r="I1891">
            <v>26064.05</v>
          </cell>
          <cell r="J1891">
            <v>0</v>
          </cell>
        </row>
        <row r="1892">
          <cell r="F1892">
            <v>6130539902</v>
          </cell>
          <cell r="G1892" t="str">
            <v>Deprec - Distribuição Custo Veículos</v>
          </cell>
          <cell r="H1892">
            <v>0</v>
          </cell>
          <cell r="I1892">
            <v>0</v>
          </cell>
          <cell r="J1892">
            <v>0</v>
          </cell>
        </row>
        <row r="1893">
          <cell r="F1893">
            <v>6130539997</v>
          </cell>
          <cell r="G1893" t="str">
            <v>Deprec - RAC - Transf. p/Atividades</v>
          </cell>
          <cell r="H1893">
            <v>0</v>
          </cell>
          <cell r="I1893">
            <v>0</v>
          </cell>
          <cell r="J1893">
            <v>0</v>
          </cell>
        </row>
        <row r="1894">
          <cell r="F1894">
            <v>6130539998</v>
          </cell>
          <cell r="G1894" t="str">
            <v>Deprec - RAC - Transf. p/Ordens em Curs</v>
          </cell>
          <cell r="H1894">
            <v>0</v>
          </cell>
          <cell r="I1894">
            <v>0</v>
          </cell>
          <cell r="J1894">
            <v>0</v>
          </cell>
        </row>
        <row r="1895">
          <cell r="F1895">
            <v>6130539999</v>
          </cell>
          <cell r="G1895" t="str">
            <v>Deprec - Transferência p/Ordens em Curs</v>
          </cell>
          <cell r="H1895">
            <v>-230153.62</v>
          </cell>
          <cell r="I1895">
            <v>-230153.62</v>
          </cell>
          <cell r="J1895">
            <v>0</v>
          </cell>
        </row>
        <row r="1896">
          <cell r="H1896">
            <v>95271690.060000002</v>
          </cell>
          <cell r="I1896">
            <v>76075675.00999999</v>
          </cell>
          <cell r="J1896">
            <v>19196015.049999997</v>
          </cell>
        </row>
        <row r="1897">
          <cell r="F1897">
            <v>6130551100</v>
          </cell>
          <cell r="G1897" t="str">
            <v>Amortiz - Imob. Intang. - Coc</v>
          </cell>
          <cell r="H1897">
            <v>1547784.48</v>
          </cell>
          <cell r="I1897">
            <v>1203768.78</v>
          </cell>
          <cell r="J1897">
            <v>344015.7</v>
          </cell>
        </row>
        <row r="1898">
          <cell r="F1898">
            <v>6130551200</v>
          </cell>
          <cell r="G1898" t="str">
            <v>Amortiz - Benf.Propr.Terc.- Sede Granja</v>
          </cell>
          <cell r="H1898">
            <v>100604.48</v>
          </cell>
          <cell r="I1898">
            <v>0</v>
          </cell>
          <cell r="J1898">
            <v>100604.48</v>
          </cell>
        </row>
        <row r="1899">
          <cell r="F1899">
            <v>6130552100</v>
          </cell>
          <cell r="G1899" t="str">
            <v>Amortiz - At. Dif. - E.compr.p/Rev.- MP</v>
          </cell>
          <cell r="H1899">
            <v>0</v>
          </cell>
          <cell r="I1899">
            <v>0</v>
          </cell>
          <cell r="J1899">
            <v>0</v>
          </cell>
        </row>
        <row r="1900">
          <cell r="F1900">
            <v>6130559900</v>
          </cell>
          <cell r="G1900" t="str">
            <v>Amortiz - Transf.ODS - Serviço Próprio</v>
          </cell>
          <cell r="H1900">
            <v>0</v>
          </cell>
          <cell r="I1900">
            <v>0</v>
          </cell>
          <cell r="J1900">
            <v>0</v>
          </cell>
        </row>
        <row r="1901">
          <cell r="F1901">
            <v>6130559901</v>
          </cell>
          <cell r="G1901" t="str">
            <v>Amortiz - Transf.ODS - Serv Prest a Ter</v>
          </cell>
          <cell r="H1901">
            <v>0</v>
          </cell>
          <cell r="I1901">
            <v>0</v>
          </cell>
          <cell r="J1901">
            <v>0</v>
          </cell>
        </row>
        <row r="1902">
          <cell r="F1902">
            <v>6130559997</v>
          </cell>
          <cell r="G1902" t="str">
            <v>Amortiz - RAC - Transf. p/Atividades</v>
          </cell>
          <cell r="H1902">
            <v>0</v>
          </cell>
          <cell r="I1902">
            <v>0</v>
          </cell>
          <cell r="J1902">
            <v>0</v>
          </cell>
        </row>
        <row r="1903">
          <cell r="F1903">
            <v>6130559998</v>
          </cell>
          <cell r="G1903" t="str">
            <v>Amortiz - RAC - Transf. p/Ordens em Cur</v>
          </cell>
          <cell r="H1903">
            <v>0</v>
          </cell>
          <cell r="I1903">
            <v>0</v>
          </cell>
          <cell r="J1903">
            <v>0</v>
          </cell>
        </row>
        <row r="1904">
          <cell r="F1904">
            <v>6130559999</v>
          </cell>
          <cell r="G1904" t="str">
            <v>Amortiz - Transferência p/Ordens em Cur</v>
          </cell>
          <cell r="H1904">
            <v>0</v>
          </cell>
          <cell r="I1904">
            <v>0</v>
          </cell>
          <cell r="J1904">
            <v>0</v>
          </cell>
        </row>
        <row r="1905">
          <cell r="H1905">
            <v>1648388.96</v>
          </cell>
          <cell r="I1905">
            <v>1203768.78</v>
          </cell>
          <cell r="J1905">
            <v>444620.18</v>
          </cell>
        </row>
        <row r="1906">
          <cell r="H1906">
            <v>96920079.020000011</v>
          </cell>
          <cell r="I1906">
            <v>77279443.789999992</v>
          </cell>
          <cell r="J1906">
            <v>19640635.229999997</v>
          </cell>
        </row>
        <row r="1907">
          <cell r="F1907">
            <v>6130810001</v>
          </cell>
          <cell r="G1907" t="str">
            <v>Juros de Obras em Andamento - Capital P</v>
          </cell>
          <cell r="H1907">
            <v>0</v>
          </cell>
          <cell r="I1907">
            <v>0</v>
          </cell>
          <cell r="J1907">
            <v>0</v>
          </cell>
        </row>
        <row r="1908">
          <cell r="F1908">
            <v>6130810002</v>
          </cell>
          <cell r="G1908" t="str">
            <v>Variação Cambial Excedente s/ Capital d</v>
          </cell>
          <cell r="H1908">
            <v>0</v>
          </cell>
          <cell r="I1908">
            <v>0</v>
          </cell>
          <cell r="J1908">
            <v>0</v>
          </cell>
        </row>
        <row r="1909">
          <cell r="F1909">
            <v>6130810003</v>
          </cell>
          <cell r="G1909" t="str">
            <v>Encargos Financeiros s/ Cap. Terc.-Imob</v>
          </cell>
          <cell r="H1909">
            <v>18561743.199999999</v>
          </cell>
          <cell r="I1909">
            <v>14685639.27</v>
          </cell>
          <cell r="J1909">
            <v>3876103.93</v>
          </cell>
        </row>
        <row r="1910">
          <cell r="F1910">
            <v>6130810004</v>
          </cell>
          <cell r="G1910" t="str">
            <v>Variação Cambial s/ Cap. Terceiros-Imob</v>
          </cell>
          <cell r="H1910">
            <v>7958889.6500000004</v>
          </cell>
          <cell r="I1910">
            <v>3528504.15</v>
          </cell>
          <cell r="J1910">
            <v>4430385.5</v>
          </cell>
        </row>
        <row r="1911">
          <cell r="F1911">
            <v>6130818888</v>
          </cell>
          <cell r="G1911" t="str">
            <v>(-)Juros e Encargo Fin. S/ Imob. Curso</v>
          </cell>
          <cell r="H1911">
            <v>0</v>
          </cell>
          <cell r="I1911">
            <v>0</v>
          </cell>
          <cell r="J1911">
            <v>0</v>
          </cell>
        </row>
        <row r="1912">
          <cell r="F1912">
            <v>6130819999</v>
          </cell>
          <cell r="G1912" t="str">
            <v>Juros Obra Andamento - Transf. p/ ordem</v>
          </cell>
          <cell r="H1912">
            <v>-26520632.850000001</v>
          </cell>
          <cell r="I1912">
            <v>-18214143.420000002</v>
          </cell>
          <cell r="J1912">
            <v>-8306489.4299999997</v>
          </cell>
        </row>
        <row r="1913">
          <cell r="H1913">
            <v>0</v>
          </cell>
          <cell r="I1913">
            <v>0</v>
          </cell>
          <cell r="J1913">
            <v>0</v>
          </cell>
        </row>
        <row r="1914">
          <cell r="F1914">
            <v>6130820001</v>
          </cell>
          <cell r="G1914" t="str">
            <v>Reutilizar</v>
          </cell>
          <cell r="H1914">
            <v>0</v>
          </cell>
          <cell r="I1914">
            <v>0</v>
          </cell>
          <cell r="J1914">
            <v>0</v>
          </cell>
        </row>
        <row r="1915">
          <cell r="F1915">
            <v>6130820002</v>
          </cell>
          <cell r="G1915" t="str">
            <v>Aquis.Imov.Inst - Terrenos</v>
          </cell>
          <cell r="H1915">
            <v>0</v>
          </cell>
          <cell r="I1915">
            <v>0</v>
          </cell>
          <cell r="J1915">
            <v>0</v>
          </cell>
        </row>
        <row r="1916">
          <cell r="F1916">
            <v>6130820003</v>
          </cell>
          <cell r="G1916" t="str">
            <v>Aquis.Imov.Inst - Demais Instalações</v>
          </cell>
          <cell r="H1916">
            <v>0</v>
          </cell>
          <cell r="I1916">
            <v>0</v>
          </cell>
          <cell r="J1916">
            <v>0</v>
          </cell>
        </row>
        <row r="1917">
          <cell r="F1917">
            <v>6130820004</v>
          </cell>
          <cell r="G1917" t="str">
            <v>Aquis.Imov.Inst - Legalização de Propri</v>
          </cell>
          <cell r="H1917">
            <v>0</v>
          </cell>
          <cell r="I1917">
            <v>0</v>
          </cell>
          <cell r="J1917">
            <v>0</v>
          </cell>
        </row>
        <row r="1918">
          <cell r="F1918">
            <v>6130820005</v>
          </cell>
          <cell r="G1918" t="str">
            <v>Venda de Imóveis</v>
          </cell>
          <cell r="H1918">
            <v>-2335000</v>
          </cell>
          <cell r="I1918">
            <v>-2335000</v>
          </cell>
          <cell r="J1918">
            <v>0</v>
          </cell>
        </row>
        <row r="1919">
          <cell r="F1919">
            <v>6130829999</v>
          </cell>
          <cell r="G1919" t="str">
            <v>Aquis.Imov.Inst - Transferência para Or</v>
          </cell>
          <cell r="H1919">
            <v>2335000</v>
          </cell>
          <cell r="I1919">
            <v>2335000</v>
          </cell>
          <cell r="J1919">
            <v>0</v>
          </cell>
        </row>
        <row r="1920">
          <cell r="H1920">
            <v>0</v>
          </cell>
          <cell r="I1920">
            <v>0</v>
          </cell>
          <cell r="J1920">
            <v>0</v>
          </cell>
        </row>
        <row r="1921">
          <cell r="F1921">
            <v>6130830001</v>
          </cell>
          <cell r="G1921" t="str">
            <v>Material Salvado</v>
          </cell>
          <cell r="H1921">
            <v>-1961565.21</v>
          </cell>
          <cell r="I1921">
            <v>-1638337.88</v>
          </cell>
          <cell r="J1921">
            <v>-323227.33</v>
          </cell>
        </row>
        <row r="1922">
          <cell r="F1922">
            <v>6130839999</v>
          </cell>
          <cell r="G1922" t="str">
            <v>Material Salvado - Transf. para Ordens</v>
          </cell>
          <cell r="H1922">
            <v>1961565.21</v>
          </cell>
          <cell r="I1922">
            <v>1638337.88</v>
          </cell>
          <cell r="J1922">
            <v>323227.33</v>
          </cell>
        </row>
        <row r="1923">
          <cell r="H1923">
            <v>0</v>
          </cell>
          <cell r="I1923">
            <v>0</v>
          </cell>
          <cell r="J1923">
            <v>0</v>
          </cell>
        </row>
        <row r="1924">
          <cell r="H1924">
            <v>0</v>
          </cell>
          <cell r="I1924">
            <v>-3.7252902984619141E-9</v>
          </cell>
          <cell r="J1924">
            <v>0</v>
          </cell>
        </row>
        <row r="1925">
          <cell r="F1925">
            <v>6130911000</v>
          </cell>
          <cell r="G1925" t="str">
            <v>Arrend./Aluguéis - Imóveis</v>
          </cell>
          <cell r="H1925">
            <v>3469127.88</v>
          </cell>
          <cell r="I1925">
            <v>2768150.2</v>
          </cell>
          <cell r="J1925">
            <v>700977.68</v>
          </cell>
        </row>
        <row r="1926">
          <cell r="F1926">
            <v>6130912000</v>
          </cell>
          <cell r="G1926" t="str">
            <v>Arrend./Aluguéis - Máquinas de repograf</v>
          </cell>
          <cell r="H1926">
            <v>104281.37</v>
          </cell>
          <cell r="I1926">
            <v>70028.490000000005</v>
          </cell>
          <cell r="J1926">
            <v>34252.879999999997</v>
          </cell>
        </row>
        <row r="1927">
          <cell r="F1927">
            <v>6130913000</v>
          </cell>
          <cell r="G1927" t="str">
            <v>Arrend./Aluguéis - Equiptos de informát</v>
          </cell>
          <cell r="H1927">
            <v>603773.38</v>
          </cell>
          <cell r="I1927">
            <v>440662.42</v>
          </cell>
          <cell r="J1927">
            <v>163110.96</v>
          </cell>
        </row>
        <row r="1928">
          <cell r="F1928">
            <v>6130914000</v>
          </cell>
          <cell r="G1928" t="str">
            <v>Arrend./Aluguéis - Softwares</v>
          </cell>
          <cell r="H1928">
            <v>133025.44</v>
          </cell>
          <cell r="I1928">
            <v>116489.68</v>
          </cell>
          <cell r="J1928">
            <v>16535.759999999998</v>
          </cell>
        </row>
        <row r="1929">
          <cell r="F1929">
            <v>6130915000</v>
          </cell>
          <cell r="G1929" t="str">
            <v>Arrend./Aluguéis - Máquinas e equiptos</v>
          </cell>
          <cell r="H1929">
            <v>27703.67</v>
          </cell>
          <cell r="I1929">
            <v>22200</v>
          </cell>
          <cell r="J1929">
            <v>5503.67</v>
          </cell>
        </row>
        <row r="1930">
          <cell r="F1930">
            <v>6130916000</v>
          </cell>
          <cell r="G1930" t="str">
            <v>Arrend./Aluguéis - Veículos</v>
          </cell>
          <cell r="H1930">
            <v>480305.41</v>
          </cell>
          <cell r="I1930">
            <v>351450.83</v>
          </cell>
          <cell r="J1930">
            <v>128854.58</v>
          </cell>
        </row>
        <row r="1931">
          <cell r="F1931">
            <v>6130918000</v>
          </cell>
          <cell r="G1931" t="str">
            <v>Arrend./Aluguéis - Mobiliário</v>
          </cell>
          <cell r="H1931">
            <v>0</v>
          </cell>
          <cell r="I1931">
            <v>0</v>
          </cell>
          <cell r="J1931">
            <v>0</v>
          </cell>
        </row>
        <row r="1932">
          <cell r="F1932">
            <v>6130918100</v>
          </cell>
          <cell r="G1932" t="str">
            <v>Arrend./Aluguéis - Outros</v>
          </cell>
          <cell r="H1932">
            <v>2486.1999999999998</v>
          </cell>
          <cell r="I1932">
            <v>2127.02</v>
          </cell>
          <cell r="J1932">
            <v>359.18</v>
          </cell>
        </row>
        <row r="1933">
          <cell r="F1933">
            <v>6130919900</v>
          </cell>
          <cell r="G1933" t="str">
            <v>Arrend./Aluguéis - Transf.para ODS - Se</v>
          </cell>
          <cell r="H1933">
            <v>2905.86</v>
          </cell>
          <cell r="I1933">
            <v>3159.2</v>
          </cell>
          <cell r="J1933">
            <v>-253.34</v>
          </cell>
        </row>
        <row r="1934">
          <cell r="F1934">
            <v>6130919901</v>
          </cell>
          <cell r="G1934" t="str">
            <v>Arrend./Aluguéis - Transf.p/ODS - Serv</v>
          </cell>
          <cell r="H1934">
            <v>85719.31</v>
          </cell>
          <cell r="I1934">
            <v>59781.55</v>
          </cell>
          <cell r="J1934">
            <v>25937.759999999998</v>
          </cell>
        </row>
        <row r="1935">
          <cell r="F1935">
            <v>6130919902</v>
          </cell>
          <cell r="G1935" t="str">
            <v>Arrend./Aluguéis - Distribuição Custo V</v>
          </cell>
          <cell r="H1935">
            <v>0</v>
          </cell>
          <cell r="I1935">
            <v>0</v>
          </cell>
          <cell r="J1935">
            <v>0</v>
          </cell>
        </row>
        <row r="1936">
          <cell r="F1936">
            <v>6130919997</v>
          </cell>
          <cell r="G1936" t="str">
            <v>Arrend./Aluguéis - RAC - Transf.para At</v>
          </cell>
          <cell r="H1936">
            <v>0</v>
          </cell>
          <cell r="I1936">
            <v>0</v>
          </cell>
          <cell r="J1936">
            <v>0</v>
          </cell>
        </row>
        <row r="1937">
          <cell r="F1937">
            <v>6130919998</v>
          </cell>
          <cell r="G1937" t="str">
            <v>Arrend./Aluguéis - RAC - Transf.p/ Orde</v>
          </cell>
          <cell r="H1937">
            <v>0</v>
          </cell>
          <cell r="I1937">
            <v>0</v>
          </cell>
          <cell r="J1937">
            <v>0</v>
          </cell>
        </row>
        <row r="1938">
          <cell r="F1938">
            <v>6130919999</v>
          </cell>
          <cell r="G1938" t="str">
            <v>Arrend./Aluguéis - Transf.para Ordens e</v>
          </cell>
          <cell r="H1938">
            <v>-270861.21999999997</v>
          </cell>
          <cell r="I1938">
            <v>-196787.26</v>
          </cell>
          <cell r="J1938">
            <v>-74073.960000000006</v>
          </cell>
        </row>
        <row r="1939">
          <cell r="H1939">
            <v>4638467.3000000007</v>
          </cell>
          <cell r="I1939">
            <v>3637262.1300000008</v>
          </cell>
          <cell r="J1939">
            <v>1001205.1699999999</v>
          </cell>
        </row>
        <row r="1940">
          <cell r="F1940">
            <v>6130921000</v>
          </cell>
          <cell r="G1940" t="str">
            <v>Seguros - Vida em Grupo - Facultativo</v>
          </cell>
          <cell r="H1940">
            <v>19270.37</v>
          </cell>
          <cell r="I1940">
            <v>14406.63</v>
          </cell>
          <cell r="J1940">
            <v>4863.74</v>
          </cell>
        </row>
        <row r="1941">
          <cell r="F1941">
            <v>6130922000</v>
          </cell>
          <cell r="G1941" t="str">
            <v>Seguros - Obrigatório para Veiculos</v>
          </cell>
          <cell r="H1941">
            <v>96885.15</v>
          </cell>
          <cell r="I1941">
            <v>96663.43</v>
          </cell>
          <cell r="J1941">
            <v>221.72</v>
          </cell>
        </row>
        <row r="1942">
          <cell r="F1942">
            <v>6130923000</v>
          </cell>
          <cell r="G1942" t="str">
            <v>Seguros - Premio de Seg. Incend.Propr.E</v>
          </cell>
          <cell r="H1942">
            <v>373958.96</v>
          </cell>
          <cell r="I1942">
            <v>316736.32</v>
          </cell>
          <cell r="J1942">
            <v>57222.64</v>
          </cell>
        </row>
        <row r="1943">
          <cell r="F1943">
            <v>6130924000</v>
          </cell>
          <cell r="G1943" t="str">
            <v>Seguros - Premio de Seg.Incend Propr.Te</v>
          </cell>
          <cell r="H1943">
            <v>217.17</v>
          </cell>
          <cell r="I1943">
            <v>217.17</v>
          </cell>
          <cell r="J1943">
            <v>0</v>
          </cell>
        </row>
        <row r="1944">
          <cell r="F1944">
            <v>6130924001</v>
          </cell>
          <cell r="G1944" t="str">
            <v>Seguros - Viagem de Funcionário</v>
          </cell>
          <cell r="H1944">
            <v>4848.08</v>
          </cell>
          <cell r="I1944">
            <v>3923.77</v>
          </cell>
          <cell r="J1944">
            <v>924.31</v>
          </cell>
        </row>
        <row r="1945">
          <cell r="F1945">
            <v>6130925000</v>
          </cell>
          <cell r="G1945" t="str">
            <v>Seguros - Prêmio de Seguro - Leasing</v>
          </cell>
          <cell r="H1945">
            <v>0</v>
          </cell>
          <cell r="I1945">
            <v>0</v>
          </cell>
          <cell r="J1945">
            <v>0</v>
          </cell>
        </row>
        <row r="1946">
          <cell r="F1946">
            <v>6130927000</v>
          </cell>
          <cell r="G1946" t="str">
            <v>Seguros - Premio Seg.Transp. Nacional T</v>
          </cell>
          <cell r="H1946">
            <v>4839.32</v>
          </cell>
          <cell r="I1946">
            <v>4839.32</v>
          </cell>
          <cell r="J1946">
            <v>0</v>
          </cell>
        </row>
        <row r="1947">
          <cell r="F1947">
            <v>6130928000</v>
          </cell>
          <cell r="G1947" t="str">
            <v>Seguros - Premio Seg.Transp. Internacio</v>
          </cell>
          <cell r="H1947">
            <v>234.74</v>
          </cell>
          <cell r="I1947">
            <v>234.74</v>
          </cell>
          <cell r="J1947">
            <v>0</v>
          </cell>
        </row>
        <row r="1948">
          <cell r="F1948">
            <v>6130928100</v>
          </cell>
          <cell r="G1948" t="str">
            <v>Seguros - Premio Seg.RCE Operacional</v>
          </cell>
          <cell r="H1948">
            <v>437519.12</v>
          </cell>
          <cell r="I1948">
            <v>359596.05</v>
          </cell>
          <cell r="J1948">
            <v>77923.070000000007</v>
          </cell>
        </row>
        <row r="1949">
          <cell r="F1949">
            <v>6130928101</v>
          </cell>
          <cell r="G1949" t="str">
            <v>Seguros - Resp.Civil Facult - Frota da</v>
          </cell>
          <cell r="H1949">
            <v>47031.34</v>
          </cell>
          <cell r="I1949">
            <v>40632.11</v>
          </cell>
          <cell r="J1949">
            <v>6399.23</v>
          </cell>
        </row>
        <row r="1950">
          <cell r="F1950">
            <v>6130928200</v>
          </cell>
          <cell r="G1950" t="str">
            <v>Seguros - Outros Seguros</v>
          </cell>
          <cell r="H1950">
            <v>19758.68</v>
          </cell>
          <cell r="I1950">
            <v>16685.91</v>
          </cell>
          <cell r="J1950">
            <v>3072.77</v>
          </cell>
        </row>
        <row r="1951">
          <cell r="F1951">
            <v>6130929900</v>
          </cell>
          <cell r="G1951" t="str">
            <v>Seguros - Transf.para ODS - Serviço Pró</v>
          </cell>
          <cell r="H1951">
            <v>6207.58</v>
          </cell>
          <cell r="I1951">
            <v>5805.26</v>
          </cell>
          <cell r="J1951">
            <v>402.32</v>
          </cell>
        </row>
        <row r="1952">
          <cell r="F1952">
            <v>6130929901</v>
          </cell>
          <cell r="G1952" t="str">
            <v>Seguros - Transf.p/ODS - Serv Prest.Ter</v>
          </cell>
          <cell r="H1952">
            <v>15152.09</v>
          </cell>
          <cell r="I1952">
            <v>14786.92</v>
          </cell>
          <cell r="J1952">
            <v>365.17</v>
          </cell>
        </row>
        <row r="1953">
          <cell r="F1953">
            <v>6130929902</v>
          </cell>
          <cell r="G1953" t="str">
            <v>Seguros - Distribuição Custo Veículos</v>
          </cell>
          <cell r="H1953">
            <v>0</v>
          </cell>
          <cell r="I1953">
            <v>0</v>
          </cell>
          <cell r="J1953">
            <v>0</v>
          </cell>
        </row>
        <row r="1954">
          <cell r="F1954">
            <v>6130929997</v>
          </cell>
          <cell r="G1954" t="str">
            <v>Seguros - RAC - Transf.para Atividades</v>
          </cell>
          <cell r="H1954">
            <v>0</v>
          </cell>
          <cell r="I1954">
            <v>0</v>
          </cell>
          <cell r="J1954">
            <v>0</v>
          </cell>
        </row>
        <row r="1955">
          <cell r="F1955">
            <v>6130929998</v>
          </cell>
          <cell r="G1955" t="str">
            <v>Seguros - RAC - Transf.para Ordens em C</v>
          </cell>
          <cell r="H1955">
            <v>0</v>
          </cell>
          <cell r="I1955">
            <v>0</v>
          </cell>
          <cell r="J1955">
            <v>0</v>
          </cell>
        </row>
        <row r="1956">
          <cell r="F1956">
            <v>6130929999</v>
          </cell>
          <cell r="G1956" t="str">
            <v>Seguros - Transf.para Ordens em Curso</v>
          </cell>
          <cell r="H1956">
            <v>-72235.88</v>
          </cell>
          <cell r="I1956">
            <v>-64259.59</v>
          </cell>
          <cell r="J1956">
            <v>-7976.29</v>
          </cell>
        </row>
        <row r="1957">
          <cell r="H1957">
            <v>953686.71999999986</v>
          </cell>
          <cell r="I1957">
            <v>810268.04</v>
          </cell>
          <cell r="J1957">
            <v>143418.68000000002</v>
          </cell>
        </row>
        <row r="1958">
          <cell r="F1958">
            <v>6130930800</v>
          </cell>
          <cell r="G1958" t="str">
            <v>Tributos - Imp Predial e Territorial Ur</v>
          </cell>
          <cell r="H1958">
            <v>480501.88</v>
          </cell>
          <cell r="I1958">
            <v>398275.15</v>
          </cell>
          <cell r="J1958">
            <v>82226.73</v>
          </cell>
        </row>
        <row r="1959">
          <cell r="F1959">
            <v>6130930801</v>
          </cell>
          <cell r="G1959" t="str">
            <v>Tributos - Imp Predial e Territorial Ru</v>
          </cell>
          <cell r="H1959">
            <v>0</v>
          </cell>
          <cell r="I1959">
            <v>0</v>
          </cell>
          <cell r="J1959">
            <v>0</v>
          </cell>
        </row>
        <row r="1960">
          <cell r="F1960">
            <v>6130930900</v>
          </cell>
          <cell r="G1960" t="str">
            <v>Tributos - Imp propr. veículos automoti</v>
          </cell>
          <cell r="H1960">
            <v>0</v>
          </cell>
          <cell r="I1960">
            <v>0</v>
          </cell>
          <cell r="J1960">
            <v>0</v>
          </cell>
        </row>
        <row r="1961">
          <cell r="F1961">
            <v>6130931000</v>
          </cell>
          <cell r="G1961" t="str">
            <v>Tributos - Estorno ICMS - Imobilizado</v>
          </cell>
          <cell r="H1961">
            <v>77743.600000000006</v>
          </cell>
          <cell r="I1961">
            <v>61710.21</v>
          </cell>
          <cell r="J1961">
            <v>16033.39</v>
          </cell>
        </row>
        <row r="1962">
          <cell r="F1962">
            <v>6130931200</v>
          </cell>
          <cell r="G1962" t="str">
            <v>Tributos - taxas e custas judiciais</v>
          </cell>
          <cell r="H1962">
            <v>196810.79</v>
          </cell>
          <cell r="I1962">
            <v>163169.63</v>
          </cell>
          <cell r="J1962">
            <v>33641.160000000003</v>
          </cell>
        </row>
        <row r="1963">
          <cell r="F1963">
            <v>6130931210</v>
          </cell>
          <cell r="G1963" t="str">
            <v>Tributos - Licenças/taxas de vistorias</v>
          </cell>
          <cell r="H1963">
            <v>423498.11</v>
          </cell>
          <cell r="I1963">
            <v>402006.64</v>
          </cell>
          <cell r="J1963">
            <v>21491.47</v>
          </cell>
        </row>
        <row r="1964">
          <cell r="F1964">
            <v>6130931300</v>
          </cell>
          <cell r="G1964" t="str">
            <v>Tributos - impostos e taxas diversas</v>
          </cell>
          <cell r="H1964">
            <v>150325.95000000001</v>
          </cell>
          <cell r="I1964">
            <v>148995.53</v>
          </cell>
          <cell r="J1964">
            <v>1330.42</v>
          </cell>
        </row>
        <row r="1965">
          <cell r="F1965">
            <v>6130931301</v>
          </cell>
          <cell r="G1965" t="str">
            <v>Tributos - Taxa de conservação</v>
          </cell>
          <cell r="H1965">
            <v>0</v>
          </cell>
          <cell r="I1965">
            <v>0</v>
          </cell>
          <cell r="J1965">
            <v>0</v>
          </cell>
        </row>
        <row r="1966">
          <cell r="F1966">
            <v>6130931302</v>
          </cell>
          <cell r="G1966" t="str">
            <v>Tributos - Taxa de pavimentação</v>
          </cell>
          <cell r="H1966">
            <v>20854.09</v>
          </cell>
          <cell r="I1966">
            <v>15749.31</v>
          </cell>
          <cell r="J1966">
            <v>5104.78</v>
          </cell>
        </row>
        <row r="1967">
          <cell r="F1967">
            <v>6130931303</v>
          </cell>
          <cell r="G1967" t="str">
            <v>Tributos - Taxa - Outras</v>
          </cell>
          <cell r="H1967">
            <v>68495.67</v>
          </cell>
          <cell r="I1967">
            <v>61772.39</v>
          </cell>
          <cell r="J1967">
            <v>6723.28</v>
          </cell>
        </row>
        <row r="1968">
          <cell r="F1968">
            <v>6130931304</v>
          </cell>
          <cell r="G1968" t="str">
            <v>não utilizar</v>
          </cell>
          <cell r="H1968">
            <v>0</v>
          </cell>
          <cell r="I1968">
            <v>0</v>
          </cell>
          <cell r="J1968">
            <v>0</v>
          </cell>
        </row>
        <row r="1969">
          <cell r="F1969">
            <v>6130931305</v>
          </cell>
          <cell r="G1969" t="str">
            <v>Tributos - Taxa de Limpeza Publica</v>
          </cell>
          <cell r="H1969">
            <v>159.44</v>
          </cell>
          <cell r="I1969">
            <v>159.44</v>
          </cell>
          <cell r="J1969">
            <v>0</v>
          </cell>
        </row>
        <row r="1970">
          <cell r="F1970">
            <v>6130931306</v>
          </cell>
          <cell r="G1970" t="str">
            <v>Tributos - Taxa de Pedágio</v>
          </cell>
          <cell r="H1970">
            <v>1167.1500000000001</v>
          </cell>
          <cell r="I1970">
            <v>1167.1500000000001</v>
          </cell>
          <cell r="J1970">
            <v>0</v>
          </cell>
        </row>
        <row r="1971">
          <cell r="F1971">
            <v>6130931307</v>
          </cell>
          <cell r="G1971" t="str">
            <v>Tributos - PIS inc. sobre Outras Receit</v>
          </cell>
          <cell r="H1971">
            <v>548960.93999999994</v>
          </cell>
          <cell r="I1971">
            <v>442273.16</v>
          </cell>
          <cell r="J1971">
            <v>106687.78</v>
          </cell>
        </row>
        <row r="1972">
          <cell r="F1972">
            <v>6130931308</v>
          </cell>
          <cell r="G1972" t="str">
            <v>Tributos - COFINS incidente sobre Outra</v>
          </cell>
          <cell r="H1972">
            <v>2534350.77</v>
          </cell>
          <cell r="I1972">
            <v>2041260.75</v>
          </cell>
          <cell r="J1972">
            <v>493090.02</v>
          </cell>
        </row>
        <row r="1973">
          <cell r="F1973">
            <v>6130939900</v>
          </cell>
          <cell r="G1973" t="str">
            <v>Tributos - Transf.para ODS - Serviço Pr</v>
          </cell>
          <cell r="H1973">
            <v>4730.43</v>
          </cell>
          <cell r="I1973">
            <v>4470.2299999999996</v>
          </cell>
          <cell r="J1973">
            <v>260.2</v>
          </cell>
        </row>
        <row r="1974">
          <cell r="F1974">
            <v>6130939901</v>
          </cell>
          <cell r="G1974" t="str">
            <v>Tributos - Transf.p/ODS - Serv Prest.Te</v>
          </cell>
          <cell r="H1974">
            <v>26343.59</v>
          </cell>
          <cell r="I1974">
            <v>24851.26</v>
          </cell>
          <cell r="J1974">
            <v>1492.33</v>
          </cell>
        </row>
        <row r="1975">
          <cell r="F1975">
            <v>6130939902</v>
          </cell>
          <cell r="G1975" t="str">
            <v>Tributos - Distribuição Custo Veículos</v>
          </cell>
          <cell r="H1975">
            <v>0</v>
          </cell>
          <cell r="I1975">
            <v>0</v>
          </cell>
          <cell r="J1975">
            <v>0</v>
          </cell>
        </row>
        <row r="1976">
          <cell r="F1976">
            <v>6130939997</v>
          </cell>
          <cell r="G1976" t="str">
            <v>Tributos - RAC - Transf.para Atividades</v>
          </cell>
          <cell r="H1976">
            <v>0</v>
          </cell>
          <cell r="I1976">
            <v>0</v>
          </cell>
          <cell r="J1976">
            <v>0</v>
          </cell>
        </row>
        <row r="1977">
          <cell r="F1977">
            <v>6130939998</v>
          </cell>
          <cell r="G1977" t="str">
            <v>Tributos - RAC - Transf.para Ordens em</v>
          </cell>
          <cell r="H1977">
            <v>0</v>
          </cell>
          <cell r="I1977">
            <v>0</v>
          </cell>
          <cell r="J1977">
            <v>0</v>
          </cell>
        </row>
        <row r="1978">
          <cell r="F1978">
            <v>6130939999</v>
          </cell>
          <cell r="G1978" t="str">
            <v>Tributos - Transf.para Ordens em Curso</v>
          </cell>
          <cell r="H1978">
            <v>-470703.07</v>
          </cell>
          <cell r="I1978">
            <v>-421993.43</v>
          </cell>
          <cell r="J1978">
            <v>-48709.64</v>
          </cell>
        </row>
        <row r="1979">
          <cell r="H1979">
            <v>4063239.3399999994</v>
          </cell>
          <cell r="I1979">
            <v>3343867.419999999</v>
          </cell>
          <cell r="J1979">
            <v>719371.91999999993</v>
          </cell>
        </row>
        <row r="1980">
          <cell r="F1980">
            <v>6130942000</v>
          </cell>
          <cell r="G1980" t="str">
            <v>Contribuição a Entidade de Classe</v>
          </cell>
          <cell r="H1980">
            <v>241703</v>
          </cell>
          <cell r="I1980">
            <v>187036.21</v>
          </cell>
          <cell r="J1980">
            <v>54666.79</v>
          </cell>
        </row>
        <row r="1981">
          <cell r="F1981">
            <v>6130942100</v>
          </cell>
          <cell r="G1981" t="str">
            <v>Contribuição Sindical - Empresa</v>
          </cell>
          <cell r="H1981">
            <v>0</v>
          </cell>
          <cell r="I1981">
            <v>0</v>
          </cell>
          <cell r="J1981">
            <v>0</v>
          </cell>
        </row>
        <row r="1982">
          <cell r="F1982">
            <v>6130943000</v>
          </cell>
          <cell r="G1982" t="str">
            <v>Contribuição a Entidades Culturais</v>
          </cell>
          <cell r="H1982">
            <v>2181027.35</v>
          </cell>
          <cell r="I1982">
            <v>2181027.35</v>
          </cell>
          <cell r="J1982">
            <v>0</v>
          </cell>
        </row>
        <row r="1983">
          <cell r="F1983">
            <v>6130943100</v>
          </cell>
          <cell r="G1983" t="str">
            <v>Contribuição a Entidades Assistenciais</v>
          </cell>
          <cell r="H1983">
            <v>17066</v>
          </cell>
          <cell r="I1983">
            <v>9301</v>
          </cell>
          <cell r="J1983">
            <v>7765</v>
          </cell>
        </row>
        <row r="1984">
          <cell r="F1984">
            <v>6130943200</v>
          </cell>
          <cell r="G1984" t="str">
            <v>Contribuição à Assoc.Mercado Atac. Ener</v>
          </cell>
          <cell r="H1984">
            <v>2712003.7</v>
          </cell>
          <cell r="I1984">
            <v>2225342.77</v>
          </cell>
          <cell r="J1984">
            <v>486660.93</v>
          </cell>
        </row>
        <row r="1985">
          <cell r="F1985">
            <v>6130943300</v>
          </cell>
          <cell r="G1985" t="str">
            <v>Contribuição - Outras Entidades</v>
          </cell>
          <cell r="H1985">
            <v>94000</v>
          </cell>
          <cell r="I1985">
            <v>94000</v>
          </cell>
          <cell r="J1985">
            <v>0</v>
          </cell>
        </row>
        <row r="1986">
          <cell r="F1986">
            <v>6130944000</v>
          </cell>
          <cell r="G1986" t="str">
            <v>Doações a Entid.s/ Fins Lucrat. - 30%</v>
          </cell>
          <cell r="H1986">
            <v>2542.42</v>
          </cell>
          <cell r="I1986">
            <v>2169.41</v>
          </cell>
          <cell r="J1986">
            <v>373.01</v>
          </cell>
        </row>
        <row r="1987">
          <cell r="F1987">
            <v>6130944100</v>
          </cell>
          <cell r="G1987" t="str">
            <v>Doações a Entid.s/ Fins Lucrat. - 50%</v>
          </cell>
          <cell r="H1987">
            <v>64407.86</v>
          </cell>
          <cell r="I1987">
            <v>53249.68</v>
          </cell>
          <cell r="J1987">
            <v>11158.18</v>
          </cell>
        </row>
        <row r="1988">
          <cell r="F1988">
            <v>6130944200</v>
          </cell>
          <cell r="G1988" t="str">
            <v>Doações a Entid.s/ Fins Lucrat. - 70%</v>
          </cell>
          <cell r="H1988">
            <v>8058.19</v>
          </cell>
          <cell r="I1988">
            <v>8058.19</v>
          </cell>
          <cell r="J1988">
            <v>0</v>
          </cell>
        </row>
        <row r="1989">
          <cell r="F1989">
            <v>6130945000</v>
          </cell>
          <cell r="G1989" t="str">
            <v>Doações de Bens e Equipamentos</v>
          </cell>
          <cell r="H1989">
            <v>0</v>
          </cell>
          <cell r="I1989">
            <v>0</v>
          </cell>
          <cell r="J1989">
            <v>0</v>
          </cell>
        </row>
        <row r="1990">
          <cell r="F1990">
            <v>6130946000</v>
          </cell>
          <cell r="G1990" t="str">
            <v>Subvenções - Desconto Consumo E. Elétri</v>
          </cell>
          <cell r="H1990">
            <v>0</v>
          </cell>
          <cell r="I1990">
            <v>0</v>
          </cell>
          <cell r="J1990">
            <v>0</v>
          </cell>
        </row>
        <row r="1991">
          <cell r="F1991">
            <v>6130949900</v>
          </cell>
          <cell r="G1991" t="str">
            <v>Doa/Contr/Sub-Transf.para ODS Serviço P</v>
          </cell>
          <cell r="H1991">
            <v>0</v>
          </cell>
          <cell r="I1991">
            <v>0</v>
          </cell>
          <cell r="J1991">
            <v>0</v>
          </cell>
        </row>
        <row r="1992">
          <cell r="F1992">
            <v>6130949901</v>
          </cell>
          <cell r="G1992" t="str">
            <v>Doa/Contr/Sub-Transf.p/ODS Serviços Pre</v>
          </cell>
          <cell r="H1992">
            <v>177.3</v>
          </cell>
          <cell r="I1992">
            <v>177.3</v>
          </cell>
          <cell r="J1992">
            <v>0</v>
          </cell>
        </row>
        <row r="1993">
          <cell r="F1993">
            <v>6130949997</v>
          </cell>
          <cell r="G1993" t="str">
            <v>Doa/Contr/Sub-RAC-Transf.para Atividade</v>
          </cell>
          <cell r="H1993">
            <v>0</v>
          </cell>
          <cell r="I1993">
            <v>0</v>
          </cell>
          <cell r="J1993">
            <v>0</v>
          </cell>
        </row>
        <row r="1994">
          <cell r="F1994">
            <v>6130949998</v>
          </cell>
          <cell r="G1994" t="str">
            <v>Doa/Contr/Sub-RAC.Transf.para Ordens em</v>
          </cell>
          <cell r="H1994">
            <v>0</v>
          </cell>
          <cell r="I1994">
            <v>0</v>
          </cell>
          <cell r="J1994">
            <v>0</v>
          </cell>
        </row>
        <row r="1995">
          <cell r="F1995">
            <v>6130949999</v>
          </cell>
          <cell r="G1995" t="str">
            <v>Doa/Contr/Sub-Transf.para Ordens em Cur</v>
          </cell>
          <cell r="H1995">
            <v>0</v>
          </cell>
          <cell r="I1995">
            <v>0</v>
          </cell>
          <cell r="J1995">
            <v>0</v>
          </cell>
        </row>
        <row r="1996">
          <cell r="H1996">
            <v>5320985.8200000012</v>
          </cell>
          <cell r="I1996">
            <v>4760361.91</v>
          </cell>
          <cell r="J1996">
            <v>560623.91</v>
          </cell>
        </row>
        <row r="1997">
          <cell r="F1997">
            <v>6130951001</v>
          </cell>
          <cell r="G1997" t="str">
            <v>Reutilizar</v>
          </cell>
          <cell r="H1997">
            <v>0</v>
          </cell>
          <cell r="I1997">
            <v>0</v>
          </cell>
          <cell r="J1997">
            <v>0</v>
          </cell>
        </row>
        <row r="1998">
          <cell r="F1998">
            <v>6130951002</v>
          </cell>
          <cell r="G1998" t="str">
            <v>Reutilizar</v>
          </cell>
          <cell r="H1998">
            <v>0</v>
          </cell>
          <cell r="I1998">
            <v>0</v>
          </cell>
          <cell r="J1998">
            <v>0</v>
          </cell>
        </row>
        <row r="1999">
          <cell r="F1999">
            <v>6130951003</v>
          </cell>
          <cell r="G1999" t="str">
            <v>Reutilizar</v>
          </cell>
          <cell r="H1999">
            <v>0</v>
          </cell>
          <cell r="I1999">
            <v>0</v>
          </cell>
          <cell r="J1999">
            <v>0</v>
          </cell>
        </row>
        <row r="2000">
          <cell r="F2000">
            <v>6130951004</v>
          </cell>
          <cell r="G2000" t="str">
            <v>Reutilizar</v>
          </cell>
          <cell r="H2000">
            <v>0</v>
          </cell>
          <cell r="I2000">
            <v>0</v>
          </cell>
          <cell r="J2000">
            <v>0</v>
          </cell>
        </row>
        <row r="2001">
          <cell r="F2001">
            <v>6130951005</v>
          </cell>
          <cell r="G2001" t="str">
            <v>Reutilizar</v>
          </cell>
          <cell r="H2001">
            <v>0</v>
          </cell>
          <cell r="I2001">
            <v>0</v>
          </cell>
          <cell r="J2001">
            <v>0</v>
          </cell>
        </row>
        <row r="2002">
          <cell r="F2002">
            <v>6130951006</v>
          </cell>
          <cell r="G2002" t="str">
            <v>Reutilizar</v>
          </cell>
          <cell r="H2002">
            <v>0</v>
          </cell>
          <cell r="I2002">
            <v>0</v>
          </cell>
          <cell r="J2002">
            <v>0</v>
          </cell>
        </row>
        <row r="2003">
          <cell r="F2003">
            <v>6130951007</v>
          </cell>
          <cell r="G2003" t="str">
            <v>Reutilizar</v>
          </cell>
          <cell r="H2003">
            <v>0</v>
          </cell>
          <cell r="I2003">
            <v>0</v>
          </cell>
          <cell r="J2003">
            <v>0</v>
          </cell>
        </row>
        <row r="2004">
          <cell r="F2004">
            <v>6130951200</v>
          </cell>
          <cell r="G2004" t="str">
            <v>PDD - Diversos Créditos</v>
          </cell>
          <cell r="H2004">
            <v>37253428.25</v>
          </cell>
          <cell r="I2004">
            <v>30474794.399999999</v>
          </cell>
          <cell r="J2004">
            <v>6778633.8499999996</v>
          </cell>
        </row>
        <row r="2005">
          <cell r="F2005">
            <v>6130952100</v>
          </cell>
          <cell r="G2005" t="str">
            <v>Provisão Passivas - Trabalhistas</v>
          </cell>
          <cell r="H2005">
            <v>0</v>
          </cell>
          <cell r="I2005">
            <v>0</v>
          </cell>
          <cell r="J2005">
            <v>0</v>
          </cell>
        </row>
        <row r="2006">
          <cell r="F2006">
            <v>6130952200</v>
          </cell>
          <cell r="G2006" t="str">
            <v>Provisão Passivas - Fiscais</v>
          </cell>
          <cell r="H2006">
            <v>0</v>
          </cell>
          <cell r="I2006">
            <v>0</v>
          </cell>
          <cell r="J2006">
            <v>0</v>
          </cell>
        </row>
        <row r="2007">
          <cell r="F2007">
            <v>6130952300</v>
          </cell>
          <cell r="G2007" t="str">
            <v>Provisão Concessão - Plano Cruzado</v>
          </cell>
          <cell r="H2007">
            <v>0</v>
          </cell>
          <cell r="I2007">
            <v>0</v>
          </cell>
          <cell r="J2007">
            <v>0</v>
          </cell>
        </row>
        <row r="2008">
          <cell r="F2008">
            <v>6130952400</v>
          </cell>
          <cell r="G2008" t="str">
            <v>Provisões Passivas - Diversas</v>
          </cell>
          <cell r="H2008">
            <v>10584176.85</v>
          </cell>
          <cell r="I2008">
            <v>8443634.4000000004</v>
          </cell>
          <cell r="J2008">
            <v>2140542.4500000002</v>
          </cell>
        </row>
        <row r="2009">
          <cell r="F2009">
            <v>6130959997</v>
          </cell>
          <cell r="G2009" t="str">
            <v>Provisão - RAC-Transf.para Atividades</v>
          </cell>
          <cell r="H2009">
            <v>0</v>
          </cell>
          <cell r="I2009">
            <v>0</v>
          </cell>
          <cell r="J2009">
            <v>0</v>
          </cell>
        </row>
        <row r="2010">
          <cell r="F2010">
            <v>6130959998</v>
          </cell>
          <cell r="G2010" t="str">
            <v>Provisão - RAC-Transf. p/Ordens em Curs</v>
          </cell>
          <cell r="H2010">
            <v>0</v>
          </cell>
          <cell r="I2010">
            <v>0</v>
          </cell>
          <cell r="J2010">
            <v>0</v>
          </cell>
        </row>
        <row r="2011">
          <cell r="H2011">
            <v>47837605.100000001</v>
          </cell>
          <cell r="I2011">
            <v>38918428.799999997</v>
          </cell>
          <cell r="J2011">
            <v>8919176.3000000007</v>
          </cell>
        </row>
        <row r="2012">
          <cell r="F2012">
            <v>6130961100</v>
          </cell>
          <cell r="G2012" t="str">
            <v>Rev. Prov.- Ativa - Créd. Liq. Duv.</v>
          </cell>
          <cell r="H2012">
            <v>-7799313.0700000003</v>
          </cell>
          <cell r="I2012">
            <v>-6160436.46</v>
          </cell>
          <cell r="J2012">
            <v>-1638876.61</v>
          </cell>
        </row>
        <row r="2013">
          <cell r="F2013">
            <v>6130961101</v>
          </cell>
          <cell r="G2013" t="str">
            <v>Rev. PDD - Fornec. Fat. - Residencial</v>
          </cell>
          <cell r="H2013">
            <v>0</v>
          </cell>
          <cell r="I2013">
            <v>0</v>
          </cell>
          <cell r="J2013">
            <v>0</v>
          </cell>
        </row>
        <row r="2014">
          <cell r="F2014">
            <v>6130961102</v>
          </cell>
          <cell r="G2014" t="str">
            <v>Reutilizar</v>
          </cell>
          <cell r="H2014">
            <v>0</v>
          </cell>
          <cell r="I2014">
            <v>0</v>
          </cell>
          <cell r="J2014">
            <v>0</v>
          </cell>
        </row>
        <row r="2015">
          <cell r="F2015">
            <v>6130961103</v>
          </cell>
          <cell r="G2015" t="str">
            <v>Reutilizar</v>
          </cell>
          <cell r="H2015">
            <v>0</v>
          </cell>
          <cell r="I2015">
            <v>0</v>
          </cell>
          <cell r="J2015">
            <v>0</v>
          </cell>
        </row>
        <row r="2016">
          <cell r="F2016">
            <v>6130961104</v>
          </cell>
          <cell r="G2016" t="str">
            <v>Reutilizar</v>
          </cell>
          <cell r="H2016">
            <v>0</v>
          </cell>
          <cell r="I2016">
            <v>0</v>
          </cell>
          <cell r="J2016">
            <v>0</v>
          </cell>
        </row>
        <row r="2017">
          <cell r="F2017">
            <v>6130961105</v>
          </cell>
          <cell r="G2017" t="str">
            <v>Reutilizar</v>
          </cell>
          <cell r="H2017">
            <v>0</v>
          </cell>
          <cell r="I2017">
            <v>0</v>
          </cell>
          <cell r="J2017">
            <v>0</v>
          </cell>
        </row>
        <row r="2018">
          <cell r="F2018">
            <v>6130961106</v>
          </cell>
          <cell r="G2018" t="str">
            <v>Reutilizar</v>
          </cell>
          <cell r="H2018">
            <v>0</v>
          </cell>
          <cell r="I2018">
            <v>0</v>
          </cell>
          <cell r="J2018">
            <v>0</v>
          </cell>
        </row>
        <row r="2019">
          <cell r="F2019">
            <v>6130961107</v>
          </cell>
          <cell r="G2019" t="str">
            <v>Reutilizar</v>
          </cell>
          <cell r="H2019">
            <v>0</v>
          </cell>
          <cell r="I2019">
            <v>0</v>
          </cell>
          <cell r="J2019">
            <v>0</v>
          </cell>
        </row>
        <row r="2020">
          <cell r="F2020">
            <v>6130962100</v>
          </cell>
          <cell r="G2020" t="str">
            <v>Reversão Prov. - Passivas Trabalhistas</v>
          </cell>
          <cell r="H2020">
            <v>-4118403.91</v>
          </cell>
          <cell r="I2020">
            <v>-3031552.76</v>
          </cell>
          <cell r="J2020">
            <v>-1086851.1499999999</v>
          </cell>
        </row>
        <row r="2021">
          <cell r="F2021">
            <v>6130962200</v>
          </cell>
          <cell r="G2021" t="str">
            <v>Reversão Prov. - Passivas Fiscais</v>
          </cell>
          <cell r="H2021">
            <v>0</v>
          </cell>
          <cell r="I2021">
            <v>0</v>
          </cell>
          <cell r="J2021">
            <v>0</v>
          </cell>
        </row>
        <row r="2022">
          <cell r="F2022">
            <v>6130962300</v>
          </cell>
          <cell r="G2022" t="str">
            <v>Reversão Prov. - Passivas Plano Cruzado</v>
          </cell>
          <cell r="H2022">
            <v>0</v>
          </cell>
          <cell r="I2022">
            <v>0</v>
          </cell>
          <cell r="J2022">
            <v>0</v>
          </cell>
        </row>
        <row r="2023">
          <cell r="F2023">
            <v>6130962400</v>
          </cell>
          <cell r="G2023" t="str">
            <v>Reversão Prov. - Passivas Diversas</v>
          </cell>
          <cell r="H2023">
            <v>0</v>
          </cell>
          <cell r="I2023">
            <v>0</v>
          </cell>
          <cell r="J2023">
            <v>0</v>
          </cell>
        </row>
        <row r="2024">
          <cell r="F2024">
            <v>6130969901</v>
          </cell>
          <cell r="G2024" t="str">
            <v>Rev. Prov.-Ativa-Transf.p/ODS Serviços</v>
          </cell>
          <cell r="H2024">
            <v>-302.60000000000002</v>
          </cell>
          <cell r="I2024">
            <v>-302.60000000000002</v>
          </cell>
          <cell r="J2024">
            <v>0</v>
          </cell>
        </row>
        <row r="2025">
          <cell r="F2025">
            <v>6130969997</v>
          </cell>
          <cell r="G2025" t="str">
            <v>Rev. Prov.-RAC-Transf. p/Atividades-</v>
          </cell>
          <cell r="H2025">
            <v>0</v>
          </cell>
          <cell r="I2025">
            <v>0</v>
          </cell>
          <cell r="J2025">
            <v>0</v>
          </cell>
        </row>
        <row r="2026">
          <cell r="F2026">
            <v>6130969998</v>
          </cell>
          <cell r="G2026" t="str">
            <v>Rev. Prov.-Ativa-RAC-Transf. p/Ordens e</v>
          </cell>
          <cell r="H2026">
            <v>0</v>
          </cell>
          <cell r="I2026">
            <v>0</v>
          </cell>
          <cell r="J2026">
            <v>0</v>
          </cell>
        </row>
        <row r="2027">
          <cell r="F2027">
            <v>6130969999</v>
          </cell>
          <cell r="G2027" t="str">
            <v>Rev. Prov.-Ativa-Transf.para Ordens em</v>
          </cell>
          <cell r="H2027">
            <v>0</v>
          </cell>
          <cell r="I2027">
            <v>0</v>
          </cell>
          <cell r="J2027">
            <v>0</v>
          </cell>
        </row>
        <row r="2028">
          <cell r="H2028">
            <v>-11918019.58</v>
          </cell>
          <cell r="I2028">
            <v>-9192291.8199999984</v>
          </cell>
          <cell r="J2028">
            <v>-2725727.76</v>
          </cell>
        </row>
        <row r="2029">
          <cell r="F2029">
            <v>6130970000</v>
          </cell>
          <cell r="G2029" t="str">
            <v>Perdas Alienação Material não Classific</v>
          </cell>
          <cell r="H2029">
            <v>16140.66</v>
          </cell>
          <cell r="I2029">
            <v>15860.92</v>
          </cell>
          <cell r="J2029">
            <v>279.74</v>
          </cell>
        </row>
        <row r="2030">
          <cell r="F2030">
            <v>6130979900</v>
          </cell>
          <cell r="G2030" t="str">
            <v>Alienação -Transf.para ODS Serviço Próp</v>
          </cell>
          <cell r="H2030">
            <v>0</v>
          </cell>
          <cell r="I2030">
            <v>0</v>
          </cell>
          <cell r="J2030">
            <v>0</v>
          </cell>
        </row>
        <row r="2031">
          <cell r="F2031">
            <v>6130979901</v>
          </cell>
          <cell r="G2031" t="str">
            <v>Alienação -Transf.p/ODS Serviços Prest.</v>
          </cell>
          <cell r="H2031">
            <v>0</v>
          </cell>
          <cell r="I2031">
            <v>0</v>
          </cell>
          <cell r="J2031">
            <v>0</v>
          </cell>
        </row>
        <row r="2032">
          <cell r="F2032">
            <v>6130979997</v>
          </cell>
          <cell r="G2032" t="str">
            <v>Alienação -RAC-Transf.para Atividades</v>
          </cell>
          <cell r="H2032">
            <v>0</v>
          </cell>
          <cell r="I2032">
            <v>0</v>
          </cell>
          <cell r="J2032">
            <v>0</v>
          </cell>
        </row>
        <row r="2033">
          <cell r="F2033">
            <v>6130979998</v>
          </cell>
          <cell r="G2033" t="str">
            <v>Alienação -RAC.Transf.para Ordens em Cu</v>
          </cell>
          <cell r="H2033">
            <v>0</v>
          </cell>
          <cell r="I2033">
            <v>0</v>
          </cell>
          <cell r="J2033">
            <v>0</v>
          </cell>
        </row>
        <row r="2034">
          <cell r="F2034">
            <v>6130979999</v>
          </cell>
          <cell r="G2034" t="str">
            <v>Alienação -Transf.para Ordens em Curso</v>
          </cell>
          <cell r="H2034">
            <v>0</v>
          </cell>
          <cell r="I2034">
            <v>0</v>
          </cell>
          <cell r="J2034">
            <v>0</v>
          </cell>
        </row>
        <row r="2035">
          <cell r="H2035">
            <v>16140.66</v>
          </cell>
          <cell r="I2035">
            <v>15860.92</v>
          </cell>
          <cell r="J2035">
            <v>279.74</v>
          </cell>
        </row>
        <row r="2036">
          <cell r="F2036">
            <v>6130981000</v>
          </cell>
          <cell r="G2036" t="str">
            <v>Recuperação Despesa - Consumo Próprio E</v>
          </cell>
          <cell r="H2036">
            <v>-5331186.8099999996</v>
          </cell>
          <cell r="I2036">
            <v>-4224194.75</v>
          </cell>
          <cell r="J2036">
            <v>-1106992.06</v>
          </cell>
        </row>
        <row r="2037">
          <cell r="F2037">
            <v>6130981001</v>
          </cell>
          <cell r="G2037" t="str">
            <v>Reutilizar</v>
          </cell>
          <cell r="H2037">
            <v>0</v>
          </cell>
          <cell r="I2037">
            <v>0</v>
          </cell>
          <cell r="J2037">
            <v>0</v>
          </cell>
        </row>
        <row r="2038">
          <cell r="F2038">
            <v>6130981002</v>
          </cell>
          <cell r="G2038" t="str">
            <v>Reutilizar</v>
          </cell>
          <cell r="H2038">
            <v>0</v>
          </cell>
          <cell r="I2038">
            <v>0</v>
          </cell>
          <cell r="J2038">
            <v>0</v>
          </cell>
        </row>
        <row r="2039">
          <cell r="F2039">
            <v>6130981003</v>
          </cell>
          <cell r="G2039" t="str">
            <v>Reutilizar</v>
          </cell>
          <cell r="H2039">
            <v>0</v>
          </cell>
          <cell r="I2039">
            <v>0</v>
          </cell>
          <cell r="J2039">
            <v>0</v>
          </cell>
        </row>
        <row r="2040">
          <cell r="F2040">
            <v>6130981004</v>
          </cell>
          <cell r="G2040" t="str">
            <v>Recuperação Perda Cta. Rec-Rural- L.Fis</v>
          </cell>
          <cell r="H2040">
            <v>0</v>
          </cell>
          <cell r="I2040">
            <v>0</v>
          </cell>
          <cell r="J2040">
            <v>0</v>
          </cell>
        </row>
        <row r="2041">
          <cell r="F2041">
            <v>6130981005</v>
          </cell>
          <cell r="G2041" t="str">
            <v>Reutilizar</v>
          </cell>
          <cell r="H2041">
            <v>0</v>
          </cell>
          <cell r="I2041">
            <v>0</v>
          </cell>
          <cell r="J2041">
            <v>0</v>
          </cell>
        </row>
        <row r="2042">
          <cell r="F2042">
            <v>6130981006</v>
          </cell>
          <cell r="G2042" t="str">
            <v>Reutilizar</v>
          </cell>
          <cell r="H2042">
            <v>0</v>
          </cell>
          <cell r="I2042">
            <v>0</v>
          </cell>
          <cell r="J2042">
            <v>0</v>
          </cell>
        </row>
        <row r="2043">
          <cell r="F2043">
            <v>6130981007</v>
          </cell>
          <cell r="G2043" t="str">
            <v>Reutilizar</v>
          </cell>
          <cell r="H2043">
            <v>0</v>
          </cell>
          <cell r="I2043">
            <v>0</v>
          </cell>
          <cell r="J2043">
            <v>0</v>
          </cell>
        </row>
        <row r="2044">
          <cell r="F2044">
            <v>6130981008</v>
          </cell>
          <cell r="G2044" t="str">
            <v>Recuperação Perda Cta. Rec-Serviço Taxa</v>
          </cell>
          <cell r="H2044">
            <v>0</v>
          </cell>
          <cell r="I2044">
            <v>0</v>
          </cell>
          <cell r="J2044">
            <v>0</v>
          </cell>
        </row>
        <row r="2045">
          <cell r="F2045">
            <v>6130981009</v>
          </cell>
          <cell r="G2045" t="str">
            <v>(-) Recuperação de Despesas- Entradas d</v>
          </cell>
          <cell r="H2045">
            <v>0</v>
          </cell>
          <cell r="I2045">
            <v>0</v>
          </cell>
          <cell r="J2045">
            <v>0</v>
          </cell>
        </row>
        <row r="2046">
          <cell r="F2046">
            <v>6130982000</v>
          </cell>
          <cell r="G2046" t="str">
            <v>Reutilizar</v>
          </cell>
          <cell r="H2046">
            <v>0</v>
          </cell>
          <cell r="I2046">
            <v>0</v>
          </cell>
          <cell r="J2046">
            <v>0</v>
          </cell>
        </row>
        <row r="2047">
          <cell r="F2047">
            <v>6130983000</v>
          </cell>
          <cell r="G2047" t="str">
            <v>Recuperação Despesas - Outras</v>
          </cell>
          <cell r="H2047">
            <v>-7323057.5300000003</v>
          </cell>
          <cell r="I2047">
            <v>-6751949.8300000001</v>
          </cell>
          <cell r="J2047">
            <v>-571107.69999999995</v>
          </cell>
        </row>
        <row r="2048">
          <cell r="F2048">
            <v>6130989900</v>
          </cell>
          <cell r="G2048" t="str">
            <v>Rec Despesas - Transf.para ODS Serviço</v>
          </cell>
          <cell r="H2048">
            <v>-3064.99</v>
          </cell>
          <cell r="I2048">
            <v>-2907.91</v>
          </cell>
          <cell r="J2048">
            <v>-157.08000000000001</v>
          </cell>
        </row>
        <row r="2049">
          <cell r="F2049">
            <v>6130989901</v>
          </cell>
          <cell r="G2049" t="str">
            <v>Rec Despesas - Transf.p/ODS Serviços Pr</v>
          </cell>
          <cell r="H2049">
            <v>-48077.52</v>
          </cell>
          <cell r="I2049">
            <v>-45326.28</v>
          </cell>
          <cell r="J2049">
            <v>-2751.24</v>
          </cell>
        </row>
        <row r="2050">
          <cell r="F2050">
            <v>6130989997</v>
          </cell>
          <cell r="G2050" t="str">
            <v>Recuperação de Despesa-RAC-Transf.para</v>
          </cell>
          <cell r="H2050">
            <v>0</v>
          </cell>
          <cell r="I2050">
            <v>0</v>
          </cell>
          <cell r="J2050">
            <v>0</v>
          </cell>
        </row>
        <row r="2051">
          <cell r="F2051">
            <v>6130989998</v>
          </cell>
          <cell r="G2051" t="str">
            <v>Recuperação de Despesa-RAC-Transf. p/OC</v>
          </cell>
          <cell r="H2051">
            <v>0</v>
          </cell>
          <cell r="I2051">
            <v>0</v>
          </cell>
          <cell r="J2051">
            <v>0</v>
          </cell>
        </row>
        <row r="2052">
          <cell r="F2052">
            <v>6130989999</v>
          </cell>
          <cell r="G2052" t="str">
            <v>Recuperação de Despesa-Transf.para Orde</v>
          </cell>
          <cell r="H2052">
            <v>424585.43</v>
          </cell>
          <cell r="I2052">
            <v>367018.42</v>
          </cell>
          <cell r="J2052">
            <v>57567.01</v>
          </cell>
        </row>
        <row r="2053">
          <cell r="H2053">
            <v>-12280801.42</v>
          </cell>
          <cell r="I2053">
            <v>-10657360.35</v>
          </cell>
          <cell r="J2053">
            <v>-1623441.07</v>
          </cell>
        </row>
        <row r="2054">
          <cell r="F2054">
            <v>6130991100</v>
          </cell>
          <cell r="G2054" t="str">
            <v>Outros- Benefícios a Aposentados - Cest</v>
          </cell>
          <cell r="H2054">
            <v>468316.3</v>
          </cell>
          <cell r="I2054">
            <v>468316.3</v>
          </cell>
          <cell r="J2054">
            <v>0</v>
          </cell>
        </row>
        <row r="2055">
          <cell r="F2055">
            <v>6130991200</v>
          </cell>
          <cell r="G2055" t="str">
            <v>Reutilizar</v>
          </cell>
          <cell r="H2055">
            <v>0</v>
          </cell>
          <cell r="I2055">
            <v>0</v>
          </cell>
          <cell r="J2055">
            <v>0</v>
          </cell>
        </row>
        <row r="2056">
          <cell r="F2056">
            <v>6130991300</v>
          </cell>
          <cell r="G2056" t="str">
            <v>Reutilizar</v>
          </cell>
          <cell r="H2056">
            <v>0</v>
          </cell>
          <cell r="I2056">
            <v>0</v>
          </cell>
          <cell r="J2056">
            <v>0</v>
          </cell>
        </row>
        <row r="2057">
          <cell r="F2057">
            <v>6130991400</v>
          </cell>
          <cell r="G2057" t="str">
            <v>Reutilizar</v>
          </cell>
          <cell r="H2057">
            <v>0</v>
          </cell>
          <cell r="I2057">
            <v>0</v>
          </cell>
          <cell r="J2057">
            <v>0</v>
          </cell>
        </row>
        <row r="2058">
          <cell r="F2058">
            <v>6130991500</v>
          </cell>
          <cell r="G2058" t="str">
            <v>Direitos Empreg - Desc. Consumo E. Elét</v>
          </cell>
          <cell r="H2058">
            <v>224794.53</v>
          </cell>
          <cell r="I2058">
            <v>179175.06</v>
          </cell>
          <cell r="J2058">
            <v>45619.47</v>
          </cell>
        </row>
        <row r="2059">
          <cell r="F2059">
            <v>6130991600</v>
          </cell>
          <cell r="G2059" t="str">
            <v>Reutilizar</v>
          </cell>
          <cell r="H2059">
            <v>0</v>
          </cell>
          <cell r="I2059">
            <v>0</v>
          </cell>
          <cell r="J2059">
            <v>0</v>
          </cell>
        </row>
        <row r="2060">
          <cell r="F2060">
            <v>6130991700</v>
          </cell>
          <cell r="G2060" t="str">
            <v>Direitos Empreg - Despesas com Viagens</v>
          </cell>
          <cell r="H2060">
            <v>23560.04</v>
          </cell>
          <cell r="I2060">
            <v>20263.73</v>
          </cell>
          <cell r="J2060">
            <v>3296.31</v>
          </cell>
        </row>
        <row r="2061">
          <cell r="F2061">
            <v>6130991750</v>
          </cell>
          <cell r="G2061" t="str">
            <v>Direitos Empreg - Despesas com Viagens</v>
          </cell>
          <cell r="H2061">
            <v>16302.74</v>
          </cell>
          <cell r="I2061">
            <v>16302.74</v>
          </cell>
          <cell r="J2061">
            <v>0</v>
          </cell>
        </row>
        <row r="2062">
          <cell r="F2062">
            <v>6130991800</v>
          </cell>
          <cell r="G2062" t="str">
            <v>Reutilizar</v>
          </cell>
          <cell r="H2062">
            <v>0</v>
          </cell>
          <cell r="I2062">
            <v>0</v>
          </cell>
          <cell r="J2062">
            <v>0</v>
          </cell>
        </row>
        <row r="2063">
          <cell r="F2063">
            <v>6130991850</v>
          </cell>
          <cell r="G2063" t="str">
            <v>Reutilizar</v>
          </cell>
          <cell r="H2063">
            <v>0</v>
          </cell>
          <cell r="I2063">
            <v>0</v>
          </cell>
          <cell r="J2063">
            <v>0</v>
          </cell>
        </row>
        <row r="2064">
          <cell r="F2064">
            <v>6130991900</v>
          </cell>
          <cell r="G2064" t="str">
            <v>Estagiário s/ vínculo empregatício</v>
          </cell>
          <cell r="H2064">
            <v>278325.71000000002</v>
          </cell>
          <cell r="I2064">
            <v>223212.31</v>
          </cell>
          <cell r="J2064">
            <v>55113.4</v>
          </cell>
        </row>
        <row r="2065">
          <cell r="F2065">
            <v>6130992200</v>
          </cell>
          <cell r="G2065" t="str">
            <v>Outros - Assinaturas Jornais/Livros/Rev</v>
          </cell>
          <cell r="H2065">
            <v>26332.63</v>
          </cell>
          <cell r="I2065">
            <v>17052.060000000001</v>
          </cell>
          <cell r="J2065">
            <v>9280.57</v>
          </cell>
        </row>
        <row r="2066">
          <cell r="F2066">
            <v>6130995000</v>
          </cell>
          <cell r="G2066" t="str">
            <v>Outros - Indenizações, Perdas e Danos</v>
          </cell>
          <cell r="H2066">
            <v>94933.47</v>
          </cell>
          <cell r="I2066">
            <v>81940.44</v>
          </cell>
          <cell r="J2066">
            <v>12993.03</v>
          </cell>
        </row>
        <row r="2067">
          <cell r="F2067">
            <v>6130995001</v>
          </cell>
          <cell r="G2067" t="str">
            <v>Outros - Custas Judiciais - Ações Traba</v>
          </cell>
          <cell r="H2067">
            <v>3737.38</v>
          </cell>
          <cell r="I2067">
            <v>2627.52</v>
          </cell>
          <cell r="J2067">
            <v>1109.8599999999999</v>
          </cell>
        </row>
        <row r="2068">
          <cell r="F2068">
            <v>6130995002</v>
          </cell>
          <cell r="G2068" t="str">
            <v>Outros - Custas Judiciais - Ações Cívei</v>
          </cell>
          <cell r="H2068">
            <v>0</v>
          </cell>
          <cell r="I2068">
            <v>0</v>
          </cell>
          <cell r="J2068">
            <v>0</v>
          </cell>
        </row>
        <row r="2069">
          <cell r="F2069">
            <v>6130995003</v>
          </cell>
          <cell r="G2069" t="str">
            <v>Outros - Custas Judiciais - Ações Fisca</v>
          </cell>
          <cell r="H2069">
            <v>0</v>
          </cell>
          <cell r="I2069">
            <v>0</v>
          </cell>
          <cell r="J2069">
            <v>0</v>
          </cell>
        </row>
        <row r="2070">
          <cell r="F2070">
            <v>6130995004</v>
          </cell>
          <cell r="G2070" t="str">
            <v>Outros - Serviço Social - Terceiros</v>
          </cell>
          <cell r="H2070">
            <v>5479.85</v>
          </cell>
          <cell r="I2070">
            <v>2112</v>
          </cell>
          <cell r="J2070">
            <v>3367.85</v>
          </cell>
        </row>
        <row r="2071">
          <cell r="F2071">
            <v>6130995005</v>
          </cell>
          <cell r="G2071" t="str">
            <v>Outros-Ct/rec-for. fat. E.E. - L. fisca</v>
          </cell>
          <cell r="H2071">
            <v>508.7</v>
          </cell>
          <cell r="I2071">
            <v>508.7</v>
          </cell>
          <cell r="J2071">
            <v>0</v>
          </cell>
        </row>
        <row r="2072">
          <cell r="F2072">
            <v>6130995006</v>
          </cell>
          <cell r="G2072" t="str">
            <v>Outros - Indeniz. de Aparelhos Eletrôni</v>
          </cell>
          <cell r="H2072">
            <v>578013.81999999995</v>
          </cell>
          <cell r="I2072">
            <v>442217.15</v>
          </cell>
          <cell r="J2072">
            <v>135796.67000000001</v>
          </cell>
        </row>
        <row r="2073">
          <cell r="F2073">
            <v>6130996000</v>
          </cell>
          <cell r="G2073" t="str">
            <v>Outros-consumo próprio de energia elétr</v>
          </cell>
          <cell r="H2073">
            <v>5343943.1900000004</v>
          </cell>
          <cell r="I2073">
            <v>4228615.0999999996</v>
          </cell>
          <cell r="J2073">
            <v>1115328.0900000001</v>
          </cell>
        </row>
        <row r="2074">
          <cell r="F2074">
            <v>6130998000</v>
          </cell>
          <cell r="G2074" t="str">
            <v>Outros - Publicidade</v>
          </cell>
          <cell r="H2074">
            <v>4834108.34</v>
          </cell>
          <cell r="I2074">
            <v>4556238.0599999996</v>
          </cell>
          <cell r="J2074">
            <v>277870.28000000003</v>
          </cell>
        </row>
        <row r="2075">
          <cell r="F2075">
            <v>6130998100</v>
          </cell>
          <cell r="G2075" t="str">
            <v>Outros - Projetos culturais, artísticos</v>
          </cell>
          <cell r="H2075">
            <v>33640.54</v>
          </cell>
          <cell r="I2075">
            <v>10376.77</v>
          </cell>
          <cell r="J2075">
            <v>23263.77</v>
          </cell>
        </row>
        <row r="2076">
          <cell r="F2076">
            <v>6130998200</v>
          </cell>
          <cell r="G2076" t="str">
            <v>Outros - Marketing</v>
          </cell>
          <cell r="H2076">
            <v>17298.849999999999</v>
          </cell>
          <cell r="I2076">
            <v>9469.83</v>
          </cell>
          <cell r="J2076">
            <v>7829.02</v>
          </cell>
        </row>
        <row r="2077">
          <cell r="F2077">
            <v>6130999000</v>
          </cell>
          <cell r="G2077" t="str">
            <v>Outros - Falta no inventário de estoque</v>
          </cell>
          <cell r="H2077">
            <v>49.71</v>
          </cell>
          <cell r="I2077">
            <v>22.16</v>
          </cell>
          <cell r="J2077">
            <v>27.55</v>
          </cell>
        </row>
        <row r="2078">
          <cell r="F2078">
            <v>6130999001</v>
          </cell>
          <cell r="G2078" t="str">
            <v>Outros - Perdas de Estoque</v>
          </cell>
          <cell r="H2078">
            <v>13496.67</v>
          </cell>
          <cell r="I2078">
            <v>11074.72</v>
          </cell>
          <cell r="J2078">
            <v>2421.9499999999998</v>
          </cell>
        </row>
        <row r="2079">
          <cell r="F2079">
            <v>6130999050</v>
          </cell>
          <cell r="G2079" t="str">
            <v>Outros - Tarifa bancária</v>
          </cell>
          <cell r="H2079">
            <v>12653904.59</v>
          </cell>
          <cell r="I2079">
            <v>10226908.710000001</v>
          </cell>
          <cell r="J2079">
            <v>2426995.88</v>
          </cell>
        </row>
        <row r="2080">
          <cell r="F2080">
            <v>6130999100</v>
          </cell>
          <cell r="G2080" t="str">
            <v>Outros - Taxa de fisc.-iluminação públi</v>
          </cell>
          <cell r="H2080">
            <v>40276.81</v>
          </cell>
          <cell r="I2080">
            <v>40276.81</v>
          </cell>
          <cell r="J2080">
            <v>0</v>
          </cell>
        </row>
        <row r="2081">
          <cell r="F2081">
            <v>6130999200</v>
          </cell>
          <cell r="G2081" t="str">
            <v>Outros - Despesas de representação</v>
          </cell>
          <cell r="H2081">
            <v>73620.28</v>
          </cell>
          <cell r="I2081">
            <v>59244.73</v>
          </cell>
          <cell r="J2081">
            <v>14375.55</v>
          </cell>
        </row>
        <row r="2082">
          <cell r="F2082">
            <v>6130999210</v>
          </cell>
          <cell r="G2082" t="str">
            <v>Outros - Despesas gerais Veiculos</v>
          </cell>
          <cell r="H2082">
            <v>0</v>
          </cell>
          <cell r="I2082">
            <v>0</v>
          </cell>
          <cell r="J2082">
            <v>0</v>
          </cell>
        </row>
        <row r="2083">
          <cell r="F2083">
            <v>6130999220</v>
          </cell>
          <cell r="G2083" t="str">
            <v>Outros - Taxa Quilométrica</v>
          </cell>
          <cell r="H2083">
            <v>116856.57</v>
          </cell>
          <cell r="I2083">
            <v>85489.49</v>
          </cell>
          <cell r="J2083">
            <v>31367.08</v>
          </cell>
        </row>
        <row r="2084">
          <cell r="F2084">
            <v>6130999230</v>
          </cell>
          <cell r="G2084" t="str">
            <v>Outros - Empréstimo Compulsório</v>
          </cell>
          <cell r="H2084">
            <v>0</v>
          </cell>
          <cell r="I2084">
            <v>0</v>
          </cell>
          <cell r="J2084">
            <v>0</v>
          </cell>
        </row>
        <row r="2085">
          <cell r="F2085">
            <v>6130999240</v>
          </cell>
          <cell r="G2085" t="str">
            <v>Outros - Pagto Execução Fiscal</v>
          </cell>
          <cell r="H2085">
            <v>0</v>
          </cell>
          <cell r="I2085">
            <v>0</v>
          </cell>
          <cell r="J2085">
            <v>0</v>
          </cell>
        </row>
        <row r="2086">
          <cell r="F2086">
            <v>6130999250</v>
          </cell>
          <cell r="G2086" t="str">
            <v>Outros - Poupatempo</v>
          </cell>
          <cell r="H2086">
            <v>59463</v>
          </cell>
          <cell r="I2086">
            <v>45164</v>
          </cell>
          <cell r="J2086">
            <v>14299</v>
          </cell>
        </row>
        <row r="2087">
          <cell r="F2087">
            <v>6130999300</v>
          </cell>
          <cell r="G2087" t="str">
            <v>Outros - Outras Despesas</v>
          </cell>
          <cell r="H2087">
            <v>771398.7</v>
          </cell>
          <cell r="I2087">
            <v>749876.33</v>
          </cell>
          <cell r="J2087">
            <v>21522.37</v>
          </cell>
        </row>
        <row r="2088">
          <cell r="F2088">
            <v>6130999310</v>
          </cell>
          <cell r="G2088" t="str">
            <v>Outros - Outras Despesas - Faturas Glos</v>
          </cell>
          <cell r="H2088">
            <v>0</v>
          </cell>
          <cell r="I2088">
            <v>0</v>
          </cell>
          <cell r="J2088">
            <v>0</v>
          </cell>
        </row>
        <row r="2089">
          <cell r="F2089">
            <v>6130999320</v>
          </cell>
          <cell r="G2089" t="str">
            <v>Outros - Outras Despesas - Faturas Glos</v>
          </cell>
          <cell r="H2089">
            <v>0</v>
          </cell>
          <cell r="I2089">
            <v>0</v>
          </cell>
          <cell r="J2089">
            <v>0</v>
          </cell>
        </row>
        <row r="2090">
          <cell r="F2090">
            <v>6130999900</v>
          </cell>
          <cell r="G2090" t="str">
            <v>Outros - Transf.para ODS Serviço Própri</v>
          </cell>
          <cell r="H2090">
            <v>2128984.61</v>
          </cell>
          <cell r="I2090">
            <v>2118298.41</v>
          </cell>
          <cell r="J2090">
            <v>10686.2</v>
          </cell>
        </row>
        <row r="2091">
          <cell r="F2091">
            <v>6130999901</v>
          </cell>
          <cell r="G2091" t="str">
            <v>Outros - Transf.p/ODS - Serviços Prest.</v>
          </cell>
          <cell r="H2091">
            <v>116884.27</v>
          </cell>
          <cell r="I2091">
            <v>103274.24000000001</v>
          </cell>
          <cell r="J2091">
            <v>13610.03</v>
          </cell>
        </row>
        <row r="2092">
          <cell r="F2092">
            <v>6130999902</v>
          </cell>
          <cell r="G2092" t="str">
            <v>Outros - Distribuição Custo Veículos</v>
          </cell>
          <cell r="H2092">
            <v>0</v>
          </cell>
          <cell r="I2092">
            <v>0</v>
          </cell>
          <cell r="J2092">
            <v>0</v>
          </cell>
        </row>
        <row r="2093">
          <cell r="F2093">
            <v>6130999997</v>
          </cell>
          <cell r="G2093" t="str">
            <v>Outros - RAC - Transf.para Atividades</v>
          </cell>
          <cell r="H2093">
            <v>0</v>
          </cell>
          <cell r="I2093">
            <v>0</v>
          </cell>
          <cell r="J2093">
            <v>0</v>
          </cell>
        </row>
        <row r="2094">
          <cell r="F2094">
            <v>6130999998</v>
          </cell>
          <cell r="G2094" t="str">
            <v>Outros - RAC - Transf.para Ordens em Cu</v>
          </cell>
          <cell r="H2094">
            <v>0</v>
          </cell>
          <cell r="I2094">
            <v>0</v>
          </cell>
          <cell r="J2094">
            <v>0</v>
          </cell>
        </row>
        <row r="2095">
          <cell r="F2095">
            <v>6130999999</v>
          </cell>
          <cell r="G2095" t="str">
            <v>Outros - Transf.para Ordens em Curso</v>
          </cell>
          <cell r="H2095">
            <v>-2535188.34</v>
          </cell>
          <cell r="I2095">
            <v>-2650419.85</v>
          </cell>
          <cell r="J2095">
            <v>115231.51</v>
          </cell>
        </row>
        <row r="2096">
          <cell r="H2096">
            <v>25389042.959999997</v>
          </cell>
          <cell r="I2096">
            <v>21047637.519999992</v>
          </cell>
          <cell r="J2096">
            <v>4341405.4400000004</v>
          </cell>
        </row>
        <row r="2097">
          <cell r="H2097">
            <v>64020346.899999991</v>
          </cell>
          <cell r="I2097">
            <v>52684034.569999993</v>
          </cell>
          <cell r="J2097">
            <v>11336312.329999998</v>
          </cell>
        </row>
        <row r="2098">
          <cell r="H2098">
            <v>1517275909.660001</v>
          </cell>
          <cell r="I2098">
            <v>1197609157.1400013</v>
          </cell>
          <cell r="J2098">
            <v>319666752.51999986</v>
          </cell>
        </row>
        <row r="2099">
          <cell r="H2099">
            <v>-288491511.10000038</v>
          </cell>
          <cell r="I2099">
            <v>-229715864.37000191</v>
          </cell>
          <cell r="J2099">
            <v>-58775646.730000459</v>
          </cell>
        </row>
        <row r="2100">
          <cell r="F2100">
            <v>6310311001</v>
          </cell>
          <cell r="G2100" t="str">
            <v>Rec.Fin.-Distr.-Linh. Red.Sub.-Ser.pres</v>
          </cell>
          <cell r="H2100">
            <v>0</v>
          </cell>
          <cell r="I2100">
            <v>0</v>
          </cell>
          <cell r="J2100">
            <v>0</v>
          </cell>
        </row>
        <row r="2101">
          <cell r="F2101">
            <v>6310313001</v>
          </cell>
          <cell r="G2101" t="str">
            <v>Rec.Fin.-Distr.-Linh. Red.Sub.-Ser.pres</v>
          </cell>
          <cell r="H2101">
            <v>0</v>
          </cell>
          <cell r="I2101">
            <v>0</v>
          </cell>
          <cell r="J2101">
            <v>0</v>
          </cell>
        </row>
        <row r="2102">
          <cell r="F2102">
            <v>6310313002</v>
          </cell>
          <cell r="G2102" t="str">
            <v>Rec.Fin.-D.L.R.S.- Mat. Entregue Fora d</v>
          </cell>
          <cell r="H2102">
            <v>0</v>
          </cell>
          <cell r="I2102">
            <v>0</v>
          </cell>
          <cell r="J2102">
            <v>0</v>
          </cell>
        </row>
        <row r="2103">
          <cell r="F2103">
            <v>6310313003</v>
          </cell>
          <cell r="G2103" t="str">
            <v>Rec.Fin.-D.L.R.S.-Diversas</v>
          </cell>
          <cell r="H2103">
            <v>-136.31</v>
          </cell>
          <cell r="I2103">
            <v>-47.92</v>
          </cell>
          <cell r="J2103">
            <v>-88.39</v>
          </cell>
        </row>
        <row r="2104">
          <cell r="F2104">
            <v>6310313004</v>
          </cell>
          <cell r="G2104" t="str">
            <v>Encargos da SELIC.Sobre Trib. e Contrib</v>
          </cell>
          <cell r="H2104">
            <v>-2228390.17</v>
          </cell>
          <cell r="I2104">
            <v>-2770887.11</v>
          </cell>
          <cell r="J2104">
            <v>542496.93999999994</v>
          </cell>
        </row>
        <row r="2105">
          <cell r="F2105">
            <v>6310313005</v>
          </cell>
          <cell r="G2105" t="str">
            <v>Juros Recebidos</v>
          </cell>
          <cell r="H2105">
            <v>-70.87</v>
          </cell>
          <cell r="I2105">
            <v>0</v>
          </cell>
          <cell r="J2105">
            <v>-70.87</v>
          </cell>
        </row>
        <row r="2106">
          <cell r="F2106">
            <v>6310319001</v>
          </cell>
          <cell r="G2106" t="str">
            <v>Rec.Fin.-Distr.-Linh. Red.Sub.-Diversas</v>
          </cell>
          <cell r="H2106">
            <v>-2261</v>
          </cell>
          <cell r="I2106">
            <v>-404834.24</v>
          </cell>
          <cell r="J2106">
            <v>402573.24</v>
          </cell>
        </row>
        <row r="2107">
          <cell r="F2107">
            <v>6310319002</v>
          </cell>
          <cell r="G2107" t="str">
            <v>Rec.Fin.-Dist.-Outras-Multas Morat.e Co</v>
          </cell>
          <cell r="H2107">
            <v>0</v>
          </cell>
          <cell r="I2107">
            <v>0</v>
          </cell>
          <cell r="J2107">
            <v>0</v>
          </cell>
        </row>
        <row r="2108">
          <cell r="H2108">
            <v>-2230858.35</v>
          </cell>
          <cell r="I2108">
            <v>-3175769.2699999996</v>
          </cell>
          <cell r="J2108">
            <v>944910.91999999993</v>
          </cell>
        </row>
        <row r="2109">
          <cell r="F2109">
            <v>6310331001</v>
          </cell>
          <cell r="G2109" t="str">
            <v>Rec.Fin.-Distr.-Comerc.-Serv. Prestado</v>
          </cell>
          <cell r="H2109">
            <v>0</v>
          </cell>
          <cell r="I2109">
            <v>0</v>
          </cell>
          <cell r="J2109">
            <v>0</v>
          </cell>
        </row>
        <row r="2110">
          <cell r="F2110">
            <v>6310333001</v>
          </cell>
          <cell r="G2110" t="str">
            <v>Rec.Fin.-Distrib-Comerc.-Variação Monet</v>
          </cell>
          <cell r="H2110">
            <v>0</v>
          </cell>
          <cell r="I2110">
            <v>0</v>
          </cell>
          <cell r="J2110">
            <v>0</v>
          </cell>
        </row>
        <row r="2111">
          <cell r="F2111">
            <v>6310333002</v>
          </cell>
          <cell r="G2111" t="str">
            <v>Rec.Fin.-Distr.-Comer.-Consumidores - A</v>
          </cell>
          <cell r="H2111">
            <v>-496094.35</v>
          </cell>
          <cell r="I2111">
            <v>-354384.3</v>
          </cell>
          <cell r="J2111">
            <v>-141710.04999999999</v>
          </cell>
        </row>
        <row r="2112">
          <cell r="F2112">
            <v>6310333003</v>
          </cell>
          <cell r="G2112" t="str">
            <v>Rec.Fin.-Distr.-Comer.-Consumidores - B</v>
          </cell>
          <cell r="H2112">
            <v>-8995.25</v>
          </cell>
          <cell r="I2112">
            <v>-8197.27</v>
          </cell>
          <cell r="J2112">
            <v>-797.98</v>
          </cell>
        </row>
        <row r="2113">
          <cell r="F2113">
            <v>6310333004</v>
          </cell>
          <cell r="G2113" t="str">
            <v>Rec.Fin.-Distr.-Comer.-Consumidores-Pod</v>
          </cell>
          <cell r="H2113">
            <v>-823300.69</v>
          </cell>
          <cell r="I2113">
            <v>-739455.22</v>
          </cell>
          <cell r="J2113">
            <v>-83845.47</v>
          </cell>
        </row>
        <row r="2114">
          <cell r="F2114">
            <v>6310333005</v>
          </cell>
          <cell r="G2114" t="str">
            <v>Rec.Fin.-Dist.Coml.-Auto Religação</v>
          </cell>
          <cell r="H2114">
            <v>0</v>
          </cell>
          <cell r="I2114">
            <v>0</v>
          </cell>
          <cell r="J2114">
            <v>0</v>
          </cell>
        </row>
        <row r="2115">
          <cell r="F2115">
            <v>6310333006</v>
          </cell>
          <cell r="G2115" t="str">
            <v>Rec.Fin.-Dist.Coml.-Auto Religação - P.</v>
          </cell>
          <cell r="H2115">
            <v>0</v>
          </cell>
          <cell r="I2115">
            <v>0</v>
          </cell>
          <cell r="J2115">
            <v>0</v>
          </cell>
        </row>
        <row r="2116">
          <cell r="F2116">
            <v>6310333007</v>
          </cell>
          <cell r="G2116" t="str">
            <v>Rec.fin.-Dist.Coml.- Alta Tensão</v>
          </cell>
          <cell r="H2116">
            <v>-60403.69</v>
          </cell>
          <cell r="I2116">
            <v>-42002.92</v>
          </cell>
          <cell r="J2116">
            <v>-18400.77</v>
          </cell>
        </row>
        <row r="2117">
          <cell r="F2117">
            <v>6310333008</v>
          </cell>
          <cell r="G2117" t="str">
            <v>Rec.Fin.-Dist.Coml.-Baixa Tensão</v>
          </cell>
          <cell r="H2117">
            <v>0</v>
          </cell>
          <cell r="I2117">
            <v>0</v>
          </cell>
          <cell r="J2117">
            <v>0</v>
          </cell>
        </row>
        <row r="2118">
          <cell r="F2118">
            <v>6310333009</v>
          </cell>
          <cell r="G2118" t="str">
            <v>Rec.Fin.-Dist.Coml.-Poder Público</v>
          </cell>
          <cell r="H2118">
            <v>0</v>
          </cell>
          <cell r="I2118">
            <v>0</v>
          </cell>
          <cell r="J2118">
            <v>0</v>
          </cell>
        </row>
        <row r="2119">
          <cell r="F2119">
            <v>6310335001</v>
          </cell>
          <cell r="G2119" t="str">
            <v>Rec.Fin.-Distr.-Comer.- Overseas Ltd.</v>
          </cell>
          <cell r="H2119">
            <v>0</v>
          </cell>
          <cell r="I2119">
            <v>0</v>
          </cell>
          <cell r="J2119">
            <v>0</v>
          </cell>
        </row>
        <row r="2120">
          <cell r="F2120">
            <v>6310339001</v>
          </cell>
          <cell r="G2120" t="str">
            <v>Rec.Fin.-Distr.-Comer.-Auto Religação</v>
          </cell>
          <cell r="H2120">
            <v>-3322629.34</v>
          </cell>
          <cell r="I2120">
            <v>-2619172.63</v>
          </cell>
          <cell r="J2120">
            <v>-703456.71</v>
          </cell>
        </row>
        <row r="2121">
          <cell r="F2121">
            <v>6310339002</v>
          </cell>
          <cell r="G2121" t="str">
            <v>Rec.Fin.-Distr.-Comer.-Auto Rel.-Poder</v>
          </cell>
          <cell r="H2121">
            <v>-536.63</v>
          </cell>
          <cell r="I2121">
            <v>-435.56</v>
          </cell>
          <cell r="J2121">
            <v>-101.07</v>
          </cell>
        </row>
        <row r="2122">
          <cell r="F2122">
            <v>6310339003</v>
          </cell>
          <cell r="G2122" t="str">
            <v>Rec.Fin.-Distr.-Comer.-Fraude - Baixa T</v>
          </cell>
          <cell r="H2122">
            <v>-752979.56</v>
          </cell>
          <cell r="I2122">
            <v>-603198.52</v>
          </cell>
          <cell r="J2122">
            <v>-149781.04</v>
          </cell>
        </row>
        <row r="2123">
          <cell r="F2123">
            <v>6310339004</v>
          </cell>
          <cell r="G2123" t="str">
            <v>Rec.Fin.-Distr.-Comer.-Diversas</v>
          </cell>
          <cell r="H2123">
            <v>-134584.54999999999</v>
          </cell>
          <cell r="I2123">
            <v>-133092.45000000001</v>
          </cell>
          <cell r="J2123">
            <v>-1492.1</v>
          </cell>
        </row>
        <row r="2124">
          <cell r="F2124">
            <v>6310339005</v>
          </cell>
          <cell r="G2124" t="str">
            <v>Rec.Fin.-Distr.-Comer.-Acr.Mor.-Cons.Al</v>
          </cell>
          <cell r="H2124">
            <v>-2283076.52</v>
          </cell>
          <cell r="I2124">
            <v>-1892933.19</v>
          </cell>
          <cell r="J2124">
            <v>-390143.33</v>
          </cell>
        </row>
        <row r="2125">
          <cell r="F2125">
            <v>6310339006</v>
          </cell>
          <cell r="G2125" t="str">
            <v>Rec.Fin.-Distr.-Comer.-Acr.Mor.-Cons.Ba</v>
          </cell>
          <cell r="H2125">
            <v>-8629545.5299999993</v>
          </cell>
          <cell r="I2125">
            <v>-6861247</v>
          </cell>
          <cell r="J2125">
            <v>-1768298.53</v>
          </cell>
        </row>
        <row r="2126">
          <cell r="F2126">
            <v>6310339007</v>
          </cell>
          <cell r="G2126" t="str">
            <v>Rec.Fin.-Distr.-Comer.-Acr.Mor.-Poder P</v>
          </cell>
          <cell r="H2126">
            <v>1311344.55</v>
          </cell>
          <cell r="I2126">
            <v>1604522.63</v>
          </cell>
          <cell r="J2126">
            <v>-293178.08</v>
          </cell>
        </row>
        <row r="2127">
          <cell r="F2127">
            <v>6310339008</v>
          </cell>
          <cell r="G2127" t="str">
            <v>Rec.Fin.-Distr.-Comer.-Contr.Fin.-Prog.</v>
          </cell>
          <cell r="H2127">
            <v>0</v>
          </cell>
          <cell r="I2127">
            <v>0</v>
          </cell>
          <cell r="J2127">
            <v>0</v>
          </cell>
        </row>
        <row r="2128">
          <cell r="F2128">
            <v>6310339009</v>
          </cell>
          <cell r="G2128" t="str">
            <v>Rec.Fin.-Distr.-Comer.-Juros Emp.Comp.-</v>
          </cell>
          <cell r="H2128">
            <v>0</v>
          </cell>
          <cell r="I2128">
            <v>0</v>
          </cell>
          <cell r="J2128">
            <v>0</v>
          </cell>
        </row>
        <row r="2129">
          <cell r="F2129">
            <v>6310339010</v>
          </cell>
          <cell r="G2129" t="str">
            <v>Rec.Fin.-Distr.-Comer.-Fraude - Alta Te</v>
          </cell>
          <cell r="H2129">
            <v>0</v>
          </cell>
          <cell r="I2129">
            <v>0</v>
          </cell>
          <cell r="J2129">
            <v>0</v>
          </cell>
        </row>
        <row r="2130">
          <cell r="F2130">
            <v>6310339011</v>
          </cell>
          <cell r="G2130" t="str">
            <v>Rec.Fin.-Distr.-Comer.- Fraude - Média</v>
          </cell>
          <cell r="H2130">
            <v>0</v>
          </cell>
          <cell r="I2130">
            <v>0</v>
          </cell>
          <cell r="J2130">
            <v>0</v>
          </cell>
        </row>
        <row r="2131">
          <cell r="F2131">
            <v>6310339012</v>
          </cell>
          <cell r="G2131" t="str">
            <v>Rec.Fin.-Distr.-Comer.-Acréscimo Morat.</v>
          </cell>
          <cell r="H2131">
            <v>-4801.8999999999996</v>
          </cell>
          <cell r="I2131">
            <v>-4801.8999999999996</v>
          </cell>
          <cell r="J2131">
            <v>0</v>
          </cell>
        </row>
        <row r="2132">
          <cell r="H2132">
            <v>-15205603.459999999</v>
          </cell>
          <cell r="I2132">
            <v>-11654398.33</v>
          </cell>
          <cell r="J2132">
            <v>-3551205.13</v>
          </cell>
        </row>
        <row r="2133">
          <cell r="F2133">
            <v>6310341001</v>
          </cell>
          <cell r="G2133" t="str">
            <v>Reutilizar</v>
          </cell>
          <cell r="H2133">
            <v>0</v>
          </cell>
          <cell r="I2133">
            <v>0</v>
          </cell>
          <cell r="J2133">
            <v>0</v>
          </cell>
        </row>
        <row r="2134">
          <cell r="F2134">
            <v>6310343001</v>
          </cell>
          <cell r="G2134" t="str">
            <v>Reutilizar</v>
          </cell>
          <cell r="H2134">
            <v>0</v>
          </cell>
          <cell r="I2134">
            <v>0</v>
          </cell>
          <cell r="J2134">
            <v>0</v>
          </cell>
        </row>
        <row r="2135">
          <cell r="F2135">
            <v>6310343002</v>
          </cell>
          <cell r="G2135" t="str">
            <v>Reutilizar</v>
          </cell>
          <cell r="H2135">
            <v>0</v>
          </cell>
          <cell r="I2135">
            <v>0</v>
          </cell>
          <cell r="J2135">
            <v>0</v>
          </cell>
        </row>
        <row r="2136">
          <cell r="F2136">
            <v>6310343003</v>
          </cell>
          <cell r="G2136" t="str">
            <v>Rec.Fin.-Dist.A.C.-Var.Camb.Div.Rec.Ove</v>
          </cell>
          <cell r="H2136">
            <v>0</v>
          </cell>
          <cell r="I2136">
            <v>0</v>
          </cell>
          <cell r="J2136">
            <v>0</v>
          </cell>
        </row>
        <row r="2137">
          <cell r="F2137">
            <v>6310343004</v>
          </cell>
          <cell r="G2137" t="str">
            <v>Rec.Fin.-Dist.A.C.-Var.Camb.Metrop.Over</v>
          </cell>
          <cell r="H2137">
            <v>0</v>
          </cell>
          <cell r="I2137">
            <v>0</v>
          </cell>
          <cell r="J2137">
            <v>0</v>
          </cell>
        </row>
        <row r="2138">
          <cell r="F2138">
            <v>6310343005</v>
          </cell>
          <cell r="G2138" t="str">
            <v>Rec.Fin.-Dist.A.C.-Variação Monetária D</v>
          </cell>
          <cell r="H2138">
            <v>-11527564.25</v>
          </cell>
          <cell r="I2138">
            <v>-7082124.7400000002</v>
          </cell>
          <cell r="J2138">
            <v>-4445439.51</v>
          </cell>
        </row>
        <row r="2139">
          <cell r="F2139">
            <v>6310343006</v>
          </cell>
          <cell r="G2139" t="str">
            <v>Rec.Fin.-Dist.A.C.-Descontos Concedidos</v>
          </cell>
          <cell r="H2139">
            <v>0</v>
          </cell>
          <cell r="I2139">
            <v>0</v>
          </cell>
          <cell r="J2139">
            <v>0</v>
          </cell>
        </row>
        <row r="2140">
          <cell r="F2140">
            <v>6310343007</v>
          </cell>
          <cell r="G2140" t="str">
            <v>Rec.Fin.-Dist.A.C.-Reemb.Óleo Combust.-</v>
          </cell>
          <cell r="H2140">
            <v>0</v>
          </cell>
          <cell r="I2140">
            <v>0</v>
          </cell>
          <cell r="J2140">
            <v>0</v>
          </cell>
        </row>
        <row r="2141">
          <cell r="F2141">
            <v>6310345001</v>
          </cell>
          <cell r="G2141" t="str">
            <v>Rec.Fin.-Dist.A.C.-Lucro Partic. Outrs.</v>
          </cell>
          <cell r="H2141">
            <v>-6983107.7300000004</v>
          </cell>
          <cell r="I2141">
            <v>-3558359.69</v>
          </cell>
          <cell r="J2141">
            <v>-3424748.04</v>
          </cell>
        </row>
        <row r="2142">
          <cell r="F2142">
            <v>6310349001</v>
          </cell>
          <cell r="G2142" t="str">
            <v>Rec.Fin.-Dist.A.C.-Outras Receitas</v>
          </cell>
          <cell r="H2142">
            <v>-2490190.16</v>
          </cell>
          <cell r="I2142">
            <v>-2008148.88</v>
          </cell>
          <cell r="J2142">
            <v>-482041.28</v>
          </cell>
        </row>
        <row r="2143">
          <cell r="F2143">
            <v>6310349002</v>
          </cell>
          <cell r="G2143" t="str">
            <v>Reutilizar</v>
          </cell>
          <cell r="H2143">
            <v>0</v>
          </cell>
          <cell r="I2143">
            <v>0</v>
          </cell>
          <cell r="J2143">
            <v>0</v>
          </cell>
        </row>
        <row r="2144">
          <cell r="F2144">
            <v>6310349003</v>
          </cell>
          <cell r="G2144" t="str">
            <v>Reutilizar</v>
          </cell>
          <cell r="H2144">
            <v>0</v>
          </cell>
          <cell r="I2144">
            <v>0</v>
          </cell>
          <cell r="J2144">
            <v>0</v>
          </cell>
        </row>
        <row r="2145">
          <cell r="F2145">
            <v>6310349004</v>
          </cell>
          <cell r="G2145" t="str">
            <v>Reutilizar</v>
          </cell>
          <cell r="H2145">
            <v>0</v>
          </cell>
          <cell r="I2145">
            <v>0</v>
          </cell>
          <cell r="J2145">
            <v>0</v>
          </cell>
        </row>
        <row r="2146">
          <cell r="F2146">
            <v>6310349005</v>
          </cell>
          <cell r="G2146" t="str">
            <v>Reutilizar</v>
          </cell>
          <cell r="H2146">
            <v>0</v>
          </cell>
          <cell r="I2146">
            <v>0</v>
          </cell>
          <cell r="J2146">
            <v>0</v>
          </cell>
        </row>
        <row r="2147">
          <cell r="F2147">
            <v>6310349006</v>
          </cell>
          <cell r="G2147" t="str">
            <v>Rec.Fin.-Dist.A.C.-Sobre Depósitos Vinc</v>
          </cell>
          <cell r="H2147">
            <v>0</v>
          </cell>
          <cell r="I2147">
            <v>0</v>
          </cell>
          <cell r="J2147">
            <v>0</v>
          </cell>
        </row>
        <row r="2148">
          <cell r="H2148">
            <v>-21000862.140000001</v>
          </cell>
          <cell r="I2148">
            <v>-12648633.309999999</v>
          </cell>
          <cell r="J2148">
            <v>-8352228.8300000001</v>
          </cell>
        </row>
        <row r="2149">
          <cell r="F2149">
            <v>6310391001</v>
          </cell>
          <cell r="G2149" t="str">
            <v>Rec.Fin.-Distr.-A.Central-Transf.p/ Imo</v>
          </cell>
          <cell r="H2149">
            <v>0</v>
          </cell>
          <cell r="I2149">
            <v>0</v>
          </cell>
          <cell r="J2149">
            <v>0</v>
          </cell>
        </row>
        <row r="2150">
          <cell r="F2150">
            <v>6310393002</v>
          </cell>
          <cell r="G2150" t="str">
            <v>Rec.Fin.-Distr.-A.Central-Transf.p/ Imo</v>
          </cell>
          <cell r="H2150">
            <v>0</v>
          </cell>
          <cell r="I2150">
            <v>0</v>
          </cell>
          <cell r="J2150">
            <v>0</v>
          </cell>
        </row>
        <row r="2151">
          <cell r="F2151">
            <v>6310399003</v>
          </cell>
          <cell r="G2151" t="str">
            <v>Rec.Fin.-Dist.(-)Transf.Imob.Curso</v>
          </cell>
          <cell r="H2151">
            <v>0</v>
          </cell>
          <cell r="I2151">
            <v>0</v>
          </cell>
          <cell r="J2151">
            <v>0</v>
          </cell>
        </row>
        <row r="2152">
          <cell r="F2152">
            <v>6310399004</v>
          </cell>
          <cell r="G2152" t="str">
            <v>Rendimentos de Aplic. no Merc. Aberto</v>
          </cell>
          <cell r="H2152">
            <v>-19613611.559999999</v>
          </cell>
          <cell r="I2152">
            <v>-15913311.32</v>
          </cell>
          <cell r="J2152">
            <v>-3700300.24</v>
          </cell>
        </row>
        <row r="2153">
          <cell r="H2153">
            <v>-19613611.559999999</v>
          </cell>
          <cell r="I2153">
            <v>-15913311.32</v>
          </cell>
          <cell r="J2153">
            <v>-3700300.24</v>
          </cell>
        </row>
        <row r="2154">
          <cell r="H2154">
            <v>-58050935.510000005</v>
          </cell>
          <cell r="I2154">
            <v>-43392112.230000004</v>
          </cell>
          <cell r="J2154">
            <v>-14658823.279999999</v>
          </cell>
        </row>
        <row r="2155">
          <cell r="F2155">
            <v>6310411001</v>
          </cell>
          <cell r="G2155" t="str">
            <v>Reutilizar</v>
          </cell>
          <cell r="H2155">
            <v>0</v>
          </cell>
          <cell r="I2155">
            <v>0</v>
          </cell>
          <cell r="J2155">
            <v>0</v>
          </cell>
        </row>
        <row r="2156">
          <cell r="F2156">
            <v>6310413001</v>
          </cell>
          <cell r="G2156" t="str">
            <v>Rec.Fin.-Adm.Central-Variação Monetária</v>
          </cell>
          <cell r="H2156">
            <v>0</v>
          </cell>
          <cell r="I2156">
            <v>0</v>
          </cell>
          <cell r="J2156">
            <v>0</v>
          </cell>
        </row>
        <row r="2157">
          <cell r="F2157">
            <v>6310413002</v>
          </cell>
          <cell r="G2157" t="str">
            <v>Rec.Fin.-Adm.Central-Reemb.Óleo Comb.-C</v>
          </cell>
          <cell r="H2157">
            <v>0</v>
          </cell>
          <cell r="I2157">
            <v>0</v>
          </cell>
          <cell r="J2157">
            <v>0</v>
          </cell>
        </row>
        <row r="2158">
          <cell r="F2158">
            <v>6310413003</v>
          </cell>
          <cell r="G2158" t="str">
            <v>Rec.Fin.-Adm.Central-Var.Cambial Div.Re</v>
          </cell>
          <cell r="H2158">
            <v>0</v>
          </cell>
          <cell r="I2158">
            <v>0</v>
          </cell>
          <cell r="J2158">
            <v>0</v>
          </cell>
        </row>
        <row r="2159">
          <cell r="F2159">
            <v>6310413004</v>
          </cell>
          <cell r="G2159" t="str">
            <v>Rec.Fin.-Adm.Central-Var.Camb.Inv.-Metr</v>
          </cell>
          <cell r="H2159">
            <v>0</v>
          </cell>
          <cell r="I2159">
            <v>0</v>
          </cell>
          <cell r="J2159">
            <v>0</v>
          </cell>
        </row>
        <row r="2160">
          <cell r="F2160">
            <v>6310413005</v>
          </cell>
          <cell r="G2160" t="str">
            <v>Rec.Fin.-Adm.Central-Variação Monetária</v>
          </cell>
          <cell r="H2160">
            <v>-11527564.25</v>
          </cell>
          <cell r="I2160">
            <v>-7082124.7400000002</v>
          </cell>
          <cell r="J2160">
            <v>-4445439.51</v>
          </cell>
        </row>
        <row r="2161">
          <cell r="F2161">
            <v>6310414001</v>
          </cell>
          <cell r="G2161" t="str">
            <v>Reutilizar</v>
          </cell>
          <cell r="H2161">
            <v>0</v>
          </cell>
          <cell r="I2161">
            <v>0</v>
          </cell>
          <cell r="J2161">
            <v>0</v>
          </cell>
        </row>
        <row r="2162">
          <cell r="F2162">
            <v>6310415001</v>
          </cell>
          <cell r="G2162" t="str">
            <v>Rec.Fin.-Adm.Central-Lucro de Partic.Ou</v>
          </cell>
          <cell r="H2162">
            <v>-6983107.7300000004</v>
          </cell>
          <cell r="I2162">
            <v>-3558359.69</v>
          </cell>
          <cell r="J2162">
            <v>-3424748.04</v>
          </cell>
        </row>
        <row r="2163">
          <cell r="F2163">
            <v>6310419001</v>
          </cell>
          <cell r="G2163" t="str">
            <v>Rec.Fin.-Adm.Central-Outras Receitas</v>
          </cell>
          <cell r="H2163">
            <v>-2490190.16</v>
          </cell>
          <cell r="I2163">
            <v>-2008148.88</v>
          </cell>
          <cell r="J2163">
            <v>-482041.28</v>
          </cell>
        </row>
        <row r="2164">
          <cell r="H2164">
            <v>-21000862.140000001</v>
          </cell>
          <cell r="I2164">
            <v>-12648633.309999999</v>
          </cell>
          <cell r="J2164">
            <v>-8352228.8300000001</v>
          </cell>
        </row>
        <row r="2165">
          <cell r="F2165">
            <v>6310481001</v>
          </cell>
          <cell r="G2165" t="str">
            <v>Reutilizar</v>
          </cell>
          <cell r="H2165">
            <v>0</v>
          </cell>
          <cell r="I2165">
            <v>0</v>
          </cell>
          <cell r="J2165">
            <v>0</v>
          </cell>
        </row>
        <row r="2166">
          <cell r="F2166">
            <v>6310483001</v>
          </cell>
          <cell r="G2166" t="str">
            <v>Rec.Fin.-Adm.(-)Tran.Ativ.Var.Monetaria</v>
          </cell>
          <cell r="H2166">
            <v>0</v>
          </cell>
          <cell r="I2166">
            <v>0</v>
          </cell>
          <cell r="J2166">
            <v>0</v>
          </cell>
        </row>
        <row r="2167">
          <cell r="F2167">
            <v>6310483002</v>
          </cell>
          <cell r="G2167" t="str">
            <v>Rec.Fin.-Adm.(-)Tran.Ativ.Reemb.Óleo Co</v>
          </cell>
          <cell r="H2167">
            <v>0</v>
          </cell>
          <cell r="I2167">
            <v>0</v>
          </cell>
          <cell r="J2167">
            <v>0</v>
          </cell>
        </row>
        <row r="2168">
          <cell r="F2168">
            <v>6310483003</v>
          </cell>
          <cell r="G2168" t="str">
            <v>Rec.Fin.-Adm.(-)Tran.Ativ.Var.Camb.Over</v>
          </cell>
          <cell r="H2168">
            <v>0</v>
          </cell>
          <cell r="I2168">
            <v>0</v>
          </cell>
          <cell r="J2168">
            <v>0</v>
          </cell>
        </row>
        <row r="2169">
          <cell r="F2169">
            <v>6310483004</v>
          </cell>
          <cell r="G2169" t="str">
            <v>Rec.Fin.-Adm.(-)Tran.Ativ.Var.Camb.Metr</v>
          </cell>
          <cell r="H2169">
            <v>0</v>
          </cell>
          <cell r="I2169">
            <v>0</v>
          </cell>
          <cell r="J2169">
            <v>0</v>
          </cell>
        </row>
        <row r="2170">
          <cell r="F2170">
            <v>6310483005</v>
          </cell>
          <cell r="G2170" t="str">
            <v>Rec.Fin.-Adm.(-)Tran.Ativ.Var.Monetaria</v>
          </cell>
          <cell r="H2170">
            <v>11527564.25</v>
          </cell>
          <cell r="I2170">
            <v>7082124.7400000002</v>
          </cell>
          <cell r="J2170">
            <v>4445439.51</v>
          </cell>
        </row>
        <row r="2171">
          <cell r="F2171">
            <v>6310484001</v>
          </cell>
          <cell r="G2171" t="str">
            <v>Reutilizar</v>
          </cell>
          <cell r="H2171">
            <v>0</v>
          </cell>
          <cell r="I2171">
            <v>0</v>
          </cell>
          <cell r="J2171">
            <v>0</v>
          </cell>
        </row>
        <row r="2172">
          <cell r="F2172">
            <v>6310485001</v>
          </cell>
          <cell r="G2172" t="str">
            <v>Rec.Fin.-Adm.(-)Tran.Ativ.Lucros Partic</v>
          </cell>
          <cell r="H2172">
            <v>6983107.7300000004</v>
          </cell>
          <cell r="I2172">
            <v>3558359.69</v>
          </cell>
          <cell r="J2172">
            <v>3424748.04</v>
          </cell>
        </row>
        <row r="2173">
          <cell r="F2173">
            <v>6310489001</v>
          </cell>
          <cell r="G2173" t="str">
            <v>Rec.Fin.-Adm.(-)Tran.Ativ.Outras Rec. F</v>
          </cell>
          <cell r="H2173">
            <v>2490190.16</v>
          </cell>
          <cell r="I2173">
            <v>2008148.88</v>
          </cell>
          <cell r="J2173">
            <v>482041.28</v>
          </cell>
        </row>
        <row r="2174">
          <cell r="H2174">
            <v>21000862.140000001</v>
          </cell>
          <cell r="I2174">
            <v>12648633.309999999</v>
          </cell>
          <cell r="J2174">
            <v>8352228.8300000001</v>
          </cell>
        </row>
        <row r="2175">
          <cell r="F2175">
            <v>6310491001</v>
          </cell>
          <cell r="G2175" t="str">
            <v>Rec.Fin.-Adm.(-)Transferência p/ Imob.</v>
          </cell>
          <cell r="H2175">
            <v>0</v>
          </cell>
          <cell r="I2175">
            <v>0</v>
          </cell>
          <cell r="J2175">
            <v>0</v>
          </cell>
        </row>
        <row r="2176">
          <cell r="F2176">
            <v>6310493001</v>
          </cell>
          <cell r="G2176" t="str">
            <v>Rec.Fin.-Adm.(-)Transferência p/ Imob.</v>
          </cell>
          <cell r="H2176">
            <v>0</v>
          </cell>
          <cell r="I2176">
            <v>0</v>
          </cell>
          <cell r="J2176">
            <v>0</v>
          </cell>
        </row>
        <row r="2177">
          <cell r="F2177">
            <v>6310499001</v>
          </cell>
          <cell r="G2177" t="str">
            <v>Rec.Fin.-Adm.(-)Transferência p/ Imob.</v>
          </cell>
          <cell r="H2177">
            <v>0</v>
          </cell>
          <cell r="I2177">
            <v>0</v>
          </cell>
          <cell r="J2177">
            <v>0</v>
          </cell>
        </row>
        <row r="2178">
          <cell r="H2178">
            <v>0</v>
          </cell>
          <cell r="I2178">
            <v>0</v>
          </cell>
          <cell r="J2178">
            <v>0</v>
          </cell>
        </row>
        <row r="2179">
          <cell r="H2179">
            <v>0</v>
          </cell>
          <cell r="I2179">
            <v>1.3969838619232178E-9</v>
          </cell>
          <cell r="J2179">
            <v>-2.3283064365386963E-10</v>
          </cell>
        </row>
        <row r="2180">
          <cell r="H2180">
            <v>-58050935.510000005</v>
          </cell>
          <cell r="I2180">
            <v>-43392112.230000004</v>
          </cell>
          <cell r="J2180">
            <v>-14658823.280000003</v>
          </cell>
        </row>
        <row r="2181">
          <cell r="F2181">
            <v>6350311001</v>
          </cell>
          <cell r="G2181" t="str">
            <v>D-L.R.S - Enc.Div. - Juros,Comiss. e Ta</v>
          </cell>
          <cell r="H2181">
            <v>0</v>
          </cell>
          <cell r="I2181">
            <v>0</v>
          </cell>
          <cell r="J2181">
            <v>0</v>
          </cell>
        </row>
        <row r="2182">
          <cell r="F2182">
            <v>6350311002</v>
          </cell>
          <cell r="G2182" t="str">
            <v>D-L.R.S.- Enc.Div. - Longo Prazo</v>
          </cell>
          <cell r="H2182">
            <v>0</v>
          </cell>
          <cell r="I2182">
            <v>0</v>
          </cell>
          <cell r="J2182">
            <v>0</v>
          </cell>
        </row>
        <row r="2183">
          <cell r="F2183">
            <v>6350311003</v>
          </cell>
          <cell r="G2183" t="str">
            <v>D-L.R.S - Enc.Div. - Debent.- F.Cesp -</v>
          </cell>
          <cell r="H2183">
            <v>9105754.8800000008</v>
          </cell>
          <cell r="I2183">
            <v>7252089.4400000004</v>
          </cell>
          <cell r="J2183">
            <v>1853665.44</v>
          </cell>
        </row>
        <row r="2184">
          <cell r="F2184">
            <v>6350311004</v>
          </cell>
          <cell r="G2184" t="str">
            <v>D-L.R.S - Enc.Div. - Debent.- Cesp - 5ª</v>
          </cell>
          <cell r="H2184">
            <v>2656995.7000000002</v>
          </cell>
          <cell r="I2184">
            <v>2656995.7000000002</v>
          </cell>
          <cell r="J2184">
            <v>0</v>
          </cell>
        </row>
        <row r="2185">
          <cell r="F2185">
            <v>6350311005</v>
          </cell>
          <cell r="G2185" t="str">
            <v>D-L.R.S - Enc.Div. - Debent.- Cesp - 5ª</v>
          </cell>
          <cell r="H2185">
            <v>490122.99</v>
          </cell>
          <cell r="I2185">
            <v>490122.99</v>
          </cell>
          <cell r="J2185">
            <v>0</v>
          </cell>
        </row>
        <row r="2186">
          <cell r="F2186">
            <v>6350311006</v>
          </cell>
          <cell r="G2186" t="str">
            <v>D-L.R.S - Enc.Div. - Debent.- 6ª Em.Jur</v>
          </cell>
          <cell r="H2186">
            <v>28964781.940000001</v>
          </cell>
          <cell r="I2186">
            <v>23230191.050000001</v>
          </cell>
          <cell r="J2186">
            <v>5734590.8899999997</v>
          </cell>
        </row>
        <row r="2187">
          <cell r="F2187">
            <v>6350311007</v>
          </cell>
          <cell r="G2187" t="str">
            <v>D-L.R.S - Enc.Div. - Debent.- 6ª Em.Jur</v>
          </cell>
          <cell r="H2187">
            <v>-17105529.48</v>
          </cell>
          <cell r="I2187">
            <v>-12906662.029999999</v>
          </cell>
          <cell r="J2187">
            <v>-4198867.45</v>
          </cell>
        </row>
        <row r="2188">
          <cell r="F2188">
            <v>6350311008</v>
          </cell>
          <cell r="G2188" t="str">
            <v>D-L.R.S - Enc.Div. - Debent.- F.Cesp -</v>
          </cell>
          <cell r="H2188">
            <v>14379.88</v>
          </cell>
          <cell r="I2188">
            <v>11403.44</v>
          </cell>
          <cell r="J2188">
            <v>2976.44</v>
          </cell>
        </row>
        <row r="2189">
          <cell r="F2189">
            <v>6350311009</v>
          </cell>
          <cell r="G2189" t="str">
            <v>D-L.R.S - Enc.Div. - Debent.- Cesp - 5ª</v>
          </cell>
          <cell r="H2189">
            <v>60023.27</v>
          </cell>
          <cell r="I2189">
            <v>60023.27</v>
          </cell>
          <cell r="J2189">
            <v>0</v>
          </cell>
        </row>
        <row r="2190">
          <cell r="F2190">
            <v>6350311010</v>
          </cell>
          <cell r="G2190" t="str">
            <v>D-L.R.S - Enc.Div. - Debent.- F.Cesp -</v>
          </cell>
          <cell r="H2190">
            <v>68100.899999999994</v>
          </cell>
          <cell r="I2190">
            <v>52613.16</v>
          </cell>
          <cell r="J2190">
            <v>15487.74</v>
          </cell>
        </row>
        <row r="2191">
          <cell r="F2191">
            <v>6350311011</v>
          </cell>
          <cell r="G2191" t="str">
            <v>D-L.R.S - Enc.Div. - Debent.- Cesp - 5ª</v>
          </cell>
          <cell r="H2191">
            <v>42095.39</v>
          </cell>
          <cell r="I2191">
            <v>37635.74</v>
          </cell>
          <cell r="J2191">
            <v>4459.6499999999996</v>
          </cell>
        </row>
        <row r="2192">
          <cell r="F2192">
            <v>6350311012</v>
          </cell>
          <cell r="G2192" t="str">
            <v>D-L.R.S - Enc.Div. - Debent.- 6ª Emiss.</v>
          </cell>
          <cell r="H2192">
            <v>212094.66</v>
          </cell>
          <cell r="I2192">
            <v>173404.65</v>
          </cell>
          <cell r="J2192">
            <v>38690.01</v>
          </cell>
        </row>
        <row r="2193">
          <cell r="F2193">
            <v>6350311013</v>
          </cell>
          <cell r="G2193" t="str">
            <v>D-L.R.S - Enc.Div. - INSS - Conf. Div.</v>
          </cell>
          <cell r="H2193">
            <v>277704.78999999998</v>
          </cell>
          <cell r="I2193">
            <v>236729.94</v>
          </cell>
          <cell r="J2193">
            <v>40974.85</v>
          </cell>
        </row>
        <row r="2194">
          <cell r="F2194">
            <v>6350311014</v>
          </cell>
          <cell r="G2194" t="str">
            <v>D-L.R.S - Enc.Div. - Finame - Unibanco</v>
          </cell>
          <cell r="H2194">
            <v>583981.30000000005</v>
          </cell>
          <cell r="I2194">
            <v>461083.68</v>
          </cell>
          <cell r="J2194">
            <v>122897.62</v>
          </cell>
        </row>
        <row r="2195">
          <cell r="F2195">
            <v>6350311015</v>
          </cell>
          <cell r="G2195" t="str">
            <v>D-L.R.S - Enc.Div. - INSS - Conf. Div.</v>
          </cell>
          <cell r="H2195">
            <v>3608005.22</v>
          </cell>
          <cell r="I2195">
            <v>3216241.31</v>
          </cell>
          <cell r="J2195">
            <v>391763.91</v>
          </cell>
        </row>
        <row r="2196">
          <cell r="F2196">
            <v>6350311016</v>
          </cell>
          <cell r="G2196" t="str">
            <v>D-L.R.S - Enc.Div. - INSS - Conf. Div.</v>
          </cell>
          <cell r="H2196">
            <v>525431.49</v>
          </cell>
          <cell r="I2196">
            <v>424634.39</v>
          </cell>
          <cell r="J2196">
            <v>100797.1</v>
          </cell>
        </row>
        <row r="2197">
          <cell r="F2197">
            <v>6350311017</v>
          </cell>
          <cell r="G2197" t="str">
            <v>D-L.R.S - Enc.Div. - Consumidores</v>
          </cell>
          <cell r="H2197">
            <v>39075.83</v>
          </cell>
          <cell r="I2197">
            <v>31228.09</v>
          </cell>
          <cell r="J2197">
            <v>7847.74</v>
          </cell>
        </row>
        <row r="2198">
          <cell r="F2198">
            <v>6350311018</v>
          </cell>
          <cell r="G2198" t="str">
            <v>D-L.R.S - Enc.Div. - FNDE - Parcelament</v>
          </cell>
          <cell r="H2198">
            <v>503571.73</v>
          </cell>
          <cell r="I2198">
            <v>407143.03</v>
          </cell>
          <cell r="J2198">
            <v>96428.7</v>
          </cell>
        </row>
        <row r="2199">
          <cell r="F2199">
            <v>6350311019</v>
          </cell>
          <cell r="G2199" t="str">
            <v>D-L.R.S - Enc.Div. (-) Transf p/ Imob e</v>
          </cell>
          <cell r="H2199">
            <v>-196827.01</v>
          </cell>
          <cell r="I2199">
            <v>-154988.49</v>
          </cell>
          <cell r="J2199">
            <v>-41838.519999999997</v>
          </cell>
        </row>
        <row r="2200">
          <cell r="F2200">
            <v>6350311020</v>
          </cell>
          <cell r="G2200" t="str">
            <v>D-L.R.S - Enc.Div. - Euro-Commerc. Papp</v>
          </cell>
          <cell r="H2200">
            <v>17225683.670000002</v>
          </cell>
          <cell r="I2200">
            <v>13815471.24</v>
          </cell>
          <cell r="J2200">
            <v>3410212.43</v>
          </cell>
        </row>
        <row r="2201">
          <cell r="F2201">
            <v>6350311021</v>
          </cell>
          <cell r="G2201" t="str">
            <v>D-L.R.S - Enc.Div. - Vinc. as Imob. em</v>
          </cell>
          <cell r="H2201">
            <v>0</v>
          </cell>
          <cell r="I2201">
            <v>0</v>
          </cell>
          <cell r="J2201">
            <v>0</v>
          </cell>
        </row>
        <row r="2202">
          <cell r="F2202">
            <v>6350311022</v>
          </cell>
          <cell r="G2202" t="str">
            <v>D-L.R.S - Enc.Div. - Euro-Commerc Paper</v>
          </cell>
          <cell r="H2202">
            <v>1996072.32</v>
          </cell>
          <cell r="I2202">
            <v>1492464.28</v>
          </cell>
          <cell r="J2202">
            <v>503608.04</v>
          </cell>
        </row>
        <row r="2203">
          <cell r="F2203">
            <v>6350311023</v>
          </cell>
          <cell r="G2203" t="str">
            <v>D-L.R.S - Enc.Div. - Vinc. as Imob. em</v>
          </cell>
          <cell r="H2203">
            <v>0</v>
          </cell>
          <cell r="I2203">
            <v>0</v>
          </cell>
          <cell r="J2203">
            <v>0</v>
          </cell>
        </row>
        <row r="2204">
          <cell r="F2204">
            <v>6350311024</v>
          </cell>
          <cell r="G2204" t="str">
            <v>D-L.R.S - Enc.Div. - Cons.de Bancos - S</v>
          </cell>
          <cell r="H2204">
            <v>10254.5</v>
          </cell>
          <cell r="I2204">
            <v>2354.69</v>
          </cell>
          <cell r="J2204">
            <v>7899.81</v>
          </cell>
        </row>
        <row r="2205">
          <cell r="F2205">
            <v>6350311025</v>
          </cell>
          <cell r="G2205" t="str">
            <v>D-L.R.S - Enc.Div. - BIRD - 2364 - BR</v>
          </cell>
          <cell r="H2205">
            <v>0</v>
          </cell>
          <cell r="I2205">
            <v>0</v>
          </cell>
          <cell r="J2205">
            <v>0</v>
          </cell>
        </row>
        <row r="2206">
          <cell r="F2206">
            <v>6350311026</v>
          </cell>
          <cell r="G2206" t="str">
            <v>D-L.R.S - Enc.Div. - BIRD - 2565 - BR</v>
          </cell>
          <cell r="H2206">
            <v>628389.43999999994</v>
          </cell>
          <cell r="I2206">
            <v>560968.85</v>
          </cell>
          <cell r="J2206">
            <v>67420.59</v>
          </cell>
        </row>
        <row r="2207">
          <cell r="F2207">
            <v>6350311027</v>
          </cell>
          <cell r="G2207" t="str">
            <v>D-L.R.S - Enc.Div. - Fixed Rate Notes -</v>
          </cell>
          <cell r="H2207">
            <v>50406994.600000001</v>
          </cell>
          <cell r="I2207">
            <v>39915714.549999997</v>
          </cell>
          <cell r="J2207">
            <v>10491280.050000001</v>
          </cell>
        </row>
        <row r="2208">
          <cell r="F2208">
            <v>6350311028</v>
          </cell>
          <cell r="G2208" t="str">
            <v>D-L.R.S - Enc.Div. - Dvs. Bancos - Reso</v>
          </cell>
          <cell r="H2208">
            <v>11458966.92</v>
          </cell>
          <cell r="I2208">
            <v>8997533.9199999999</v>
          </cell>
          <cell r="J2208">
            <v>2461433</v>
          </cell>
        </row>
        <row r="2209">
          <cell r="F2209">
            <v>6350311029</v>
          </cell>
          <cell r="G2209" t="str">
            <v>D-L.R.S - Enc.Div. - Bco do Brasil - Le</v>
          </cell>
          <cell r="H2209">
            <v>6387376.46</v>
          </cell>
          <cell r="I2209">
            <v>4949263.83</v>
          </cell>
          <cell r="J2209">
            <v>1438112.63</v>
          </cell>
        </row>
        <row r="2210">
          <cell r="F2210">
            <v>6350311030</v>
          </cell>
          <cell r="G2210" t="str">
            <v>D-L.R.S - Enc.Div. - Bonus - Resol. 20/</v>
          </cell>
          <cell r="H2210">
            <v>329547.45</v>
          </cell>
          <cell r="I2210">
            <v>260524.09</v>
          </cell>
          <cell r="J2210">
            <v>69023.360000000001</v>
          </cell>
        </row>
        <row r="2211">
          <cell r="F2211">
            <v>6350311031</v>
          </cell>
          <cell r="G2211" t="str">
            <v>D-L.R.S - Enc.Div. - Clube de Paris</v>
          </cell>
          <cell r="H2211">
            <v>0</v>
          </cell>
          <cell r="I2211">
            <v>0</v>
          </cell>
          <cell r="J2211">
            <v>0</v>
          </cell>
        </row>
        <row r="2212">
          <cell r="F2212">
            <v>6350311032</v>
          </cell>
          <cell r="G2212" t="str">
            <v>D-L.R.S - Enc.Div. - Brazil Inv. Bonds</v>
          </cell>
          <cell r="H2212">
            <v>9540.36</v>
          </cell>
          <cell r="I2212">
            <v>7589.97</v>
          </cell>
          <cell r="J2212">
            <v>1950.39</v>
          </cell>
        </row>
        <row r="2213">
          <cell r="F2213">
            <v>6350311033</v>
          </cell>
          <cell r="G2213" t="str">
            <v>D-L.R.S - Enc.Div. - Cesp B.Boveri - Re</v>
          </cell>
          <cell r="H2213">
            <v>-59653.45</v>
          </cell>
          <cell r="I2213">
            <v>-46907.4</v>
          </cell>
          <cell r="J2213">
            <v>-12746.05</v>
          </cell>
        </row>
        <row r="2214">
          <cell r="F2214">
            <v>6350311034</v>
          </cell>
          <cell r="G2214" t="str">
            <v>D-L.R.S - Enc.Div. - Cesp - (Coemsa) -</v>
          </cell>
          <cell r="H2214">
            <v>-5421.76</v>
          </cell>
          <cell r="I2214">
            <v>-4229.2299999999996</v>
          </cell>
          <cell r="J2214">
            <v>-1192.53</v>
          </cell>
        </row>
        <row r="2215">
          <cell r="F2215">
            <v>6350311035</v>
          </cell>
          <cell r="G2215" t="str">
            <v>D-L.R.S - Enc.Div. - Cesp - (Bonus) - B</v>
          </cell>
          <cell r="H2215">
            <v>-6679.7</v>
          </cell>
          <cell r="I2215">
            <v>-5280.64</v>
          </cell>
          <cell r="J2215">
            <v>-1399.06</v>
          </cell>
        </row>
        <row r="2216">
          <cell r="F2216">
            <v>6350311036</v>
          </cell>
          <cell r="G2216" t="str">
            <v>D-L.R.S - Enc.Div. - Cesp - (Coemsa-Bon</v>
          </cell>
          <cell r="H2216">
            <v>-617.05999999999995</v>
          </cell>
          <cell r="I2216">
            <v>-487.83</v>
          </cell>
          <cell r="J2216">
            <v>-129.22999999999999</v>
          </cell>
        </row>
        <row r="2217">
          <cell r="F2217">
            <v>6350311037</v>
          </cell>
          <cell r="G2217" t="str">
            <v>D-L.R.S - Enc.Div. - Cesp Refin.STN B.B</v>
          </cell>
          <cell r="H2217">
            <v>-283718.07</v>
          </cell>
          <cell r="I2217">
            <v>-204255.77</v>
          </cell>
          <cell r="J2217">
            <v>-79462.3</v>
          </cell>
        </row>
        <row r="2218">
          <cell r="F2218">
            <v>6350311038</v>
          </cell>
          <cell r="G2218" t="str">
            <v>D-L.R.S - Enc.Div. - (-)Transf p/ Imob.</v>
          </cell>
          <cell r="H2218">
            <v>-18364916.190000001</v>
          </cell>
          <cell r="I2218">
            <v>-14530650.779999999</v>
          </cell>
          <cell r="J2218">
            <v>-3834265.41</v>
          </cell>
        </row>
        <row r="2219">
          <cell r="F2219">
            <v>6350311039</v>
          </cell>
          <cell r="G2219" t="str">
            <v>D-L.R.S - Enc.Div. - Juros s/Rec. aplic</v>
          </cell>
          <cell r="H2219">
            <v>1376770.85</v>
          </cell>
          <cell r="I2219">
            <v>1101416.68</v>
          </cell>
          <cell r="J2219">
            <v>275354.17</v>
          </cell>
        </row>
        <row r="2220">
          <cell r="F2220">
            <v>6350311040</v>
          </cell>
          <cell r="G2220" t="str">
            <v>D-L.R.S - Enc.Div. (-) Transf p/ Imob e</v>
          </cell>
          <cell r="H2220">
            <v>0</v>
          </cell>
          <cell r="I2220">
            <v>0</v>
          </cell>
          <cell r="J2220">
            <v>0</v>
          </cell>
        </row>
        <row r="2221">
          <cell r="F2221">
            <v>6350311041</v>
          </cell>
          <cell r="G2221" t="str">
            <v>D-L.R.S - Enc.Div. - Debentures - 6ª em</v>
          </cell>
          <cell r="H2221">
            <v>139698.21</v>
          </cell>
          <cell r="I2221">
            <v>105037.82</v>
          </cell>
          <cell r="J2221">
            <v>34660.39</v>
          </cell>
        </row>
        <row r="2222">
          <cell r="F2222">
            <v>6350311042</v>
          </cell>
          <cell r="G2222" t="str">
            <v>D-L.R.S - Enc.Div. - Notas Promiss-cap.</v>
          </cell>
          <cell r="H2222">
            <v>4389726.09</v>
          </cell>
          <cell r="I2222">
            <v>2500762.9500000002</v>
          </cell>
          <cell r="J2222">
            <v>1888963.14</v>
          </cell>
        </row>
        <row r="2223">
          <cell r="F2223">
            <v>6350311043</v>
          </cell>
          <cell r="G2223" t="str">
            <v>D-L.R.S - Enc.Div. - Cons.Bancos - Brad</v>
          </cell>
          <cell r="H2223">
            <v>0</v>
          </cell>
          <cell r="I2223">
            <v>0</v>
          </cell>
          <cell r="J2223">
            <v>0</v>
          </cell>
        </row>
        <row r="2224">
          <cell r="F2224">
            <v>6350311044</v>
          </cell>
          <cell r="G2224" t="str">
            <v>D-L.R.S - Enc.Div. - Bco Real - Capital</v>
          </cell>
          <cell r="H2224">
            <v>0</v>
          </cell>
          <cell r="I2224">
            <v>0</v>
          </cell>
          <cell r="J2224">
            <v>0</v>
          </cell>
        </row>
        <row r="2225">
          <cell r="F2225">
            <v>6350311045</v>
          </cell>
          <cell r="G2225" t="str">
            <v>D-L.R.S - Enc.Div. - Bank Boston - Lesi</v>
          </cell>
          <cell r="H2225">
            <v>0</v>
          </cell>
          <cell r="I2225">
            <v>0</v>
          </cell>
          <cell r="J2225">
            <v>0</v>
          </cell>
        </row>
        <row r="2226">
          <cell r="F2226">
            <v>6350311047</v>
          </cell>
          <cell r="G2226" t="str">
            <v>D-L.R.S - Enc.Div. - Debent.- 7ª. Emiss</v>
          </cell>
          <cell r="H2226">
            <v>165740</v>
          </cell>
          <cell r="I2226">
            <v>0</v>
          </cell>
          <cell r="J2226">
            <v>165740</v>
          </cell>
        </row>
        <row r="2227">
          <cell r="F2227">
            <v>6350313001</v>
          </cell>
          <cell r="G2227" t="str">
            <v>D-L.R.S - V.Mon. - Variações Monetarias</v>
          </cell>
          <cell r="H2227">
            <v>0</v>
          </cell>
          <cell r="I2227">
            <v>0</v>
          </cell>
          <cell r="J2227">
            <v>0</v>
          </cell>
        </row>
        <row r="2228">
          <cell r="F2228">
            <v>6350313002</v>
          </cell>
          <cell r="G2228" t="str">
            <v>D-L.R.S - V.Mon. - Debent. F.Cesp - 4ª</v>
          </cell>
          <cell r="H2228">
            <v>2618027.46</v>
          </cell>
          <cell r="I2228">
            <v>1996023.03</v>
          </cell>
          <cell r="J2228">
            <v>622004.43000000005</v>
          </cell>
        </row>
        <row r="2229">
          <cell r="F2229">
            <v>6350313003</v>
          </cell>
          <cell r="G2229" t="str">
            <v>D-L.R.S - V.Mon. - Debent. Cesp - 5ª em</v>
          </cell>
          <cell r="H2229">
            <v>2135486.12</v>
          </cell>
          <cell r="I2229">
            <v>2135486.12</v>
          </cell>
          <cell r="J2229">
            <v>0</v>
          </cell>
        </row>
        <row r="2230">
          <cell r="F2230">
            <v>6350313004</v>
          </cell>
          <cell r="G2230" t="str">
            <v>D-L.R.S - V.Mon. - Debentures - 6ª Emis</v>
          </cell>
          <cell r="H2230">
            <v>25226207.52</v>
          </cell>
          <cell r="I2230">
            <v>22205492.039999999</v>
          </cell>
          <cell r="J2230">
            <v>3020715.48</v>
          </cell>
        </row>
        <row r="2231">
          <cell r="F2231">
            <v>6350313005</v>
          </cell>
          <cell r="G2231" t="str">
            <v>D-L.R.S - V.Mon. - (-) Debentures - 6ª</v>
          </cell>
          <cell r="H2231">
            <v>-20763160.079999998</v>
          </cell>
          <cell r="I2231">
            <v>-18551392.210000001</v>
          </cell>
          <cell r="J2231">
            <v>-2211767.87</v>
          </cell>
        </row>
        <row r="2232">
          <cell r="F2232">
            <v>6350313006</v>
          </cell>
          <cell r="G2232" t="str">
            <v>D-L.R.S - V.Mon. - Consumidores - Princ</v>
          </cell>
          <cell r="H2232">
            <v>-375043.57</v>
          </cell>
          <cell r="I2232">
            <v>24953.56</v>
          </cell>
          <cell r="J2232">
            <v>-399997.13</v>
          </cell>
        </row>
        <row r="2233">
          <cell r="F2233">
            <v>6350313007</v>
          </cell>
          <cell r="G2233" t="str">
            <v>D-L.R.S - V.Mon. - Finame - Unibanco -</v>
          </cell>
          <cell r="H2233">
            <v>305046.78999999998</v>
          </cell>
          <cell r="I2233">
            <v>237489.52</v>
          </cell>
          <cell r="J2233">
            <v>67557.27</v>
          </cell>
        </row>
        <row r="2234">
          <cell r="F2234">
            <v>6350313008</v>
          </cell>
          <cell r="G2234" t="str">
            <v>D-L.R.S - V.Mon. - F.Cesp I - Contr.Con</v>
          </cell>
          <cell r="H2234">
            <v>11308.75</v>
          </cell>
          <cell r="I2234">
            <v>11308.75</v>
          </cell>
          <cell r="J2234">
            <v>0</v>
          </cell>
        </row>
        <row r="2235">
          <cell r="F2235">
            <v>6350313009</v>
          </cell>
          <cell r="G2235" t="str">
            <v>D-L.R.S - V.Mon. - F.Cesp II- Contr.Con</v>
          </cell>
          <cell r="H2235">
            <v>20554456.600000001</v>
          </cell>
          <cell r="I2235">
            <v>16476424.310000001</v>
          </cell>
          <cell r="J2235">
            <v>4078032.29</v>
          </cell>
        </row>
        <row r="2236">
          <cell r="F2236">
            <v>6350313010</v>
          </cell>
          <cell r="G2236" t="str">
            <v>D-L.R.S - V.Mon. - (-) Transf p/ Imob e</v>
          </cell>
          <cell r="H2236">
            <v>8155.84</v>
          </cell>
          <cell r="I2236">
            <v>-97258.72</v>
          </cell>
          <cell r="J2236">
            <v>105414.56</v>
          </cell>
        </row>
        <row r="2237">
          <cell r="F2237">
            <v>6350313011</v>
          </cell>
          <cell r="G2237" t="str">
            <v>D-L.R.S - V.Mon. - INSS - Conf. Div. Fi</v>
          </cell>
          <cell r="H2237">
            <v>555418.46</v>
          </cell>
          <cell r="I2237">
            <v>555418.46</v>
          </cell>
          <cell r="J2237">
            <v>0</v>
          </cell>
        </row>
        <row r="2238">
          <cell r="F2238">
            <v>6350313012</v>
          </cell>
          <cell r="G2238" t="str">
            <v>D-L.R.S - V.Mon. - INSS - Conf. Div. Fi</v>
          </cell>
          <cell r="H2238">
            <v>4599468.79</v>
          </cell>
          <cell r="I2238">
            <v>4599468.79</v>
          </cell>
          <cell r="J2238">
            <v>0</v>
          </cell>
        </row>
        <row r="2239">
          <cell r="F2239">
            <v>6350313013</v>
          </cell>
          <cell r="G2239" t="str">
            <v>D-L.R.S - V.Mon.-F.Cesp-Instr.Particula</v>
          </cell>
          <cell r="H2239">
            <v>21453739.57</v>
          </cell>
          <cell r="I2239">
            <v>20960803.34</v>
          </cell>
          <cell r="J2239">
            <v>492936.23</v>
          </cell>
        </row>
        <row r="2240">
          <cell r="F2240">
            <v>6350313014</v>
          </cell>
          <cell r="G2240" t="str">
            <v>D-L.R.S - V.Mon. - Consumidores - Juros</v>
          </cell>
          <cell r="H2240">
            <v>10721.8</v>
          </cell>
          <cell r="I2240">
            <v>8119.99</v>
          </cell>
          <cell r="J2240">
            <v>2601.81</v>
          </cell>
        </row>
        <row r="2241">
          <cell r="F2241">
            <v>6350313015</v>
          </cell>
          <cell r="G2241" t="str">
            <v>D-L.R.S - V.Mon. - Finame Unibanco - Ju</v>
          </cell>
          <cell r="H2241">
            <v>2974.04</v>
          </cell>
          <cell r="I2241">
            <v>2556.48</v>
          </cell>
          <cell r="J2241">
            <v>417.56</v>
          </cell>
        </row>
        <row r="2242">
          <cell r="F2242">
            <v>6350313016</v>
          </cell>
          <cell r="G2242" t="str">
            <v>D-L.R.S - V.Mon. - (-) Transf p/ Imob.</v>
          </cell>
          <cell r="H2242">
            <v>0</v>
          </cell>
          <cell r="I2242">
            <v>0</v>
          </cell>
          <cell r="J2242">
            <v>0</v>
          </cell>
        </row>
        <row r="2243">
          <cell r="F2243">
            <v>6350313017</v>
          </cell>
          <cell r="G2243" t="str">
            <v>D-L.R.S - V.Mon. - Outras</v>
          </cell>
          <cell r="H2243">
            <v>372.86</v>
          </cell>
          <cell r="I2243">
            <v>372.86</v>
          </cell>
          <cell r="J2243">
            <v>0</v>
          </cell>
        </row>
        <row r="2244">
          <cell r="F2244">
            <v>6350313018</v>
          </cell>
          <cell r="G2244" t="str">
            <v>D-L.R.S - V.Mon. - Supridores - até vct</v>
          </cell>
          <cell r="H2244">
            <v>0</v>
          </cell>
          <cell r="I2244">
            <v>0</v>
          </cell>
          <cell r="J2244">
            <v>0</v>
          </cell>
        </row>
        <row r="2245">
          <cell r="F2245">
            <v>6350313019</v>
          </cell>
          <cell r="G2245" t="str">
            <v>D-L.R.S - V.Mon. - Cesp(Refinanc. Stn)D</v>
          </cell>
          <cell r="H2245">
            <v>18734.45</v>
          </cell>
          <cell r="I2245">
            <v>8819.14</v>
          </cell>
          <cell r="J2245">
            <v>9915.31</v>
          </cell>
        </row>
        <row r="2246">
          <cell r="F2246">
            <v>6350313020</v>
          </cell>
          <cell r="G2246" t="str">
            <v>D-L.R.S - V.Mon. - Consorcio Bancos - S</v>
          </cell>
          <cell r="H2246">
            <v>-6111.06</v>
          </cell>
          <cell r="I2246">
            <v>-15186.45</v>
          </cell>
          <cell r="J2246">
            <v>9075.39</v>
          </cell>
        </row>
        <row r="2247">
          <cell r="F2247">
            <v>6350313021</v>
          </cell>
          <cell r="G2247" t="str">
            <v>D-L.R.S - V.Mon. - BIRD - 2364 - BR - P</v>
          </cell>
          <cell r="H2247">
            <v>0</v>
          </cell>
          <cell r="I2247">
            <v>0</v>
          </cell>
          <cell r="J2247">
            <v>0</v>
          </cell>
        </row>
        <row r="2248">
          <cell r="F2248">
            <v>6350313022</v>
          </cell>
          <cell r="G2248" t="str">
            <v>D-L.R.S - V.Mon. - BIRD - 2565 - BR - P</v>
          </cell>
          <cell r="H2248">
            <v>-961885.83</v>
          </cell>
          <cell r="I2248">
            <v>-1106345.8899999999</v>
          </cell>
          <cell r="J2248">
            <v>144460.06</v>
          </cell>
        </row>
        <row r="2249">
          <cell r="F2249">
            <v>6350313023</v>
          </cell>
          <cell r="G2249" t="str">
            <v>D-L.R.S - V.Mon. - Fixed Rate Notes - P</v>
          </cell>
          <cell r="H2249">
            <v>21808000</v>
          </cell>
          <cell r="I2249">
            <v>10266000</v>
          </cell>
          <cell r="J2249">
            <v>11542000</v>
          </cell>
        </row>
        <row r="2250">
          <cell r="F2250">
            <v>6350313024</v>
          </cell>
          <cell r="G2250" t="str">
            <v>D-L.R.S - V.Mon. - Divs.Bancos-Res.63/6</v>
          </cell>
          <cell r="H2250">
            <v>9623847.0299999993</v>
          </cell>
          <cell r="I2250">
            <v>6458391.46</v>
          </cell>
          <cell r="J2250">
            <v>3165455.57</v>
          </cell>
        </row>
        <row r="2251">
          <cell r="F2251">
            <v>6350313025</v>
          </cell>
          <cell r="G2251" t="str">
            <v>D-L.R.S - V.Mon. - Euro-Comm. Papers-Pr</v>
          </cell>
          <cell r="H2251">
            <v>6990354.7400000002</v>
          </cell>
          <cell r="I2251">
            <v>3252420.79</v>
          </cell>
          <cell r="J2251">
            <v>3737933.95</v>
          </cell>
        </row>
        <row r="2252">
          <cell r="F2252">
            <v>6350313026</v>
          </cell>
          <cell r="G2252" t="str">
            <v>D-L.R.S - V.Mon. - Banco do Brasil-Avis</v>
          </cell>
          <cell r="H2252">
            <v>4415257.01</v>
          </cell>
          <cell r="I2252">
            <v>2078458.8</v>
          </cell>
          <cell r="J2252">
            <v>2336798.21</v>
          </cell>
        </row>
        <row r="2253">
          <cell r="F2253">
            <v>6350313027</v>
          </cell>
          <cell r="G2253" t="str">
            <v>D-L.R.S - V.Mon. - Bonus - Res. 20/91-P</v>
          </cell>
          <cell r="H2253">
            <v>263471.44</v>
          </cell>
          <cell r="I2253">
            <v>124027.78</v>
          </cell>
          <cell r="J2253">
            <v>139443.66</v>
          </cell>
        </row>
        <row r="2254">
          <cell r="F2254">
            <v>6350313028</v>
          </cell>
          <cell r="G2254" t="str">
            <v>D-L.R.S - V.Mon. - Clube de Paris - Pri</v>
          </cell>
          <cell r="H2254">
            <v>0</v>
          </cell>
          <cell r="I2254">
            <v>0</v>
          </cell>
          <cell r="J2254">
            <v>0</v>
          </cell>
        </row>
        <row r="2255">
          <cell r="F2255">
            <v>6350313029</v>
          </cell>
          <cell r="G2255" t="str">
            <v>D-L.R.S - V.Mon. - BIB'S Res. 96 - Prin</v>
          </cell>
          <cell r="H2255">
            <v>7157.07</v>
          </cell>
          <cell r="I2255">
            <v>3177</v>
          </cell>
          <cell r="J2255">
            <v>3980.07</v>
          </cell>
        </row>
        <row r="2256">
          <cell r="F2256">
            <v>6350313030</v>
          </cell>
          <cell r="G2256" t="str">
            <v>D-L.R.S - V.Mon. - Cesp - B.Boveri - Pr</v>
          </cell>
          <cell r="H2256">
            <v>-41227.879999999997</v>
          </cell>
          <cell r="I2256">
            <v>-17083.259999999998</v>
          </cell>
          <cell r="J2256">
            <v>-24144.62</v>
          </cell>
        </row>
        <row r="2257">
          <cell r="F2257">
            <v>6350313031</v>
          </cell>
          <cell r="G2257" t="str">
            <v>D-L.R.S - V.Mon. - Cesp -Coemsa-Repact.</v>
          </cell>
          <cell r="H2257">
            <v>-3747.04</v>
          </cell>
          <cell r="I2257">
            <v>-1763.92</v>
          </cell>
          <cell r="J2257">
            <v>-1983.12</v>
          </cell>
        </row>
        <row r="2258">
          <cell r="F2258">
            <v>6350313032</v>
          </cell>
          <cell r="G2258" t="str">
            <v>D-L.R.S - V.Mon. - Cesp (Bonus)-B.Bover</v>
          </cell>
          <cell r="H2258">
            <v>-4991.66</v>
          </cell>
          <cell r="I2258">
            <v>-2349.8000000000002</v>
          </cell>
          <cell r="J2258">
            <v>-2641.86</v>
          </cell>
        </row>
        <row r="2259">
          <cell r="F2259">
            <v>6350313033</v>
          </cell>
          <cell r="G2259" t="str">
            <v>D-L.R.S - V.Mon. - Cesp -(Coemsa-Bonus)</v>
          </cell>
          <cell r="H2259">
            <v>-461.12</v>
          </cell>
          <cell r="I2259">
            <v>-217.07</v>
          </cell>
          <cell r="J2259">
            <v>-244.05</v>
          </cell>
        </row>
        <row r="2260">
          <cell r="F2260">
            <v>6350313034</v>
          </cell>
          <cell r="G2260" t="str">
            <v>D-L.R.S - V.Mon.-Cesp-STN 98/92-Boveri/</v>
          </cell>
          <cell r="H2260">
            <v>-191332.33</v>
          </cell>
          <cell r="I2260">
            <v>-89951.89</v>
          </cell>
          <cell r="J2260">
            <v>-101380.44</v>
          </cell>
        </row>
        <row r="2261">
          <cell r="F2261">
            <v>6350313035</v>
          </cell>
          <cell r="G2261" t="str">
            <v>D-L.R.S - V.Mon. - Vinc. as Imob. em Cu</v>
          </cell>
          <cell r="H2261">
            <v>-7967045.4900000002</v>
          </cell>
          <cell r="I2261">
            <v>-3431245.43</v>
          </cell>
          <cell r="J2261">
            <v>-4535800.0599999996</v>
          </cell>
        </row>
        <row r="2262">
          <cell r="F2262">
            <v>6350313036</v>
          </cell>
          <cell r="G2262" t="str">
            <v>D-L.R.S - V.Mon.-Cons.de Bancos-S.Gener</v>
          </cell>
          <cell r="H2262">
            <v>-4864.1099999999997</v>
          </cell>
          <cell r="I2262">
            <v>-4938.7</v>
          </cell>
          <cell r="J2262">
            <v>74.59</v>
          </cell>
        </row>
        <row r="2263">
          <cell r="F2263">
            <v>6350313037</v>
          </cell>
          <cell r="G2263" t="str">
            <v>D-L.R.S - V.Mon. - BIRD - 2364 - BR - J</v>
          </cell>
          <cell r="H2263">
            <v>0</v>
          </cell>
          <cell r="I2263">
            <v>0</v>
          </cell>
          <cell r="J2263">
            <v>0</v>
          </cell>
        </row>
        <row r="2264">
          <cell r="F2264">
            <v>6350313038</v>
          </cell>
          <cell r="G2264" t="str">
            <v>D-L.R.S - V.Mon. - BIRD - 2565 - BR - J</v>
          </cell>
          <cell r="H2264">
            <v>-110964.98</v>
          </cell>
          <cell r="I2264">
            <v>-112408.51</v>
          </cell>
          <cell r="J2264">
            <v>1443.53</v>
          </cell>
        </row>
        <row r="2265">
          <cell r="F2265">
            <v>6350313039</v>
          </cell>
          <cell r="G2265" t="str">
            <v>D-L.R.S - V.Mon. - Fixed Rate Notes - J</v>
          </cell>
          <cell r="H2265">
            <v>-341907.91</v>
          </cell>
          <cell r="I2265">
            <v>-459892.8</v>
          </cell>
          <cell r="J2265">
            <v>117984.89</v>
          </cell>
        </row>
        <row r="2266">
          <cell r="F2266">
            <v>6350313040</v>
          </cell>
          <cell r="G2266" t="str">
            <v>D-L.R.S - V.Mon. - Resol. 63/67 - Juros</v>
          </cell>
          <cell r="H2266">
            <v>149704.54999999999</v>
          </cell>
          <cell r="I2266">
            <v>100270.13</v>
          </cell>
          <cell r="J2266">
            <v>49434.42</v>
          </cell>
        </row>
        <row r="2267">
          <cell r="F2267">
            <v>6350313041</v>
          </cell>
          <cell r="G2267" t="str">
            <v>D-L.R.S - V.Mon. - Euro-Comm. Papers -</v>
          </cell>
          <cell r="H2267">
            <v>-700486.52</v>
          </cell>
          <cell r="I2267">
            <v>-641237.1</v>
          </cell>
          <cell r="J2267">
            <v>-59249.42</v>
          </cell>
        </row>
        <row r="2268">
          <cell r="F2268">
            <v>6350313042</v>
          </cell>
          <cell r="G2268" t="str">
            <v>D-L.R.S - V.Mon. - Clube de Paris - Jur</v>
          </cell>
          <cell r="H2268">
            <v>0</v>
          </cell>
          <cell r="I2268">
            <v>0</v>
          </cell>
          <cell r="J2268">
            <v>0</v>
          </cell>
        </row>
        <row r="2269">
          <cell r="F2269">
            <v>6350313043</v>
          </cell>
          <cell r="G2269" t="str">
            <v>D-L.R.S - V.Mon. - BIB'S - Res. 96/93 -</v>
          </cell>
          <cell r="H2269">
            <v>-221.63</v>
          </cell>
          <cell r="I2269">
            <v>-253.16</v>
          </cell>
          <cell r="J2269">
            <v>31.53</v>
          </cell>
        </row>
        <row r="2270">
          <cell r="F2270">
            <v>6350313044</v>
          </cell>
          <cell r="G2270" t="str">
            <v>D-L.R.S - V.Mon.-Cesp-Refinanc. STN Jur</v>
          </cell>
          <cell r="H2270">
            <v>-4969.32</v>
          </cell>
          <cell r="I2270">
            <v>-131.19999999999999</v>
          </cell>
          <cell r="J2270">
            <v>-4838.12</v>
          </cell>
        </row>
        <row r="2271">
          <cell r="F2271">
            <v>6350313045</v>
          </cell>
          <cell r="G2271" t="str">
            <v>D-L.R.S - V.Mon. - Vinc. as Imob. em Cu</v>
          </cell>
          <cell r="H2271">
            <v>0</v>
          </cell>
          <cell r="I2271">
            <v>0</v>
          </cell>
          <cell r="J2271">
            <v>0</v>
          </cell>
        </row>
        <row r="2272">
          <cell r="F2272">
            <v>6350313046</v>
          </cell>
          <cell r="G2272" t="str">
            <v>D-L.R.S - V.Mon.-Bco do Brasil-Av 09 Ju</v>
          </cell>
          <cell r="H2272">
            <v>3581.78</v>
          </cell>
          <cell r="I2272">
            <v>2010.93</v>
          </cell>
          <cell r="J2272">
            <v>1570.85</v>
          </cell>
        </row>
        <row r="2273">
          <cell r="F2273">
            <v>6350313047</v>
          </cell>
          <cell r="G2273" t="str">
            <v>D-L.R.S - V.Mon.-Bonus-Resol 20/91-Juro</v>
          </cell>
          <cell r="H2273">
            <v>6663.1</v>
          </cell>
          <cell r="I2273">
            <v>3752.21</v>
          </cell>
          <cell r="J2273">
            <v>2910.89</v>
          </cell>
        </row>
        <row r="2274">
          <cell r="F2274">
            <v>6350313048</v>
          </cell>
          <cell r="G2274" t="str">
            <v>D-L.R.S - V.Mon. - Cesp - B.Boveri-Juro</v>
          </cell>
          <cell r="H2274">
            <v>-33.79</v>
          </cell>
          <cell r="I2274">
            <v>-18.88</v>
          </cell>
          <cell r="J2274">
            <v>-14.91</v>
          </cell>
        </row>
        <row r="2275">
          <cell r="F2275">
            <v>6350313049</v>
          </cell>
          <cell r="G2275" t="str">
            <v>D-L.R.S - V.Mon. - Cesp(Coemsa)Repact.-</v>
          </cell>
          <cell r="H2275">
            <v>-3.07</v>
          </cell>
          <cell r="I2275">
            <v>-1.72</v>
          </cell>
          <cell r="J2275">
            <v>-1.35</v>
          </cell>
        </row>
        <row r="2276">
          <cell r="F2276">
            <v>6350313050</v>
          </cell>
          <cell r="G2276" t="str">
            <v>D-L.R.S - V.Mon. - Cesp (Bonus)-Juros/C</v>
          </cell>
          <cell r="H2276">
            <v>-135.05000000000001</v>
          </cell>
          <cell r="I2276">
            <v>-76.040000000000006</v>
          </cell>
          <cell r="J2276">
            <v>-59.01</v>
          </cell>
        </row>
        <row r="2277">
          <cell r="F2277">
            <v>6350313051</v>
          </cell>
          <cell r="G2277" t="str">
            <v>D-L.R.S - V.Mon. -Cesp-Coemsa-Bonus/Jur</v>
          </cell>
          <cell r="H2277">
            <v>-12.48</v>
          </cell>
          <cell r="I2277">
            <v>-7.03</v>
          </cell>
          <cell r="J2277">
            <v>-5.45</v>
          </cell>
        </row>
        <row r="2278">
          <cell r="F2278">
            <v>6350313052</v>
          </cell>
          <cell r="G2278" t="str">
            <v>D-L.R.S - V.Mon. - Variação Excedente</v>
          </cell>
          <cell r="H2278">
            <v>0</v>
          </cell>
          <cell r="I2278">
            <v>0</v>
          </cell>
          <cell r="J2278">
            <v>0</v>
          </cell>
        </row>
        <row r="2279">
          <cell r="F2279">
            <v>6350313053</v>
          </cell>
          <cell r="G2279" t="str">
            <v>D-L.R.S - V.Mon. - M. Prov. 1818 - Rein</v>
          </cell>
          <cell r="H2279">
            <v>0</v>
          </cell>
          <cell r="I2279">
            <v>0</v>
          </cell>
          <cell r="J2279">
            <v>0</v>
          </cell>
        </row>
        <row r="2280">
          <cell r="F2280">
            <v>6350313054</v>
          </cell>
          <cell r="G2280" t="str">
            <v>D-L.R.S - V.Mon. - Encargos Lease Back-</v>
          </cell>
          <cell r="H2280">
            <v>0</v>
          </cell>
          <cell r="I2280">
            <v>0</v>
          </cell>
          <cell r="J2280">
            <v>0</v>
          </cell>
        </row>
        <row r="2281">
          <cell r="F2281">
            <v>6350313055</v>
          </cell>
          <cell r="G2281" t="str">
            <v>D-L.R.S - V.Mon. - Lease Back - I.B.M.</v>
          </cell>
          <cell r="H2281">
            <v>1019385.51</v>
          </cell>
          <cell r="I2281">
            <v>884638.26</v>
          </cell>
          <cell r="J2281">
            <v>134747.25</v>
          </cell>
        </row>
        <row r="2282">
          <cell r="F2282">
            <v>6350313056</v>
          </cell>
          <cell r="G2282" t="str">
            <v>D-L.R.S - V.Mon. - Energia - Acordo ABR</v>
          </cell>
          <cell r="H2282">
            <v>14112552.039999999</v>
          </cell>
          <cell r="I2282">
            <v>11290041.68</v>
          </cell>
          <cell r="J2282">
            <v>2822510.36</v>
          </cell>
        </row>
        <row r="2283">
          <cell r="F2283">
            <v>6350319001</v>
          </cell>
          <cell r="G2283" t="str">
            <v>D-L.R.S - Outras - Multa Morat,Compens</v>
          </cell>
          <cell r="H2283">
            <v>0</v>
          </cell>
          <cell r="I2283">
            <v>0</v>
          </cell>
          <cell r="J2283">
            <v>0</v>
          </cell>
        </row>
        <row r="2284">
          <cell r="F2284">
            <v>6350319002</v>
          </cell>
          <cell r="G2284" t="str">
            <v>D-L.R.S - Outras - Acresc. Morat. Ctas</v>
          </cell>
          <cell r="H2284">
            <v>0</v>
          </cell>
          <cell r="I2284">
            <v>0</v>
          </cell>
          <cell r="J2284">
            <v>0</v>
          </cell>
        </row>
        <row r="2285">
          <cell r="F2285">
            <v>6350319003</v>
          </cell>
          <cell r="G2285" t="str">
            <v>D-L.R.S - Outras - Dedutiveis - Imp. de</v>
          </cell>
          <cell r="H2285">
            <v>1740.94</v>
          </cell>
          <cell r="I2285">
            <v>839.7</v>
          </cell>
          <cell r="J2285">
            <v>901.24</v>
          </cell>
        </row>
        <row r="2286">
          <cell r="F2286">
            <v>6350319004</v>
          </cell>
          <cell r="G2286" t="str">
            <v>D-L.R.S - Outras - Multas de Transito</v>
          </cell>
          <cell r="H2286">
            <v>-328.28</v>
          </cell>
          <cell r="I2286">
            <v>-328.28</v>
          </cell>
          <cell r="J2286">
            <v>0</v>
          </cell>
        </row>
        <row r="2287">
          <cell r="F2287">
            <v>6350319005</v>
          </cell>
          <cell r="G2287" t="str">
            <v>D-L.R.S - Outras - Juros - Pasep</v>
          </cell>
          <cell r="H2287">
            <v>7349106.2999999998</v>
          </cell>
          <cell r="I2287">
            <v>5945771.4299999997</v>
          </cell>
          <cell r="J2287">
            <v>1403334.87</v>
          </cell>
        </row>
        <row r="2288">
          <cell r="F2288">
            <v>6350319006</v>
          </cell>
          <cell r="G2288" t="str">
            <v>D-L.R.S - Outras - Multa - Pasep</v>
          </cell>
          <cell r="H2288">
            <v>3119520.12</v>
          </cell>
          <cell r="I2288">
            <v>2466369.4900000002</v>
          </cell>
          <cell r="J2288">
            <v>653150.63</v>
          </cell>
        </row>
        <row r="2289">
          <cell r="F2289">
            <v>6350319007</v>
          </cell>
          <cell r="G2289" t="str">
            <v>D-L.R.S - Outras - Multa - Cofins</v>
          </cell>
          <cell r="H2289">
            <v>0</v>
          </cell>
          <cell r="I2289">
            <v>0</v>
          </cell>
          <cell r="J2289">
            <v>0</v>
          </cell>
        </row>
        <row r="2290">
          <cell r="F2290">
            <v>6350319008</v>
          </cell>
          <cell r="G2290" t="str">
            <v>D-L.R.S - Outras - Multa Morat e Compen</v>
          </cell>
          <cell r="H2290">
            <v>599.64</v>
          </cell>
          <cell r="I2290">
            <v>183.25</v>
          </cell>
          <cell r="J2290">
            <v>416.39</v>
          </cell>
        </row>
        <row r="2291">
          <cell r="F2291">
            <v>6350319009</v>
          </cell>
          <cell r="G2291" t="str">
            <v>D-L.R.S - Outras - Cpmf - Lei 9311</v>
          </cell>
          <cell r="H2291">
            <v>561.78</v>
          </cell>
          <cell r="I2291">
            <v>561.78</v>
          </cell>
          <cell r="J2291">
            <v>0</v>
          </cell>
        </row>
        <row r="2292">
          <cell r="F2292">
            <v>6350319010</v>
          </cell>
          <cell r="G2292" t="str">
            <v>D-L.R.S - Outras - Cofins</v>
          </cell>
          <cell r="H2292">
            <v>0</v>
          </cell>
          <cell r="I2292">
            <v>0</v>
          </cell>
          <cell r="J2292">
            <v>0</v>
          </cell>
        </row>
        <row r="2293">
          <cell r="F2293">
            <v>6350319011</v>
          </cell>
          <cell r="G2293" t="str">
            <v>D-L.R.S - Outras - juros - Cofins</v>
          </cell>
          <cell r="H2293">
            <v>27357598.829999998</v>
          </cell>
          <cell r="I2293">
            <v>21513505.469999999</v>
          </cell>
          <cell r="J2293">
            <v>5844093.3600000003</v>
          </cell>
        </row>
        <row r="2294">
          <cell r="H2294">
            <v>247903805.84999996</v>
          </cell>
          <cell r="I2294">
            <v>193678249.07000008</v>
          </cell>
          <cell r="J2294">
            <v>54225556.780000016</v>
          </cell>
        </row>
        <row r="2295">
          <cell r="F2295">
            <v>6350331001</v>
          </cell>
          <cell r="G2295" t="str">
            <v>D-Comerc - E.Div. - Juros, Comiss e Tax</v>
          </cell>
          <cell r="H2295">
            <v>0</v>
          </cell>
          <cell r="I2295">
            <v>0</v>
          </cell>
          <cell r="J2295">
            <v>0</v>
          </cell>
        </row>
        <row r="2296">
          <cell r="F2296">
            <v>6350331002</v>
          </cell>
          <cell r="G2296" t="str">
            <v>D-Comerc - E.Div. - Longo Prazo</v>
          </cell>
          <cell r="H2296">
            <v>0</v>
          </cell>
          <cell r="I2296">
            <v>0</v>
          </cell>
          <cell r="J2296">
            <v>0</v>
          </cell>
        </row>
        <row r="2297">
          <cell r="F2297">
            <v>6350331003</v>
          </cell>
          <cell r="G2297" t="str">
            <v>D-Comerc - E.Div. - Energia - Acordo Ab</v>
          </cell>
          <cell r="H2297">
            <v>436941.66</v>
          </cell>
          <cell r="I2297">
            <v>410399.86</v>
          </cell>
          <cell r="J2297">
            <v>26541.8</v>
          </cell>
        </row>
        <row r="2298">
          <cell r="F2298">
            <v>6350333001</v>
          </cell>
          <cell r="G2298" t="str">
            <v>D-Comerc - V.Mon. - Supridores - até o</v>
          </cell>
          <cell r="H2298">
            <v>1204230.5900000001</v>
          </cell>
          <cell r="I2298">
            <v>-2184820.37</v>
          </cell>
          <cell r="J2298">
            <v>3389050.96</v>
          </cell>
        </row>
        <row r="2299">
          <cell r="F2299">
            <v>6350333002</v>
          </cell>
          <cell r="G2299" t="str">
            <v>Reutilizar</v>
          </cell>
          <cell r="H2299">
            <v>0</v>
          </cell>
          <cell r="I2299">
            <v>0</v>
          </cell>
          <cell r="J2299">
            <v>0</v>
          </cell>
        </row>
        <row r="2300">
          <cell r="F2300">
            <v>6350333003</v>
          </cell>
          <cell r="G2300" t="str">
            <v>D-Comerc - V.Mon. - Energia - Acor. Abr</v>
          </cell>
          <cell r="H2300">
            <v>540.29</v>
          </cell>
          <cell r="I2300">
            <v>-8275.4599999999991</v>
          </cell>
          <cell r="J2300">
            <v>8815.75</v>
          </cell>
        </row>
        <row r="2301">
          <cell r="F2301">
            <v>6350335001</v>
          </cell>
          <cell r="G2301" t="str">
            <v>D-Comerc - Prej. Part. O. Soc. - Overse</v>
          </cell>
          <cell r="H2301">
            <v>0</v>
          </cell>
          <cell r="I2301">
            <v>0</v>
          </cell>
          <cell r="J2301">
            <v>0</v>
          </cell>
        </row>
        <row r="2302">
          <cell r="F2302">
            <v>6350339001</v>
          </cell>
          <cell r="G2302" t="str">
            <v>D-Comerc - Outras - Multas Morat, Comp</v>
          </cell>
          <cell r="H2302">
            <v>0</v>
          </cell>
          <cell r="I2302">
            <v>0</v>
          </cell>
          <cell r="J2302">
            <v>0</v>
          </cell>
        </row>
        <row r="2303">
          <cell r="F2303">
            <v>6350339002</v>
          </cell>
          <cell r="G2303" t="str">
            <v>D-Comerc - Outras - Acresc. Morat. Ctas</v>
          </cell>
          <cell r="H2303">
            <v>0</v>
          </cell>
          <cell r="I2303">
            <v>0</v>
          </cell>
          <cell r="J2303">
            <v>0</v>
          </cell>
        </row>
        <row r="2304">
          <cell r="F2304">
            <v>6350339003</v>
          </cell>
          <cell r="G2304" t="str">
            <v>D-Comerc - Outras - Energia - Acordo AB</v>
          </cell>
          <cell r="H2304">
            <v>-41752.050000000003</v>
          </cell>
          <cell r="I2304">
            <v>-122507.26</v>
          </cell>
          <cell r="J2304">
            <v>80755.210000000006</v>
          </cell>
        </row>
        <row r="2305">
          <cell r="F2305">
            <v>6350339004</v>
          </cell>
          <cell r="G2305" t="str">
            <v>D-Comerc - Outras - Penalidades - CSPE</v>
          </cell>
          <cell r="H2305">
            <v>299753.01</v>
          </cell>
          <cell r="I2305">
            <v>297094.53000000003</v>
          </cell>
          <cell r="J2305">
            <v>2658.48</v>
          </cell>
        </row>
        <row r="2306">
          <cell r="F2306">
            <v>6350339005</v>
          </cell>
          <cell r="G2306" t="str">
            <v>D-Comerc - Outras - Enc.da Dívida Glosa</v>
          </cell>
          <cell r="H2306">
            <v>521830.01</v>
          </cell>
          <cell r="I2306">
            <v>0</v>
          </cell>
          <cell r="J2306">
            <v>521830.01</v>
          </cell>
        </row>
        <row r="2307">
          <cell r="F2307">
            <v>6350339006</v>
          </cell>
          <cell r="G2307" t="str">
            <v>D-Comerc - Outras - Var.Monetária Glosa</v>
          </cell>
          <cell r="H2307">
            <v>611194.30000000005</v>
          </cell>
          <cell r="I2307">
            <v>0</v>
          </cell>
          <cell r="J2307">
            <v>611194.30000000005</v>
          </cell>
        </row>
        <row r="2308">
          <cell r="F2308">
            <v>6350339007</v>
          </cell>
          <cell r="G2308" t="str">
            <v>D-Comerc - Outras - Energia de Curto Pr</v>
          </cell>
          <cell r="H2308">
            <v>47403.48</v>
          </cell>
          <cell r="I2308">
            <v>0</v>
          </cell>
          <cell r="J2308">
            <v>47403.48</v>
          </cell>
        </row>
        <row r="2309">
          <cell r="F2309">
            <v>6350339008</v>
          </cell>
          <cell r="G2309" t="str">
            <v>D-Comerc - Outras - En. de C. Prazo - V</v>
          </cell>
          <cell r="H2309">
            <v>9690.5</v>
          </cell>
          <cell r="I2309">
            <v>0</v>
          </cell>
          <cell r="J2309">
            <v>9690.5</v>
          </cell>
        </row>
        <row r="2310">
          <cell r="H2310">
            <v>3089831.7899999996</v>
          </cell>
          <cell r="I2310">
            <v>-1608108.7000000002</v>
          </cell>
          <cell r="J2310">
            <v>4697940.49</v>
          </cell>
        </row>
        <row r="2311">
          <cell r="F2311">
            <v>6350341001</v>
          </cell>
          <cell r="G2311" t="str">
            <v>Dist.A.C. - Enc. Dív. - Juros, Comissõe</v>
          </cell>
          <cell r="H2311">
            <v>2116059.09</v>
          </cell>
          <cell r="I2311">
            <v>2116059.09</v>
          </cell>
          <cell r="J2311">
            <v>0</v>
          </cell>
        </row>
        <row r="2312">
          <cell r="F2312">
            <v>6350343001</v>
          </cell>
          <cell r="G2312" t="str">
            <v>Dist.A.C. - Variação Monetária</v>
          </cell>
          <cell r="H2312">
            <v>1018979.4</v>
          </cell>
          <cell r="I2312">
            <v>1018819.07</v>
          </cell>
          <cell r="J2312">
            <v>160.33000000000001</v>
          </cell>
        </row>
        <row r="2313">
          <cell r="F2313">
            <v>6350344001</v>
          </cell>
          <cell r="G2313" t="str">
            <v>Dist.A.C. - Títs. e Valores Mobil. Alie</v>
          </cell>
          <cell r="H2313">
            <v>0</v>
          </cell>
          <cell r="I2313">
            <v>0</v>
          </cell>
          <cell r="J2313">
            <v>0</v>
          </cell>
        </row>
        <row r="2314">
          <cell r="F2314">
            <v>6350345001</v>
          </cell>
          <cell r="G2314" t="str">
            <v>Dist.A.C. - Prejuízo Particip. Outras S</v>
          </cell>
          <cell r="H2314">
            <v>8396277.9100000001</v>
          </cell>
          <cell r="I2314">
            <v>9141654.2699999996</v>
          </cell>
          <cell r="J2314">
            <v>-745376.36</v>
          </cell>
        </row>
        <row r="2315">
          <cell r="F2315">
            <v>6350349001</v>
          </cell>
          <cell r="G2315" t="str">
            <v>Dist.A.C. - Outras - Multas Morat. Comp</v>
          </cell>
          <cell r="H2315">
            <v>266980.46000000002</v>
          </cell>
          <cell r="I2315">
            <v>255597.33</v>
          </cell>
          <cell r="J2315">
            <v>11383.13</v>
          </cell>
        </row>
        <row r="2316">
          <cell r="F2316">
            <v>6350349002</v>
          </cell>
          <cell r="G2316" t="str">
            <v>Dist.A.C. - Outras - Acrésc.Morat.Ctas.</v>
          </cell>
          <cell r="H2316">
            <v>0</v>
          </cell>
          <cell r="I2316">
            <v>0</v>
          </cell>
          <cell r="J2316">
            <v>0</v>
          </cell>
        </row>
        <row r="2317">
          <cell r="F2317">
            <v>6350349003</v>
          </cell>
          <cell r="G2317" t="str">
            <v>Dist.A.C. - Outras - IOF</v>
          </cell>
          <cell r="H2317">
            <v>252994.21</v>
          </cell>
          <cell r="I2317">
            <v>116891.04</v>
          </cell>
          <cell r="J2317">
            <v>136103.17000000001</v>
          </cell>
        </row>
        <row r="2318">
          <cell r="F2318">
            <v>6350349004</v>
          </cell>
          <cell r="G2318" t="str">
            <v>Dist.A.C. - Outras - CPMF</v>
          </cell>
          <cell r="H2318">
            <v>27342.18</v>
          </cell>
          <cell r="I2318">
            <v>26569.86</v>
          </cell>
          <cell r="J2318">
            <v>772.32</v>
          </cell>
        </row>
        <row r="2319">
          <cell r="F2319">
            <v>6350349005</v>
          </cell>
          <cell r="G2319" t="str">
            <v>Dist.A.C. - Outras - Desp. Banc. Juros</v>
          </cell>
          <cell r="H2319">
            <v>298.79000000000002</v>
          </cell>
          <cell r="I2319">
            <v>298.79000000000002</v>
          </cell>
          <cell r="J2319">
            <v>0</v>
          </cell>
        </row>
        <row r="2320">
          <cell r="F2320">
            <v>6350349006</v>
          </cell>
          <cell r="G2320" t="str">
            <v>Dist.A.C. - Outras - Desp. Banc. Outras</v>
          </cell>
          <cell r="H2320">
            <v>306681.40999999997</v>
          </cell>
          <cell r="I2320">
            <v>305796.36</v>
          </cell>
          <cell r="J2320">
            <v>885.05</v>
          </cell>
        </row>
        <row r="2321">
          <cell r="F2321">
            <v>6350349007</v>
          </cell>
          <cell r="G2321" t="str">
            <v>Dist.A.C. - Outras - Juros s/ Capital P</v>
          </cell>
          <cell r="H2321">
            <v>0</v>
          </cell>
          <cell r="I2321">
            <v>0</v>
          </cell>
          <cell r="J2321">
            <v>0</v>
          </cell>
        </row>
        <row r="2322">
          <cell r="F2322">
            <v>6350349008</v>
          </cell>
          <cell r="G2322" t="str">
            <v>Dist.A.C. - Outras - Comissões - Cartas</v>
          </cell>
          <cell r="H2322">
            <v>348357.85</v>
          </cell>
          <cell r="I2322">
            <v>267127.75</v>
          </cell>
          <cell r="J2322">
            <v>81230.100000000006</v>
          </cell>
        </row>
        <row r="2323">
          <cell r="H2323">
            <v>12733971.300000001</v>
          </cell>
          <cell r="I2323">
            <v>13248813.559999997</v>
          </cell>
          <cell r="J2323">
            <v>-514842.26</v>
          </cell>
        </row>
        <row r="2324">
          <cell r="F2324">
            <v>6350391001</v>
          </cell>
          <cell r="G2324" t="str">
            <v>(-)Transf.p/ Imob.Curso - Encargos da D</v>
          </cell>
          <cell r="H2324">
            <v>0</v>
          </cell>
          <cell r="I2324">
            <v>0</v>
          </cell>
          <cell r="J2324">
            <v>0</v>
          </cell>
        </row>
        <row r="2325">
          <cell r="F2325">
            <v>6350393001</v>
          </cell>
          <cell r="G2325" t="str">
            <v>(-)Transf.p/ Imob.Curso - Variações Mon</v>
          </cell>
          <cell r="H2325">
            <v>0</v>
          </cell>
          <cell r="I2325">
            <v>0</v>
          </cell>
          <cell r="J2325">
            <v>0</v>
          </cell>
        </row>
        <row r="2326">
          <cell r="F2326">
            <v>6350399001</v>
          </cell>
          <cell r="G2326" t="str">
            <v>(-)Transf.p/ Imob. Curso - Outras Desp.</v>
          </cell>
          <cell r="H2326">
            <v>0</v>
          </cell>
          <cell r="I2326">
            <v>0</v>
          </cell>
          <cell r="J2326">
            <v>0</v>
          </cell>
        </row>
        <row r="2327">
          <cell r="H2327">
            <v>0</v>
          </cell>
          <cell r="I2327">
            <v>0</v>
          </cell>
          <cell r="J2327">
            <v>0</v>
          </cell>
        </row>
        <row r="2328">
          <cell r="H2328">
            <v>263727608.93999994</v>
          </cell>
          <cell r="I2328">
            <v>205318953.93000013</v>
          </cell>
          <cell r="J2328">
            <v>58408655.010000005</v>
          </cell>
        </row>
        <row r="2329">
          <cell r="F2329">
            <v>6350411001</v>
          </cell>
          <cell r="G2329" t="str">
            <v>Desp.Fin.-A.Central- Enc.Dív.-Jur.Com.T</v>
          </cell>
          <cell r="H2329">
            <v>2116059.09</v>
          </cell>
          <cell r="I2329">
            <v>2116059.09</v>
          </cell>
          <cell r="J2329">
            <v>0</v>
          </cell>
        </row>
        <row r="2330">
          <cell r="F2330">
            <v>6350411002</v>
          </cell>
          <cell r="G2330" t="str">
            <v>Reutilizar</v>
          </cell>
          <cell r="H2330">
            <v>0</v>
          </cell>
          <cell r="I2330">
            <v>0</v>
          </cell>
          <cell r="J2330">
            <v>0</v>
          </cell>
        </row>
        <row r="2331">
          <cell r="F2331">
            <v>6350413001</v>
          </cell>
          <cell r="G2331" t="str">
            <v>Desp.Fin.-A.Central-Variacão Monetária</v>
          </cell>
          <cell r="H2331">
            <v>0</v>
          </cell>
          <cell r="I2331">
            <v>0</v>
          </cell>
          <cell r="J2331">
            <v>0</v>
          </cell>
        </row>
        <row r="2332">
          <cell r="F2332">
            <v>6350413002</v>
          </cell>
          <cell r="G2332" t="str">
            <v>Desp.Fin.-A.Central-Variação Monetária</v>
          </cell>
          <cell r="H2332">
            <v>1018979.4</v>
          </cell>
          <cell r="I2332">
            <v>1018819.07</v>
          </cell>
          <cell r="J2332">
            <v>160.33000000000001</v>
          </cell>
        </row>
        <row r="2333">
          <cell r="F2333">
            <v>6350414001</v>
          </cell>
          <cell r="G2333" t="str">
            <v>Desp.Fin.-A.Central-Títs. e Vals. Mobs.</v>
          </cell>
          <cell r="H2333">
            <v>0</v>
          </cell>
          <cell r="I2333">
            <v>0</v>
          </cell>
          <cell r="J2333">
            <v>0</v>
          </cell>
        </row>
        <row r="2334">
          <cell r="F2334">
            <v>6350415001</v>
          </cell>
          <cell r="G2334" t="str">
            <v>Desp.Fin.-A.Central-Prej.Part.Outr.Soc.</v>
          </cell>
          <cell r="H2334">
            <v>8396277.9100000001</v>
          </cell>
          <cell r="I2334">
            <v>9141654.2699999996</v>
          </cell>
          <cell r="J2334">
            <v>-745376.36</v>
          </cell>
        </row>
        <row r="2335">
          <cell r="F2335">
            <v>6350419001</v>
          </cell>
          <cell r="G2335" t="str">
            <v>Desp.Fin.-A.Central-Multas Morat.Comp.S</v>
          </cell>
          <cell r="H2335">
            <v>266980.46000000002</v>
          </cell>
          <cell r="I2335">
            <v>255597.33</v>
          </cell>
          <cell r="J2335">
            <v>11383.13</v>
          </cell>
        </row>
        <row r="2336">
          <cell r="F2336">
            <v>6350419002</v>
          </cell>
          <cell r="G2336" t="str">
            <v>Reutilizar</v>
          </cell>
          <cell r="H2336">
            <v>0</v>
          </cell>
          <cell r="I2336">
            <v>0</v>
          </cell>
          <cell r="J2336">
            <v>0</v>
          </cell>
        </row>
        <row r="2337">
          <cell r="F2337">
            <v>6350419003</v>
          </cell>
          <cell r="G2337" t="str">
            <v>Desp.Fin.-A.Central- I.O.F</v>
          </cell>
          <cell r="H2337">
            <v>252994.21</v>
          </cell>
          <cell r="I2337">
            <v>116891.04</v>
          </cell>
          <cell r="J2337">
            <v>136103.17000000001</v>
          </cell>
        </row>
        <row r="2338">
          <cell r="F2338">
            <v>6350419004</v>
          </cell>
          <cell r="G2338" t="str">
            <v>Desp.Fin.-A.Central- C.P.M.F.</v>
          </cell>
          <cell r="H2338">
            <v>27342.18</v>
          </cell>
          <cell r="I2338">
            <v>26569.86</v>
          </cell>
          <cell r="J2338">
            <v>772.32</v>
          </cell>
        </row>
        <row r="2339">
          <cell r="F2339">
            <v>6350419005</v>
          </cell>
          <cell r="G2339" t="str">
            <v>Desp.Fin.-A.Central- Desp.Banc. Juros</v>
          </cell>
          <cell r="H2339">
            <v>298.79000000000002</v>
          </cell>
          <cell r="I2339">
            <v>298.79000000000002</v>
          </cell>
          <cell r="J2339">
            <v>0</v>
          </cell>
        </row>
        <row r="2340">
          <cell r="F2340">
            <v>6350419006</v>
          </cell>
          <cell r="G2340" t="str">
            <v>Desp.Fin.-A.Central- Desp.Banc. Outras</v>
          </cell>
          <cell r="H2340">
            <v>306681.40999999997</v>
          </cell>
          <cell r="I2340">
            <v>305796.36</v>
          </cell>
          <cell r="J2340">
            <v>885.05</v>
          </cell>
        </row>
        <row r="2341">
          <cell r="F2341">
            <v>6350419007</v>
          </cell>
          <cell r="G2341" t="str">
            <v>Desp.Fin.-A.Central- Juros s/ Capital P</v>
          </cell>
          <cell r="H2341">
            <v>0</v>
          </cell>
          <cell r="I2341">
            <v>0</v>
          </cell>
          <cell r="J2341">
            <v>0</v>
          </cell>
        </row>
        <row r="2342">
          <cell r="F2342">
            <v>6350419008</v>
          </cell>
          <cell r="G2342" t="str">
            <v>Desp.Fin.-A.Central- Comissões - Cartas</v>
          </cell>
          <cell r="H2342">
            <v>348357.85</v>
          </cell>
          <cell r="I2342">
            <v>267127.75</v>
          </cell>
          <cell r="J2342">
            <v>81230.100000000006</v>
          </cell>
        </row>
        <row r="2343">
          <cell r="H2343">
            <v>12733971.300000001</v>
          </cell>
          <cell r="I2343">
            <v>13248813.559999997</v>
          </cell>
          <cell r="J2343">
            <v>-514842.26</v>
          </cell>
        </row>
        <row r="2344">
          <cell r="F2344">
            <v>6350481001</v>
          </cell>
          <cell r="G2344" t="str">
            <v>(-)Desp.Fin.Adm.Tran.Ativ.-Enc.Dív.Jurs</v>
          </cell>
          <cell r="H2344">
            <v>-2116059.09</v>
          </cell>
          <cell r="I2344">
            <v>-2116059.09</v>
          </cell>
          <cell r="J2344">
            <v>0</v>
          </cell>
        </row>
        <row r="2345">
          <cell r="F2345">
            <v>6350481002</v>
          </cell>
          <cell r="G2345" t="str">
            <v>Reutilizar</v>
          </cell>
          <cell r="H2345">
            <v>0</v>
          </cell>
          <cell r="I2345">
            <v>0</v>
          </cell>
          <cell r="J2345">
            <v>0</v>
          </cell>
        </row>
        <row r="2346">
          <cell r="F2346">
            <v>6350483001</v>
          </cell>
          <cell r="G2346" t="str">
            <v>(-)Desp.Fin.Adm.Tran.Ativ.-Var.Monetári</v>
          </cell>
          <cell r="H2346">
            <v>-1018979.4</v>
          </cell>
          <cell r="I2346">
            <v>-1018819.07</v>
          </cell>
          <cell r="J2346">
            <v>-160.33000000000001</v>
          </cell>
        </row>
        <row r="2347">
          <cell r="F2347">
            <v>6350484001</v>
          </cell>
          <cell r="G2347" t="str">
            <v>(-)Desp.Fin.Adm.Tran.Ativ.-Tít.Val.Mob.</v>
          </cell>
          <cell r="H2347">
            <v>0</v>
          </cell>
          <cell r="I2347">
            <v>0</v>
          </cell>
          <cell r="J2347">
            <v>0</v>
          </cell>
        </row>
        <row r="2348">
          <cell r="F2348">
            <v>6350485001</v>
          </cell>
          <cell r="G2348" t="str">
            <v>(-)Desp.Fin.Adm.Tran.Ativ.-Prej.Partici</v>
          </cell>
          <cell r="H2348">
            <v>-8396277.9100000001</v>
          </cell>
          <cell r="I2348">
            <v>-9141654.2699999996</v>
          </cell>
          <cell r="J2348">
            <v>745376.36</v>
          </cell>
        </row>
        <row r="2349">
          <cell r="F2349">
            <v>6350489001</v>
          </cell>
          <cell r="G2349" t="str">
            <v>(-)Desp.Fin.Adm.Tran.Ativ.-Multas Mor.C</v>
          </cell>
          <cell r="H2349">
            <v>-266980.46000000002</v>
          </cell>
          <cell r="I2349">
            <v>-255597.33</v>
          </cell>
          <cell r="J2349">
            <v>-11383.13</v>
          </cell>
        </row>
        <row r="2350">
          <cell r="F2350">
            <v>6350489002</v>
          </cell>
          <cell r="G2350" t="str">
            <v>(-)Desp.Fin.Adm.Tran.Ativ.-Acrés.Morat.</v>
          </cell>
          <cell r="H2350">
            <v>0</v>
          </cell>
          <cell r="I2350">
            <v>0</v>
          </cell>
          <cell r="J2350">
            <v>0</v>
          </cell>
        </row>
        <row r="2351">
          <cell r="F2351">
            <v>6350489003</v>
          </cell>
          <cell r="G2351" t="str">
            <v>(-)Desp.Fin.Adm.Tran.Ativ.-IOF</v>
          </cell>
          <cell r="H2351">
            <v>-252994.21</v>
          </cell>
          <cell r="I2351">
            <v>-116891.04</v>
          </cell>
          <cell r="J2351">
            <v>-136103.17000000001</v>
          </cell>
        </row>
        <row r="2352">
          <cell r="F2352">
            <v>6350489004</v>
          </cell>
          <cell r="G2352" t="str">
            <v>(-)Desp.Fin.Adm.Tran.Ativ.-C.P.M.F.</v>
          </cell>
          <cell r="H2352">
            <v>-27342.18</v>
          </cell>
          <cell r="I2352">
            <v>-26569.86</v>
          </cell>
          <cell r="J2352">
            <v>-772.32</v>
          </cell>
        </row>
        <row r="2353">
          <cell r="F2353">
            <v>6350489005</v>
          </cell>
          <cell r="G2353" t="str">
            <v>(-)Desp.Fin.Adm.Tran.Ativ.-Desp.Banc.Ju</v>
          </cell>
          <cell r="H2353">
            <v>-298.79000000000002</v>
          </cell>
          <cell r="I2353">
            <v>-298.79000000000002</v>
          </cell>
          <cell r="J2353">
            <v>0</v>
          </cell>
        </row>
        <row r="2354">
          <cell r="F2354">
            <v>6350489006</v>
          </cell>
          <cell r="G2354" t="str">
            <v>(-)Desp.Fin.Adm.Tran.Ativ.-Desp.Banc.Ou</v>
          </cell>
          <cell r="H2354">
            <v>-306681.40999999997</v>
          </cell>
          <cell r="I2354">
            <v>-305796.36</v>
          </cell>
          <cell r="J2354">
            <v>-885.05</v>
          </cell>
        </row>
        <row r="2355">
          <cell r="F2355">
            <v>6350489007</v>
          </cell>
          <cell r="G2355" t="str">
            <v>(-)Desp.Fin.Adm.Tran.Ativ-Juros s/Cap.P</v>
          </cell>
          <cell r="H2355">
            <v>0</v>
          </cell>
          <cell r="I2355">
            <v>0</v>
          </cell>
          <cell r="J2355">
            <v>0</v>
          </cell>
        </row>
        <row r="2356">
          <cell r="F2356">
            <v>6350489008</v>
          </cell>
          <cell r="G2356" t="str">
            <v>(-)Desp.Fin.Adm.Tran.Ativ.-Comissões-C.</v>
          </cell>
          <cell r="H2356">
            <v>-348357.85</v>
          </cell>
          <cell r="I2356">
            <v>-267127.75</v>
          </cell>
          <cell r="J2356">
            <v>-81230.100000000006</v>
          </cell>
        </row>
        <row r="2357">
          <cell r="H2357">
            <v>-12733971.300000001</v>
          </cell>
          <cell r="I2357">
            <v>-13248813.559999997</v>
          </cell>
          <cell r="J2357">
            <v>514842.26</v>
          </cell>
        </row>
        <row r="2358">
          <cell r="F2358">
            <v>6350491001</v>
          </cell>
          <cell r="G2358" t="str">
            <v>(-)Desp.Fin.Adm.Tran.Ativ.-Transf.p/ Im</v>
          </cell>
          <cell r="H2358">
            <v>0</v>
          </cell>
          <cell r="I2358">
            <v>0</v>
          </cell>
          <cell r="J2358">
            <v>0</v>
          </cell>
        </row>
        <row r="2359">
          <cell r="F2359">
            <v>6350493001</v>
          </cell>
          <cell r="G2359" t="str">
            <v>(-)Desp.Fin.Adm.Tran.Ativ.-Transf.p/ Im</v>
          </cell>
          <cell r="H2359">
            <v>0</v>
          </cell>
          <cell r="I2359">
            <v>0</v>
          </cell>
          <cell r="J2359">
            <v>0</v>
          </cell>
        </row>
        <row r="2360">
          <cell r="F2360">
            <v>6350499001</v>
          </cell>
          <cell r="G2360" t="str">
            <v>(-)Desp.Fin.Adm.Tran.Ativ.-Transf.p/ Im</v>
          </cell>
          <cell r="H2360">
            <v>0</v>
          </cell>
          <cell r="I2360">
            <v>0</v>
          </cell>
          <cell r="J2360">
            <v>0</v>
          </cell>
        </row>
        <row r="2361">
          <cell r="H2361">
            <v>0</v>
          </cell>
          <cell r="I2361">
            <v>0</v>
          </cell>
          <cell r="J2361">
            <v>0</v>
          </cell>
        </row>
        <row r="2362">
          <cell r="H2362">
            <v>4.0745362639427185E-10</v>
          </cell>
          <cell r="I2362">
            <v>-2.9103830456733704E-9</v>
          </cell>
          <cell r="J2362">
            <v>-7.2759576141834259E-11</v>
          </cell>
        </row>
        <row r="2363">
          <cell r="H2363">
            <v>263727608.94000006</v>
          </cell>
          <cell r="I2363">
            <v>205318953.93000013</v>
          </cell>
          <cell r="J2363">
            <v>58408655.010000005</v>
          </cell>
        </row>
        <row r="2364">
          <cell r="H2364">
            <v>205676673.42999995</v>
          </cell>
          <cell r="I2364">
            <v>161926841.70000002</v>
          </cell>
          <cell r="J2364">
            <v>43749831.729999989</v>
          </cell>
        </row>
        <row r="2365">
          <cell r="F2365">
            <v>6710311001</v>
          </cell>
          <cell r="G2365" t="str">
            <v>Rec.Não Oper.-Distr.-L/R/S -Desat.motiv</v>
          </cell>
          <cell r="H2365">
            <v>-146727.49</v>
          </cell>
          <cell r="I2365">
            <v>-146669.07999999999</v>
          </cell>
          <cell r="J2365">
            <v>-58.41</v>
          </cell>
        </row>
        <row r="2366">
          <cell r="F2366">
            <v>6710312001</v>
          </cell>
          <cell r="G2366" t="str">
            <v>Rec.Não Oper.-Distr.-L/R/S-Alien.Bens D</v>
          </cell>
          <cell r="H2366">
            <v>-2605812.4</v>
          </cell>
          <cell r="I2366">
            <v>-2409188</v>
          </cell>
          <cell r="J2366">
            <v>-196624.4</v>
          </cell>
        </row>
        <row r="2367">
          <cell r="F2367">
            <v>6710319001</v>
          </cell>
          <cell r="G2367" t="str">
            <v>Rec.Não Oper.-Distr.-L/R/S-Outras</v>
          </cell>
          <cell r="H2367">
            <v>0</v>
          </cell>
          <cell r="I2367">
            <v>0</v>
          </cell>
          <cell r="J2367">
            <v>0</v>
          </cell>
        </row>
        <row r="2368">
          <cell r="H2368">
            <v>-2752539.8899999997</v>
          </cell>
          <cell r="I2368">
            <v>-2555857.08</v>
          </cell>
          <cell r="J2368">
            <v>-196682.81</v>
          </cell>
        </row>
        <row r="2369">
          <cell r="F2369">
            <v>6710331001</v>
          </cell>
          <cell r="G2369" t="str">
            <v>Rec.Não Oper.-Distr.-Comerc.-Desat.moti</v>
          </cell>
          <cell r="H2369">
            <v>0</v>
          </cell>
          <cell r="I2369">
            <v>0</v>
          </cell>
          <cell r="J2369">
            <v>0</v>
          </cell>
        </row>
        <row r="2370">
          <cell r="F2370">
            <v>6710332001</v>
          </cell>
          <cell r="G2370" t="str">
            <v>Rec.Não Oper.-Distr.-Comerc.-Alien.Bens</v>
          </cell>
          <cell r="H2370">
            <v>0</v>
          </cell>
          <cell r="I2370">
            <v>0</v>
          </cell>
          <cell r="J2370">
            <v>0</v>
          </cell>
        </row>
        <row r="2371">
          <cell r="F2371">
            <v>6710339001</v>
          </cell>
          <cell r="G2371" t="str">
            <v>Rec.Não Oper.-Distr.-Comerc.-Outras</v>
          </cell>
          <cell r="H2371">
            <v>0</v>
          </cell>
          <cell r="I2371">
            <v>0</v>
          </cell>
          <cell r="J2371">
            <v>0</v>
          </cell>
        </row>
        <row r="2372">
          <cell r="H2372">
            <v>0</v>
          </cell>
          <cell r="I2372">
            <v>0</v>
          </cell>
          <cell r="J2372">
            <v>0</v>
          </cell>
        </row>
        <row r="2373">
          <cell r="F2373">
            <v>6710341001</v>
          </cell>
          <cell r="G2373" t="str">
            <v>Rec.Não Oper.-Distr.-Adm.Centr.-Desativ</v>
          </cell>
          <cell r="H2373">
            <v>-33108.21</v>
          </cell>
          <cell r="I2373">
            <v>-28552.39</v>
          </cell>
          <cell r="J2373">
            <v>-4555.82</v>
          </cell>
        </row>
        <row r="2374">
          <cell r="F2374">
            <v>6710342001</v>
          </cell>
          <cell r="G2374" t="str">
            <v>Rec.Não Oper.-Distr.-Adm.Centr-Alien.Be</v>
          </cell>
          <cell r="H2374">
            <v>0</v>
          </cell>
          <cell r="I2374">
            <v>0</v>
          </cell>
          <cell r="J2374">
            <v>0</v>
          </cell>
        </row>
        <row r="2375">
          <cell r="F2375">
            <v>6710343001</v>
          </cell>
          <cell r="G2375" t="str">
            <v>Rec.Não Oper.-Distr.-Adm.Centr- Ganhos</v>
          </cell>
          <cell r="H2375">
            <v>0</v>
          </cell>
          <cell r="I2375">
            <v>0</v>
          </cell>
          <cell r="J2375">
            <v>0</v>
          </cell>
        </row>
        <row r="2376">
          <cell r="F2376">
            <v>6710349001</v>
          </cell>
          <cell r="G2376" t="str">
            <v>Rec.Não Oper.-Distr.-Adm.Centr-Diversas</v>
          </cell>
          <cell r="H2376">
            <v>-1795.68</v>
          </cell>
          <cell r="I2376">
            <v>-1735.68</v>
          </cell>
          <cell r="J2376">
            <v>-60</v>
          </cell>
        </row>
        <row r="2377">
          <cell r="H2377">
            <v>-34903.89</v>
          </cell>
          <cell r="I2377">
            <v>-30288.07</v>
          </cell>
          <cell r="J2377">
            <v>-4615.82</v>
          </cell>
        </row>
        <row r="2378">
          <cell r="H2378">
            <v>-2787443.78</v>
          </cell>
          <cell r="I2378">
            <v>-2586145.1500000004</v>
          </cell>
          <cell r="J2378">
            <v>-201298.63</v>
          </cell>
        </row>
        <row r="2379">
          <cell r="F2379">
            <v>6710411001</v>
          </cell>
          <cell r="G2379" t="str">
            <v>Rec.Não Oper.-Adm.Centr.-Desat. Motivos</v>
          </cell>
          <cell r="H2379">
            <v>-33108.21</v>
          </cell>
          <cell r="I2379">
            <v>-28552.39</v>
          </cell>
          <cell r="J2379">
            <v>-4555.82</v>
          </cell>
        </row>
        <row r="2380">
          <cell r="F2380">
            <v>6710412001</v>
          </cell>
          <cell r="G2380" t="str">
            <v>Rec.Não Oper.-Adm.Centr.-Alie.Bens Dir.</v>
          </cell>
          <cell r="H2380">
            <v>0</v>
          </cell>
          <cell r="I2380">
            <v>0</v>
          </cell>
          <cell r="J2380">
            <v>0</v>
          </cell>
        </row>
        <row r="2381">
          <cell r="F2381">
            <v>6710413001</v>
          </cell>
          <cell r="G2381" t="str">
            <v>Rec.Não Oper.-Adm.Centr.-Ganhos - Outro</v>
          </cell>
          <cell r="H2381">
            <v>0</v>
          </cell>
          <cell r="I2381">
            <v>0</v>
          </cell>
          <cell r="J2381">
            <v>0</v>
          </cell>
        </row>
        <row r="2382">
          <cell r="F2382">
            <v>6710419001</v>
          </cell>
          <cell r="G2382" t="str">
            <v>Rec.Não Oper.-Adm.Centr.-Diversas</v>
          </cell>
          <cell r="H2382">
            <v>-1795.68</v>
          </cell>
          <cell r="I2382">
            <v>-1735.68</v>
          </cell>
          <cell r="J2382">
            <v>-60</v>
          </cell>
        </row>
        <row r="2383">
          <cell r="H2383">
            <v>-34903.89</v>
          </cell>
          <cell r="I2383">
            <v>-30288.07</v>
          </cell>
          <cell r="J2383">
            <v>-4615.82</v>
          </cell>
        </row>
        <row r="2384">
          <cell r="F2384">
            <v>6710481001</v>
          </cell>
          <cell r="G2384" t="str">
            <v>Rec.Não Oper.Adm.(-)Transf.Ativ.Desat.M</v>
          </cell>
          <cell r="H2384">
            <v>33108.21</v>
          </cell>
          <cell r="I2384">
            <v>28552.39</v>
          </cell>
          <cell r="J2384">
            <v>4555.82</v>
          </cell>
        </row>
        <row r="2385">
          <cell r="F2385">
            <v>6710482001</v>
          </cell>
          <cell r="G2385" t="str">
            <v>Rec.Não Oper.Adm.(-)Transf.Ativ.Alien.B</v>
          </cell>
          <cell r="H2385">
            <v>0</v>
          </cell>
          <cell r="I2385">
            <v>0</v>
          </cell>
          <cell r="J2385">
            <v>0</v>
          </cell>
        </row>
        <row r="2386">
          <cell r="F2386">
            <v>6710483001</v>
          </cell>
          <cell r="G2386" t="str">
            <v>Rec.Não Oper.Adm.(-)Transf.Ativ.- Ganho</v>
          </cell>
          <cell r="H2386">
            <v>0</v>
          </cell>
          <cell r="I2386">
            <v>0</v>
          </cell>
          <cell r="J2386">
            <v>0</v>
          </cell>
        </row>
        <row r="2387">
          <cell r="F2387">
            <v>6710489001</v>
          </cell>
          <cell r="G2387" t="str">
            <v>Rec.Não Oper.Adm.(-)Transf.Ativ.- Diver</v>
          </cell>
          <cell r="H2387">
            <v>1795.68</v>
          </cell>
          <cell r="I2387">
            <v>1735.68</v>
          </cell>
          <cell r="J2387">
            <v>60</v>
          </cell>
        </row>
        <row r="2388">
          <cell r="H2388">
            <v>34903.89</v>
          </cell>
          <cell r="I2388">
            <v>30288.07</v>
          </cell>
          <cell r="J2388">
            <v>4615.82</v>
          </cell>
        </row>
        <row r="2389">
          <cell r="H2389">
            <v>0</v>
          </cell>
          <cell r="I2389">
            <v>0</v>
          </cell>
          <cell r="J2389">
            <v>0</v>
          </cell>
        </row>
        <row r="2390">
          <cell r="H2390">
            <v>-2787443.78</v>
          </cell>
          <cell r="I2390">
            <v>-2586145.1500000004</v>
          </cell>
          <cell r="J2390">
            <v>-201298.63</v>
          </cell>
        </row>
        <row r="2391">
          <cell r="F2391">
            <v>6750311001</v>
          </cell>
          <cell r="G2391" t="str">
            <v>D-L.R.S.- Perdas na desativ. de Bens e</v>
          </cell>
          <cell r="H2391">
            <v>8946841.0700000003</v>
          </cell>
          <cell r="I2391">
            <v>2966628.08</v>
          </cell>
          <cell r="J2391">
            <v>5980212.9900000002</v>
          </cell>
        </row>
        <row r="2392">
          <cell r="F2392">
            <v>6750311002</v>
          </cell>
          <cell r="G2392" t="str">
            <v>D-L.R.S.- Perdas desativ. Bens e Direit</v>
          </cell>
          <cell r="H2392">
            <v>0</v>
          </cell>
          <cell r="I2392">
            <v>0</v>
          </cell>
          <cell r="J2392">
            <v>0</v>
          </cell>
        </row>
        <row r="2393">
          <cell r="F2393">
            <v>6750311003</v>
          </cell>
          <cell r="G2393" t="str">
            <v>D-L.R.S.- Perdas desativ. Bens e Direit</v>
          </cell>
          <cell r="H2393">
            <v>0</v>
          </cell>
          <cell r="I2393">
            <v>0</v>
          </cell>
          <cell r="J2393">
            <v>0</v>
          </cell>
        </row>
        <row r="2394">
          <cell r="F2394">
            <v>6750311615</v>
          </cell>
          <cell r="G2394" t="str">
            <v>D-L.R.S.- Perdas desativ. Bens e Direit</v>
          </cell>
          <cell r="H2394">
            <v>0</v>
          </cell>
          <cell r="I2394">
            <v>0</v>
          </cell>
          <cell r="J2394">
            <v>0</v>
          </cell>
        </row>
        <row r="2395">
          <cell r="F2395">
            <v>6750311625</v>
          </cell>
          <cell r="G2395" t="str">
            <v>D-L.R.S.- Perdas desativ. Bens e Direit</v>
          </cell>
          <cell r="H2395">
            <v>0</v>
          </cell>
          <cell r="I2395">
            <v>0</v>
          </cell>
          <cell r="J2395">
            <v>0</v>
          </cell>
        </row>
        <row r="2396">
          <cell r="F2396">
            <v>6750312001</v>
          </cell>
          <cell r="G2396" t="str">
            <v>D-L.R.S.- Perdas Alien. Bens e Direitos</v>
          </cell>
          <cell r="H2396">
            <v>0</v>
          </cell>
          <cell r="I2396">
            <v>0</v>
          </cell>
          <cell r="J2396">
            <v>0</v>
          </cell>
        </row>
        <row r="2397">
          <cell r="F2397">
            <v>6750312002</v>
          </cell>
          <cell r="G2397" t="str">
            <v>D-L.R.S.- Perdas Alien. Bens e Direitos</v>
          </cell>
          <cell r="H2397">
            <v>0</v>
          </cell>
          <cell r="I2397">
            <v>0</v>
          </cell>
          <cell r="J2397">
            <v>0</v>
          </cell>
        </row>
        <row r="2398">
          <cell r="F2398">
            <v>6750312003</v>
          </cell>
          <cell r="G2398" t="str">
            <v>D-L.R.S.- Perdas Alien. Bens e Direitos</v>
          </cell>
          <cell r="H2398">
            <v>0</v>
          </cell>
          <cell r="I2398">
            <v>0</v>
          </cell>
          <cell r="J2398">
            <v>0</v>
          </cell>
        </row>
        <row r="2399">
          <cell r="F2399">
            <v>6750312004</v>
          </cell>
          <cell r="G2399" t="str">
            <v>D-L.R.S.- Perdas Alien. Bens e Direitos</v>
          </cell>
          <cell r="H2399">
            <v>1976947.77</v>
          </cell>
          <cell r="I2399">
            <v>1904923.3</v>
          </cell>
          <cell r="J2399">
            <v>72024.47</v>
          </cell>
        </row>
        <row r="2400">
          <cell r="F2400">
            <v>6750313001</v>
          </cell>
          <cell r="G2400" t="str">
            <v>D-L.R.S.- Perdas - Ativo Imobilizado</v>
          </cell>
          <cell r="H2400">
            <v>0</v>
          </cell>
          <cell r="I2400">
            <v>0</v>
          </cell>
          <cell r="J2400">
            <v>0</v>
          </cell>
        </row>
        <row r="2401">
          <cell r="F2401">
            <v>6750319001</v>
          </cell>
          <cell r="G2401" t="str">
            <v>D-L.R.S.- Out.Despesas - diversas</v>
          </cell>
          <cell r="H2401">
            <v>595212.05000000005</v>
          </cell>
          <cell r="I2401">
            <v>347993</v>
          </cell>
          <cell r="J2401">
            <v>247219.05</v>
          </cell>
        </row>
        <row r="2402">
          <cell r="H2402">
            <v>11519000.890000001</v>
          </cell>
          <cell r="I2402">
            <v>5219544.38</v>
          </cell>
          <cell r="J2402">
            <v>6299456.5099999998</v>
          </cell>
        </row>
        <row r="2403">
          <cell r="F2403">
            <v>6750331001</v>
          </cell>
          <cell r="G2403" t="str">
            <v>D-Comerc.- Perdas na Desativação</v>
          </cell>
          <cell r="H2403">
            <v>0</v>
          </cell>
          <cell r="I2403">
            <v>0</v>
          </cell>
          <cell r="J2403">
            <v>0</v>
          </cell>
        </row>
        <row r="2404">
          <cell r="F2404">
            <v>6750331002</v>
          </cell>
          <cell r="G2404" t="str">
            <v>D-Comerc.- Perdas na Desativação CMC</v>
          </cell>
          <cell r="H2404">
            <v>0</v>
          </cell>
          <cell r="I2404">
            <v>0</v>
          </cell>
          <cell r="J2404">
            <v>0</v>
          </cell>
        </row>
        <row r="2405">
          <cell r="F2405">
            <v>6750332001</v>
          </cell>
          <cell r="G2405" t="str">
            <v>D-Comerc.- Perdas na Alienação - Invest</v>
          </cell>
          <cell r="H2405">
            <v>0</v>
          </cell>
          <cell r="I2405">
            <v>0</v>
          </cell>
          <cell r="J2405">
            <v>0</v>
          </cell>
        </row>
        <row r="2406">
          <cell r="F2406">
            <v>6750332002</v>
          </cell>
          <cell r="G2406" t="str">
            <v>D-Comerc.- Perdas na Desativação - Inve</v>
          </cell>
          <cell r="H2406">
            <v>0</v>
          </cell>
          <cell r="I2406">
            <v>0</v>
          </cell>
          <cell r="J2406">
            <v>0</v>
          </cell>
        </row>
        <row r="2407">
          <cell r="F2407">
            <v>6750332003</v>
          </cell>
          <cell r="G2407" t="str">
            <v>D-Comerc.- Perdas na Desativação - Imob</v>
          </cell>
          <cell r="H2407">
            <v>0</v>
          </cell>
          <cell r="I2407">
            <v>0</v>
          </cell>
          <cell r="J2407">
            <v>0</v>
          </cell>
        </row>
        <row r="2408">
          <cell r="F2408">
            <v>6750333001</v>
          </cell>
          <cell r="G2408" t="str">
            <v>D-Comerc.- Perdas - Imob. em Serviço</v>
          </cell>
          <cell r="H2408">
            <v>0</v>
          </cell>
          <cell r="I2408">
            <v>0</v>
          </cell>
          <cell r="J2408">
            <v>0</v>
          </cell>
        </row>
        <row r="2409">
          <cell r="F2409">
            <v>6750339001</v>
          </cell>
          <cell r="G2409" t="str">
            <v>D-Comerc.- Out. Despesas - Diversas</v>
          </cell>
          <cell r="H2409">
            <v>0</v>
          </cell>
          <cell r="I2409">
            <v>0</v>
          </cell>
          <cell r="J2409">
            <v>0</v>
          </cell>
        </row>
        <row r="2410">
          <cell r="H2410">
            <v>0</v>
          </cell>
          <cell r="I2410">
            <v>0</v>
          </cell>
          <cell r="J2410">
            <v>0</v>
          </cell>
        </row>
        <row r="2411">
          <cell r="F2411">
            <v>6750341001</v>
          </cell>
          <cell r="G2411" t="str">
            <v>D-A.Central - Perdas na Desativação</v>
          </cell>
          <cell r="H2411">
            <v>302252.28000000003</v>
          </cell>
          <cell r="I2411">
            <v>285576.49</v>
          </cell>
          <cell r="J2411">
            <v>16675.79</v>
          </cell>
        </row>
        <row r="2412">
          <cell r="F2412">
            <v>6750341002</v>
          </cell>
          <cell r="G2412" t="str">
            <v>D-A.Central - Perdas na Desativação - C</v>
          </cell>
          <cell r="H2412">
            <v>0</v>
          </cell>
          <cell r="I2412">
            <v>0</v>
          </cell>
          <cell r="J2412">
            <v>0</v>
          </cell>
        </row>
        <row r="2413">
          <cell r="F2413">
            <v>6750342001</v>
          </cell>
          <cell r="G2413" t="str">
            <v>D-A.Central - Perdas na Alienação - Inv</v>
          </cell>
          <cell r="H2413">
            <v>0</v>
          </cell>
          <cell r="I2413">
            <v>0</v>
          </cell>
          <cell r="J2413">
            <v>0</v>
          </cell>
        </row>
        <row r="2414">
          <cell r="F2414">
            <v>6750342002</v>
          </cell>
          <cell r="G2414" t="str">
            <v>D-A.Central - Perdas na Alien. - Invest</v>
          </cell>
          <cell r="H2414">
            <v>0</v>
          </cell>
          <cell r="I2414">
            <v>0</v>
          </cell>
          <cell r="J2414">
            <v>0</v>
          </cell>
        </row>
        <row r="2415">
          <cell r="F2415">
            <v>6750342003</v>
          </cell>
          <cell r="G2415" t="str">
            <v>D-A.Central - Perdas na Alienação - Imo</v>
          </cell>
          <cell r="H2415">
            <v>0</v>
          </cell>
          <cell r="I2415">
            <v>0</v>
          </cell>
          <cell r="J2415">
            <v>0</v>
          </cell>
        </row>
        <row r="2416">
          <cell r="F2416">
            <v>6750343001</v>
          </cell>
          <cell r="G2416" t="str">
            <v>D-A.Central - Perdas - Imob. em Serviço</v>
          </cell>
          <cell r="H2416">
            <v>0</v>
          </cell>
          <cell r="I2416">
            <v>0</v>
          </cell>
          <cell r="J2416">
            <v>0</v>
          </cell>
        </row>
        <row r="2417">
          <cell r="F2417">
            <v>6750345001</v>
          </cell>
          <cell r="G2417" t="str">
            <v>D-A.Central - Doações Cont.Sub.Não Vinc</v>
          </cell>
          <cell r="H2417">
            <v>76409.279999999999</v>
          </cell>
          <cell r="I2417">
            <v>48805.04</v>
          </cell>
          <cell r="J2417">
            <v>27604.240000000002</v>
          </cell>
        </row>
        <row r="2418">
          <cell r="F2418">
            <v>6750349001</v>
          </cell>
          <cell r="G2418" t="str">
            <v>D-A.Central - Outras Despesas - Diversa</v>
          </cell>
          <cell r="H2418">
            <v>0</v>
          </cell>
          <cell r="I2418">
            <v>0</v>
          </cell>
          <cell r="J2418">
            <v>0</v>
          </cell>
        </row>
        <row r="2419">
          <cell r="H2419">
            <v>378661.56000000006</v>
          </cell>
          <cell r="I2419">
            <v>334381.52999999997</v>
          </cell>
          <cell r="J2419">
            <v>44280.03</v>
          </cell>
        </row>
        <row r="2420">
          <cell r="H2420">
            <v>11897662.449999999</v>
          </cell>
          <cell r="I2420">
            <v>5553925.9100000001</v>
          </cell>
          <cell r="J2420">
            <v>6343736.54</v>
          </cell>
        </row>
        <row r="2421">
          <cell r="F2421">
            <v>6750411001</v>
          </cell>
          <cell r="G2421" t="str">
            <v>Adm - A.Central - Perdas na Desativação</v>
          </cell>
          <cell r="H2421">
            <v>302252.28000000003</v>
          </cell>
          <cell r="I2421">
            <v>285576.49</v>
          </cell>
          <cell r="J2421">
            <v>16675.79</v>
          </cell>
        </row>
        <row r="2422">
          <cell r="F2422">
            <v>6750411002</v>
          </cell>
          <cell r="G2422" t="str">
            <v>Adm - A.Central - Perdas na Desativação</v>
          </cell>
          <cell r="H2422">
            <v>0</v>
          </cell>
          <cell r="I2422">
            <v>0</v>
          </cell>
          <cell r="J2422">
            <v>0</v>
          </cell>
        </row>
        <row r="2423">
          <cell r="F2423">
            <v>6750412001</v>
          </cell>
          <cell r="G2423" t="str">
            <v>Adm - A.Central - Perdas na Alien - Inv</v>
          </cell>
          <cell r="H2423">
            <v>0</v>
          </cell>
          <cell r="I2423">
            <v>0</v>
          </cell>
          <cell r="J2423">
            <v>0</v>
          </cell>
        </row>
        <row r="2424">
          <cell r="F2424">
            <v>6750412002</v>
          </cell>
          <cell r="G2424" t="str">
            <v>Adm - A.Central - Perdas na Alien. - In</v>
          </cell>
          <cell r="H2424">
            <v>0</v>
          </cell>
          <cell r="I2424">
            <v>0</v>
          </cell>
          <cell r="J2424">
            <v>0</v>
          </cell>
        </row>
        <row r="2425">
          <cell r="F2425">
            <v>6750412003</v>
          </cell>
          <cell r="G2425" t="str">
            <v>Adm - A.Central - Perdas na Alien. - I.</v>
          </cell>
          <cell r="H2425">
            <v>0</v>
          </cell>
          <cell r="I2425">
            <v>0</v>
          </cell>
          <cell r="J2425">
            <v>0</v>
          </cell>
        </row>
        <row r="2426">
          <cell r="F2426">
            <v>6750413001</v>
          </cell>
          <cell r="G2426" t="str">
            <v>Adm - A.Central - Perdas - Imob. em Ser</v>
          </cell>
          <cell r="H2426">
            <v>0</v>
          </cell>
          <cell r="I2426">
            <v>0</v>
          </cell>
          <cell r="J2426">
            <v>0</v>
          </cell>
        </row>
        <row r="2427">
          <cell r="F2427">
            <v>6750415001</v>
          </cell>
          <cell r="G2427" t="str">
            <v>Adm - A.Central - Doações,Cont.Sub.Não</v>
          </cell>
          <cell r="H2427">
            <v>76409.279999999999</v>
          </cell>
          <cell r="I2427">
            <v>48805.04</v>
          </cell>
          <cell r="J2427">
            <v>27604.240000000002</v>
          </cell>
        </row>
        <row r="2428">
          <cell r="F2428">
            <v>6750419001</v>
          </cell>
          <cell r="G2428" t="str">
            <v>Adm - A.Central - Out. Despesas - Diver</v>
          </cell>
          <cell r="H2428">
            <v>0</v>
          </cell>
          <cell r="I2428">
            <v>0</v>
          </cell>
          <cell r="J2428">
            <v>0</v>
          </cell>
        </row>
        <row r="2429">
          <cell r="H2429">
            <v>378661.56000000006</v>
          </cell>
          <cell r="I2429">
            <v>334381.52999999997</v>
          </cell>
          <cell r="J2429">
            <v>44280.03</v>
          </cell>
        </row>
        <row r="2430">
          <cell r="F2430">
            <v>6750481001</v>
          </cell>
          <cell r="G2430" t="str">
            <v>(-) Adm - Transf.p/Ativ. - Perdas na De</v>
          </cell>
          <cell r="H2430">
            <v>-302252.28000000003</v>
          </cell>
          <cell r="I2430">
            <v>-285576.49</v>
          </cell>
          <cell r="J2430">
            <v>-16675.79</v>
          </cell>
        </row>
        <row r="2431">
          <cell r="F2431">
            <v>6750481002</v>
          </cell>
          <cell r="G2431" t="str">
            <v>(-) Adm - Transf.p/Ativ. - Perdas na De</v>
          </cell>
          <cell r="H2431">
            <v>0</v>
          </cell>
          <cell r="I2431">
            <v>0</v>
          </cell>
          <cell r="J2431">
            <v>0</v>
          </cell>
        </row>
        <row r="2432">
          <cell r="F2432">
            <v>6750482001</v>
          </cell>
          <cell r="G2432" t="str">
            <v>(-) Adm - Transf.p/Ativ. - Perdas Alien</v>
          </cell>
          <cell r="H2432">
            <v>0</v>
          </cell>
          <cell r="I2432">
            <v>0</v>
          </cell>
          <cell r="J2432">
            <v>0</v>
          </cell>
        </row>
        <row r="2433">
          <cell r="F2433">
            <v>6750482002</v>
          </cell>
          <cell r="G2433" t="str">
            <v>(-) Adm - Transf.p/Ativ. - Perdas na Al</v>
          </cell>
          <cell r="H2433">
            <v>0</v>
          </cell>
          <cell r="I2433">
            <v>0</v>
          </cell>
          <cell r="J2433">
            <v>0</v>
          </cell>
        </row>
        <row r="2434">
          <cell r="F2434">
            <v>6750482003</v>
          </cell>
          <cell r="G2434" t="str">
            <v>(-) Adm - Transf.p/Ativ. - Perdas Alien</v>
          </cell>
          <cell r="H2434">
            <v>0</v>
          </cell>
          <cell r="I2434">
            <v>0</v>
          </cell>
          <cell r="J2434">
            <v>0</v>
          </cell>
        </row>
        <row r="2435">
          <cell r="F2435">
            <v>6750483001</v>
          </cell>
          <cell r="G2435" t="str">
            <v>(-) Adm - Transf.p/Ativ. - Perdas - Imo</v>
          </cell>
          <cell r="H2435">
            <v>0</v>
          </cell>
          <cell r="I2435">
            <v>0</v>
          </cell>
          <cell r="J2435">
            <v>0</v>
          </cell>
        </row>
        <row r="2436">
          <cell r="F2436">
            <v>6750485001</v>
          </cell>
          <cell r="G2436" t="str">
            <v>(-) Adm - Transf.p/Ativ. - Doações,C.Su</v>
          </cell>
          <cell r="H2436">
            <v>-76409.279999999999</v>
          </cell>
          <cell r="I2436">
            <v>-48805.04</v>
          </cell>
          <cell r="J2436">
            <v>-27604.240000000002</v>
          </cell>
        </row>
        <row r="2437">
          <cell r="F2437">
            <v>6750489001</v>
          </cell>
          <cell r="G2437" t="str">
            <v>(-) Adm - Transf.p/Ativ. - Out. Despesa</v>
          </cell>
          <cell r="H2437">
            <v>0</v>
          </cell>
          <cell r="I2437">
            <v>0</v>
          </cell>
          <cell r="J2437">
            <v>0</v>
          </cell>
        </row>
        <row r="2438">
          <cell r="H2438">
            <v>-378661.56000000006</v>
          </cell>
          <cell r="I2438">
            <v>-334381.52999999997</v>
          </cell>
          <cell r="J2438">
            <v>-44280.03</v>
          </cell>
        </row>
        <row r="2439">
          <cell r="H2439">
            <v>2.9103830456733704E-11</v>
          </cell>
          <cell r="I2439">
            <v>-2.1827872842550278E-11</v>
          </cell>
          <cell r="J2439">
            <v>-3.637978807091713E-12</v>
          </cell>
        </row>
        <row r="2440">
          <cell r="H2440">
            <v>11897662.449999999</v>
          </cell>
          <cell r="I2440">
            <v>5553925.9100000001</v>
          </cell>
          <cell r="J2440">
            <v>6343736.54</v>
          </cell>
        </row>
        <row r="2441">
          <cell r="H2441">
            <v>9110218.6699999999</v>
          </cell>
          <cell r="I2441">
            <v>2967780.76</v>
          </cell>
          <cell r="J2441">
            <v>6142437.9100000001</v>
          </cell>
        </row>
        <row r="2442">
          <cell r="H2442">
            <v>-73704619.000000298</v>
          </cell>
          <cell r="I2442">
            <v>-64821241.910001919</v>
          </cell>
          <cell r="J2442">
            <v>-8883377.0900004338</v>
          </cell>
        </row>
        <row r="2443">
          <cell r="F2443">
            <v>7100311011</v>
          </cell>
          <cell r="G2443" t="str">
            <v>Result.Exerc./Antes C. Soc. EIR -Lucro</v>
          </cell>
          <cell r="H2443">
            <v>0</v>
          </cell>
          <cell r="I2443">
            <v>0</v>
          </cell>
          <cell r="J2443">
            <v>0</v>
          </cell>
        </row>
        <row r="2444">
          <cell r="F2444">
            <v>7100312011</v>
          </cell>
          <cell r="G2444" t="str">
            <v>Créditos Fiscais Constituídos-Contribui</v>
          </cell>
          <cell r="H2444">
            <v>-11971320.17</v>
          </cell>
          <cell r="I2444">
            <v>172312.62</v>
          </cell>
          <cell r="J2444">
            <v>-12143632.789999999</v>
          </cell>
        </row>
        <row r="2445">
          <cell r="F2445">
            <v>7100312012</v>
          </cell>
          <cell r="G2445" t="str">
            <v>Créd.Fiscal s/ Prov. Temp. Não Dedutíve</v>
          </cell>
          <cell r="H2445">
            <v>41633064.270000003</v>
          </cell>
          <cell r="I2445">
            <v>7889932.4400000004</v>
          </cell>
          <cell r="J2445">
            <v>33743131.829999998</v>
          </cell>
        </row>
        <row r="2446">
          <cell r="F2446">
            <v>7100312013</v>
          </cell>
          <cell r="G2446" t="str">
            <v>Contribuição Social - Diferido - Passiv</v>
          </cell>
          <cell r="H2446">
            <v>-2528898.54</v>
          </cell>
          <cell r="I2446">
            <v>-1123954.9099999999</v>
          </cell>
          <cell r="J2446">
            <v>-1404943.63</v>
          </cell>
        </row>
        <row r="2447">
          <cell r="F2447">
            <v>7100312021</v>
          </cell>
          <cell r="G2447" t="str">
            <v>Resultado Exerc./Antes C. Soc. EIR(-) p</v>
          </cell>
          <cell r="H2447">
            <v>0</v>
          </cell>
          <cell r="I2447">
            <v>0</v>
          </cell>
          <cell r="J2447">
            <v>0</v>
          </cell>
        </row>
        <row r="2448">
          <cell r="F2448">
            <v>7100312022</v>
          </cell>
          <cell r="G2448" t="str">
            <v>Imposto de Renda - Lucro Inflacionário</v>
          </cell>
          <cell r="H2448">
            <v>-31290.45</v>
          </cell>
          <cell r="I2448">
            <v>-25032.36</v>
          </cell>
          <cell r="J2448">
            <v>-6258.09</v>
          </cell>
        </row>
        <row r="2449">
          <cell r="F2449">
            <v>7100312024</v>
          </cell>
          <cell r="G2449" t="str">
            <v>Créditos Fiscais Constituidos - Imposto</v>
          </cell>
          <cell r="H2449">
            <v>-1519020.05</v>
          </cell>
          <cell r="I2449">
            <v>500903.63</v>
          </cell>
          <cell r="J2449">
            <v>-2019923.68</v>
          </cell>
        </row>
        <row r="2450">
          <cell r="F2450">
            <v>7100312027</v>
          </cell>
          <cell r="G2450" t="str">
            <v>Créditos Fiscais Prov Temp Ñ Dedut s/Im</v>
          </cell>
          <cell r="H2450">
            <v>17924340.550000001</v>
          </cell>
          <cell r="I2450">
            <v>21916479.02</v>
          </cell>
          <cell r="J2450">
            <v>-3992138.47</v>
          </cell>
        </row>
        <row r="2451">
          <cell r="F2451">
            <v>7100312028</v>
          </cell>
          <cell r="G2451" t="str">
            <v>Imposto de Renda - Diferido - Passivo</v>
          </cell>
          <cell r="H2451">
            <v>-7000718.1699999999</v>
          </cell>
          <cell r="I2451">
            <v>-3122096.97</v>
          </cell>
          <cell r="J2451">
            <v>-3878621.2</v>
          </cell>
        </row>
        <row r="2452">
          <cell r="F2452">
            <v>7100312031</v>
          </cell>
          <cell r="G2452" t="str">
            <v>Provisão s/ Resultado do Exercício-Cont</v>
          </cell>
          <cell r="H2452">
            <v>-23409786.579999998</v>
          </cell>
          <cell r="I2452">
            <v>328213.5</v>
          </cell>
          <cell r="J2452">
            <v>-23738000.079999998</v>
          </cell>
        </row>
        <row r="2453">
          <cell r="F2453">
            <v>7100312041</v>
          </cell>
          <cell r="G2453" t="str">
            <v>Provisão s/Resultado do Exerc.-Imposto</v>
          </cell>
          <cell r="H2453">
            <v>13976310.35</v>
          </cell>
          <cell r="I2453">
            <v>927587.65</v>
          </cell>
          <cell r="J2453">
            <v>13048722.699999999</v>
          </cell>
        </row>
        <row r="2454">
          <cell r="H2454">
            <v>27072681.210000001</v>
          </cell>
          <cell r="I2454">
            <v>27464344.619999997</v>
          </cell>
          <cell r="J2454">
            <v>-391663.41000000015</v>
          </cell>
        </row>
        <row r="2455">
          <cell r="F2455">
            <v>7100321011</v>
          </cell>
          <cell r="G2455" t="str">
            <v>Participações - Debenturistas</v>
          </cell>
          <cell r="H2455">
            <v>0</v>
          </cell>
          <cell r="I2455">
            <v>0</v>
          </cell>
          <cell r="J2455">
            <v>0</v>
          </cell>
        </row>
        <row r="2456">
          <cell r="F2456">
            <v>7100321021</v>
          </cell>
          <cell r="G2456" t="str">
            <v>Participações - Empregados</v>
          </cell>
          <cell r="H2456">
            <v>0</v>
          </cell>
          <cell r="I2456">
            <v>0</v>
          </cell>
          <cell r="J2456">
            <v>0</v>
          </cell>
        </row>
        <row r="2457">
          <cell r="F2457">
            <v>7100321031</v>
          </cell>
          <cell r="G2457" t="str">
            <v>Participações - Administradores</v>
          </cell>
          <cell r="H2457">
            <v>0</v>
          </cell>
          <cell r="I2457">
            <v>0</v>
          </cell>
          <cell r="J2457">
            <v>0</v>
          </cell>
        </row>
        <row r="2458">
          <cell r="F2458">
            <v>7100321041</v>
          </cell>
          <cell r="G2458" t="str">
            <v>Participações - Titulares de parte Bene</v>
          </cell>
          <cell r="H2458">
            <v>0</v>
          </cell>
          <cell r="I2458">
            <v>0</v>
          </cell>
          <cell r="J2458">
            <v>0</v>
          </cell>
        </row>
        <row r="2459">
          <cell r="F2459">
            <v>7100322001</v>
          </cell>
          <cell r="G2459" t="str">
            <v>Contrib. A Ent.Previd. Privada - Fundaç</v>
          </cell>
          <cell r="H2459">
            <v>0</v>
          </cell>
          <cell r="I2459">
            <v>0</v>
          </cell>
          <cell r="J2459">
            <v>0</v>
          </cell>
        </row>
        <row r="2460">
          <cell r="H2460">
            <v>0</v>
          </cell>
          <cell r="I2460">
            <v>0</v>
          </cell>
          <cell r="J2460">
            <v>0</v>
          </cell>
        </row>
        <row r="2461">
          <cell r="H2461">
            <v>27072681.210000001</v>
          </cell>
          <cell r="I2461">
            <v>27464344.619999997</v>
          </cell>
          <cell r="J2461">
            <v>-391663.41000000015</v>
          </cell>
        </row>
        <row r="2462">
          <cell r="H2462">
            <v>27072681.210000001</v>
          </cell>
          <cell r="I2462">
            <v>27464344.619999997</v>
          </cell>
          <cell r="J2462">
            <v>-391663.41000000015</v>
          </cell>
        </row>
        <row r="2463">
          <cell r="H2463">
            <v>27072681.210000001</v>
          </cell>
          <cell r="I2463">
            <v>27464344.619999997</v>
          </cell>
          <cell r="J2463">
            <v>-391663.41000000015</v>
          </cell>
        </row>
        <row r="2464">
          <cell r="H2464">
            <v>27072681.210000001</v>
          </cell>
          <cell r="I2464">
            <v>27464344.619999997</v>
          </cell>
          <cell r="J2464">
            <v>-391663.41000000015</v>
          </cell>
        </row>
        <row r="2465">
          <cell r="F2465">
            <v>9000000000</v>
          </cell>
          <cell r="G2465" t="str">
            <v>CTA Modelo</v>
          </cell>
          <cell r="H2465">
            <v>0</v>
          </cell>
          <cell r="I2465">
            <v>0</v>
          </cell>
          <cell r="J2465">
            <v>0</v>
          </cell>
        </row>
        <row r="2466">
          <cell r="F2466">
            <v>9000000001</v>
          </cell>
          <cell r="G2466" t="str">
            <v>CTA Carga Inicial</v>
          </cell>
          <cell r="H2466">
            <v>0</v>
          </cell>
          <cell r="I2466">
            <v>0</v>
          </cell>
          <cell r="J2466">
            <v>0</v>
          </cell>
        </row>
        <row r="2467">
          <cell r="H2467">
            <v>0</v>
          </cell>
          <cell r="I2467">
            <v>0</v>
          </cell>
          <cell r="J2467">
            <v>0</v>
          </cell>
        </row>
        <row r="2468">
          <cell r="H2468">
            <v>0</v>
          </cell>
          <cell r="I2468">
            <v>0</v>
          </cell>
          <cell r="J2468">
            <v>0</v>
          </cell>
        </row>
        <row r="2469">
          <cell r="H2469">
            <v>0</v>
          </cell>
          <cell r="I2469">
            <v>0</v>
          </cell>
          <cell r="J2469">
            <v>0</v>
          </cell>
        </row>
        <row r="2470">
          <cell r="H2470">
            <v>0</v>
          </cell>
          <cell r="I2470">
            <v>0</v>
          </cell>
          <cell r="J2470">
            <v>0</v>
          </cell>
        </row>
        <row r="2471">
          <cell r="F2471">
            <v>9100000001</v>
          </cell>
          <cell r="G2471" t="str">
            <v>CTA Numerário Disponivel</v>
          </cell>
          <cell r="H2471">
            <v>0</v>
          </cell>
          <cell r="I2471">
            <v>0</v>
          </cell>
          <cell r="J2471">
            <v>0</v>
          </cell>
        </row>
        <row r="2472">
          <cell r="F2472">
            <v>9100000002</v>
          </cell>
          <cell r="G2472" t="str">
            <v>CTA Aplicações no Mercado Aberto</v>
          </cell>
          <cell r="H2472">
            <v>0</v>
          </cell>
          <cell r="I2472">
            <v>0</v>
          </cell>
          <cell r="J2472">
            <v>0</v>
          </cell>
        </row>
        <row r="2473">
          <cell r="F2473">
            <v>9100000003</v>
          </cell>
          <cell r="G2473" t="str">
            <v>CTA Numerário em Trânsito</v>
          </cell>
          <cell r="H2473">
            <v>0</v>
          </cell>
          <cell r="I2473">
            <v>0</v>
          </cell>
          <cell r="J2473">
            <v>0</v>
          </cell>
        </row>
        <row r="2474">
          <cell r="F2474">
            <v>9100000004</v>
          </cell>
          <cell r="G2474" t="str">
            <v>CTA Consumidores</v>
          </cell>
          <cell r="H2474">
            <v>0</v>
          </cell>
          <cell r="I2474">
            <v>0</v>
          </cell>
          <cell r="J2474">
            <v>0</v>
          </cell>
        </row>
        <row r="2475">
          <cell r="F2475">
            <v>9100000005</v>
          </cell>
          <cell r="G2475" t="str">
            <v>CTA Concessionários e Permissionários</v>
          </cell>
          <cell r="H2475">
            <v>0</v>
          </cell>
          <cell r="I2475">
            <v>0</v>
          </cell>
          <cell r="J2475">
            <v>0</v>
          </cell>
        </row>
        <row r="2476">
          <cell r="F2476">
            <v>9100000006</v>
          </cell>
          <cell r="G2476" t="str">
            <v>CTA Rendas a Receber</v>
          </cell>
          <cell r="H2476">
            <v>0</v>
          </cell>
          <cell r="I2476">
            <v>0</v>
          </cell>
          <cell r="J2476">
            <v>0</v>
          </cell>
        </row>
        <row r="2477">
          <cell r="F2477">
            <v>9100000007</v>
          </cell>
          <cell r="G2477" t="str">
            <v>CTA Empréstimos e Financiamentos</v>
          </cell>
          <cell r="H2477">
            <v>0</v>
          </cell>
          <cell r="I2477">
            <v>0</v>
          </cell>
          <cell r="J2477">
            <v>0</v>
          </cell>
        </row>
        <row r="2478">
          <cell r="F2478">
            <v>9100000008</v>
          </cell>
          <cell r="G2478" t="str">
            <v>CTA Devedores Diversos</v>
          </cell>
          <cell r="H2478">
            <v>0</v>
          </cell>
          <cell r="I2478">
            <v>0</v>
          </cell>
          <cell r="J2478">
            <v>0</v>
          </cell>
        </row>
        <row r="2479">
          <cell r="F2479">
            <v>9100000009</v>
          </cell>
          <cell r="G2479" t="str">
            <v>CTA Outros Créditos</v>
          </cell>
          <cell r="H2479">
            <v>0</v>
          </cell>
          <cell r="I2479">
            <v>0</v>
          </cell>
          <cell r="J2479">
            <v>0</v>
          </cell>
        </row>
        <row r="2480">
          <cell r="F2480">
            <v>9100000010</v>
          </cell>
          <cell r="G2480" t="str">
            <v>CTA (-)Provisão p/Créditos de lig. Duvi</v>
          </cell>
          <cell r="H2480">
            <v>0</v>
          </cell>
          <cell r="I2480">
            <v>0</v>
          </cell>
          <cell r="J2480">
            <v>0</v>
          </cell>
        </row>
        <row r="2481">
          <cell r="F2481">
            <v>9100000011</v>
          </cell>
          <cell r="G2481" t="str">
            <v>CTA Estoque</v>
          </cell>
          <cell r="H2481">
            <v>0</v>
          </cell>
          <cell r="I2481">
            <v>0</v>
          </cell>
          <cell r="J2481">
            <v>0</v>
          </cell>
        </row>
        <row r="2482">
          <cell r="F2482">
            <v>9100000012</v>
          </cell>
          <cell r="G2482" t="str">
            <v>CTA Fundos Vinculados</v>
          </cell>
          <cell r="H2482">
            <v>0</v>
          </cell>
          <cell r="I2482">
            <v>0</v>
          </cell>
          <cell r="J2482">
            <v>0</v>
          </cell>
        </row>
        <row r="2483">
          <cell r="F2483">
            <v>9100000013</v>
          </cell>
          <cell r="G2483" t="str">
            <v>CTA Cauções e Depósitos Vinculados</v>
          </cell>
          <cell r="H2483">
            <v>0</v>
          </cell>
          <cell r="I2483">
            <v>0</v>
          </cell>
          <cell r="J2483">
            <v>0</v>
          </cell>
        </row>
        <row r="2484">
          <cell r="F2484">
            <v>9100000014</v>
          </cell>
          <cell r="G2484" t="str">
            <v>CTA Desativações em Curso</v>
          </cell>
          <cell r="H2484">
            <v>0</v>
          </cell>
          <cell r="I2484">
            <v>0</v>
          </cell>
          <cell r="J2484">
            <v>0</v>
          </cell>
        </row>
        <row r="2485">
          <cell r="F2485">
            <v>9100000015</v>
          </cell>
          <cell r="G2485" t="str">
            <v>CTA Alienações em Curso</v>
          </cell>
          <cell r="H2485">
            <v>0</v>
          </cell>
          <cell r="I2485">
            <v>0</v>
          </cell>
          <cell r="J2485">
            <v>0</v>
          </cell>
        </row>
        <row r="2486">
          <cell r="F2486">
            <v>9100000016</v>
          </cell>
          <cell r="G2486" t="str">
            <v>CTA Serviços em Curso</v>
          </cell>
          <cell r="H2486">
            <v>0</v>
          </cell>
          <cell r="I2486">
            <v>0</v>
          </cell>
          <cell r="J2486">
            <v>0</v>
          </cell>
        </row>
        <row r="2487">
          <cell r="F2487">
            <v>9100000017</v>
          </cell>
          <cell r="G2487" t="str">
            <v>CTA Pagamentos Antecipados</v>
          </cell>
          <cell r="H2487">
            <v>0</v>
          </cell>
          <cell r="I2487">
            <v>0</v>
          </cell>
          <cell r="J2487">
            <v>0</v>
          </cell>
        </row>
        <row r="2488">
          <cell r="F2488">
            <v>9100000018</v>
          </cell>
          <cell r="G2488" t="str">
            <v>CTA Empréstimos e Financiamentos</v>
          </cell>
          <cell r="H2488">
            <v>0</v>
          </cell>
          <cell r="I2488">
            <v>0</v>
          </cell>
          <cell r="J2488">
            <v>0</v>
          </cell>
        </row>
        <row r="2489">
          <cell r="F2489">
            <v>9100000019</v>
          </cell>
          <cell r="G2489" t="str">
            <v>CTA Devedores Diversos</v>
          </cell>
          <cell r="H2489">
            <v>0</v>
          </cell>
          <cell r="I2489">
            <v>0</v>
          </cell>
          <cell r="J2489">
            <v>0</v>
          </cell>
        </row>
        <row r="2490">
          <cell r="F2490">
            <v>9100000020</v>
          </cell>
          <cell r="G2490" t="str">
            <v>CTA Outros Créditos</v>
          </cell>
          <cell r="H2490">
            <v>0</v>
          </cell>
          <cell r="I2490">
            <v>0</v>
          </cell>
          <cell r="J2490">
            <v>0</v>
          </cell>
        </row>
        <row r="2491">
          <cell r="F2491">
            <v>9100000021</v>
          </cell>
          <cell r="G2491" t="str">
            <v>CTA Titulos e Valores Mobiliários</v>
          </cell>
          <cell r="H2491">
            <v>0</v>
          </cell>
          <cell r="I2491">
            <v>0</v>
          </cell>
          <cell r="J2491">
            <v>0</v>
          </cell>
        </row>
        <row r="2492">
          <cell r="F2492">
            <v>9100000022</v>
          </cell>
          <cell r="G2492" t="str">
            <v>CTA FGTS/Conta - Empresa</v>
          </cell>
          <cell r="H2492">
            <v>0</v>
          </cell>
          <cell r="I2492">
            <v>0</v>
          </cell>
          <cell r="J2492">
            <v>0</v>
          </cell>
        </row>
        <row r="2493">
          <cell r="F2493">
            <v>9100000023</v>
          </cell>
          <cell r="G2493" t="str">
            <v>CTA Depósitos Vinculados a Litígios</v>
          </cell>
          <cell r="H2493">
            <v>0</v>
          </cell>
          <cell r="I2493">
            <v>0</v>
          </cell>
          <cell r="J2493">
            <v>0</v>
          </cell>
        </row>
        <row r="2494">
          <cell r="F2494">
            <v>9100000024</v>
          </cell>
          <cell r="G2494" t="str">
            <v>CTA Provisões Ativas</v>
          </cell>
          <cell r="H2494">
            <v>0</v>
          </cell>
          <cell r="I2494">
            <v>0</v>
          </cell>
          <cell r="J2494">
            <v>0</v>
          </cell>
        </row>
        <row r="2495">
          <cell r="F2495">
            <v>9100000025</v>
          </cell>
          <cell r="G2495" t="str">
            <v>CTA Imóveis Destinados à Alienação</v>
          </cell>
          <cell r="H2495">
            <v>0</v>
          </cell>
          <cell r="I2495">
            <v>0</v>
          </cell>
          <cell r="J2495">
            <v>0</v>
          </cell>
        </row>
        <row r="2496">
          <cell r="F2496">
            <v>9100000026</v>
          </cell>
          <cell r="G2496" t="str">
            <v>CTA Imóveis Destinados à Uso Futuro</v>
          </cell>
          <cell r="H2496">
            <v>0</v>
          </cell>
          <cell r="I2496">
            <v>0</v>
          </cell>
          <cell r="J2496">
            <v>0</v>
          </cell>
        </row>
        <row r="2497">
          <cell r="F2497">
            <v>9100000027</v>
          </cell>
          <cell r="G2497" t="str">
            <v>CTA Partic. Soc. Permanente - Equiv. Pa</v>
          </cell>
          <cell r="H2497">
            <v>0</v>
          </cell>
          <cell r="I2497">
            <v>0</v>
          </cell>
          <cell r="J2497">
            <v>0</v>
          </cell>
        </row>
        <row r="2498">
          <cell r="F2498">
            <v>9100000028</v>
          </cell>
          <cell r="G2498" t="str">
            <v>CTA Imóveis - Bens de Renda</v>
          </cell>
          <cell r="H2498">
            <v>0</v>
          </cell>
          <cell r="I2498">
            <v>0</v>
          </cell>
          <cell r="J2498">
            <v>0</v>
          </cell>
        </row>
        <row r="2499">
          <cell r="F2499">
            <v>9100000029</v>
          </cell>
          <cell r="G2499" t="str">
            <v>CTA Intangíveis</v>
          </cell>
          <cell r="H2499">
            <v>0</v>
          </cell>
          <cell r="I2499">
            <v>0</v>
          </cell>
          <cell r="J2499">
            <v>0</v>
          </cell>
        </row>
        <row r="2500">
          <cell r="F2500">
            <v>9100000030</v>
          </cell>
          <cell r="G2500" t="str">
            <v>CTA (-) Depreciação</v>
          </cell>
          <cell r="H2500">
            <v>0</v>
          </cell>
          <cell r="I2500">
            <v>0</v>
          </cell>
          <cell r="J2500">
            <v>0</v>
          </cell>
        </row>
        <row r="2501">
          <cell r="F2501">
            <v>9100000031</v>
          </cell>
          <cell r="G2501" t="str">
            <v>CTA Terrenos</v>
          </cell>
          <cell r="H2501">
            <v>0</v>
          </cell>
          <cell r="I2501">
            <v>0</v>
          </cell>
          <cell r="J2501">
            <v>0</v>
          </cell>
        </row>
        <row r="2502">
          <cell r="F2502">
            <v>9100000032</v>
          </cell>
          <cell r="G2502" t="str">
            <v>CTA Edificações</v>
          </cell>
          <cell r="H2502">
            <v>0</v>
          </cell>
          <cell r="I2502">
            <v>0</v>
          </cell>
          <cell r="J2502">
            <v>0</v>
          </cell>
        </row>
        <row r="2503">
          <cell r="F2503">
            <v>9100000033</v>
          </cell>
          <cell r="G2503" t="str">
            <v>CTA (-) Depreciação</v>
          </cell>
          <cell r="H2503">
            <v>0</v>
          </cell>
          <cell r="I2503">
            <v>0</v>
          </cell>
          <cell r="J2503">
            <v>0</v>
          </cell>
        </row>
        <row r="2504">
          <cell r="F2504">
            <v>9100000034</v>
          </cell>
          <cell r="G2504" t="str">
            <v>CTA Máquinas e Equipamentos</v>
          </cell>
          <cell r="H2504">
            <v>0</v>
          </cell>
          <cell r="I2504">
            <v>0</v>
          </cell>
          <cell r="J2504">
            <v>0</v>
          </cell>
        </row>
        <row r="2505">
          <cell r="F2505">
            <v>9100000035</v>
          </cell>
          <cell r="G2505" t="str">
            <v>CTA (-) Depreciação</v>
          </cell>
          <cell r="H2505">
            <v>0</v>
          </cell>
          <cell r="I2505">
            <v>0</v>
          </cell>
          <cell r="J2505">
            <v>0</v>
          </cell>
        </row>
        <row r="2506">
          <cell r="F2506">
            <v>9100000036</v>
          </cell>
          <cell r="G2506" t="str">
            <v>CTA Veículos</v>
          </cell>
          <cell r="H2506">
            <v>0</v>
          </cell>
          <cell r="I2506">
            <v>0</v>
          </cell>
          <cell r="J2506">
            <v>0</v>
          </cell>
        </row>
        <row r="2507">
          <cell r="F2507">
            <v>9100000037</v>
          </cell>
          <cell r="G2507" t="str">
            <v>CTA (-) Depreciação</v>
          </cell>
          <cell r="H2507">
            <v>0</v>
          </cell>
          <cell r="I2507">
            <v>0</v>
          </cell>
          <cell r="J2507">
            <v>0</v>
          </cell>
        </row>
        <row r="2508">
          <cell r="F2508">
            <v>9100000038</v>
          </cell>
          <cell r="G2508" t="str">
            <v>CTA Móveis e Utensílios</v>
          </cell>
          <cell r="H2508">
            <v>0</v>
          </cell>
          <cell r="I2508">
            <v>0</v>
          </cell>
          <cell r="J2508">
            <v>0</v>
          </cell>
        </row>
        <row r="2509">
          <cell r="F2509">
            <v>9100000039</v>
          </cell>
          <cell r="G2509" t="str">
            <v>CTA (-) Depreciação</v>
          </cell>
          <cell r="H2509">
            <v>0</v>
          </cell>
          <cell r="I2509">
            <v>0</v>
          </cell>
          <cell r="J2509">
            <v>0</v>
          </cell>
        </row>
        <row r="2510">
          <cell r="F2510">
            <v>9100000040</v>
          </cell>
          <cell r="G2510" t="str">
            <v>CTA Intangíveis</v>
          </cell>
          <cell r="H2510">
            <v>0</v>
          </cell>
          <cell r="I2510">
            <v>0</v>
          </cell>
          <cell r="J2510">
            <v>0</v>
          </cell>
        </row>
        <row r="2511">
          <cell r="F2511">
            <v>9100000041</v>
          </cell>
          <cell r="G2511" t="str">
            <v>CTA Terrenos</v>
          </cell>
          <cell r="H2511">
            <v>0</v>
          </cell>
          <cell r="I2511">
            <v>0</v>
          </cell>
          <cell r="J2511">
            <v>0</v>
          </cell>
        </row>
        <row r="2512">
          <cell r="F2512">
            <v>9100000042</v>
          </cell>
          <cell r="G2512" t="str">
            <v>CTA Edificações</v>
          </cell>
          <cell r="H2512">
            <v>0</v>
          </cell>
          <cell r="I2512">
            <v>0</v>
          </cell>
          <cell r="J2512">
            <v>0</v>
          </cell>
        </row>
        <row r="2513">
          <cell r="F2513">
            <v>9100000043</v>
          </cell>
          <cell r="G2513" t="str">
            <v>CTA Máquinas e Equipamentos</v>
          </cell>
          <cell r="H2513">
            <v>0</v>
          </cell>
          <cell r="I2513">
            <v>0</v>
          </cell>
          <cell r="J2513">
            <v>0</v>
          </cell>
        </row>
        <row r="2514">
          <cell r="F2514">
            <v>9100000044</v>
          </cell>
          <cell r="G2514" t="str">
            <v>CTA Móveis e Utensílios</v>
          </cell>
          <cell r="H2514">
            <v>0</v>
          </cell>
          <cell r="I2514">
            <v>0</v>
          </cell>
          <cell r="J2514">
            <v>0</v>
          </cell>
        </row>
        <row r="2515">
          <cell r="F2515">
            <v>9100000045</v>
          </cell>
          <cell r="G2515" t="str">
            <v>CTA Despesas com Emissão de Debêntures</v>
          </cell>
          <cell r="H2515">
            <v>0</v>
          </cell>
          <cell r="I2515">
            <v>0</v>
          </cell>
          <cell r="J2515">
            <v>0</v>
          </cell>
        </row>
        <row r="2516">
          <cell r="F2516">
            <v>9100000046</v>
          </cell>
          <cell r="G2516" t="str">
            <v>CTA (-) Amortização Acumulada</v>
          </cell>
          <cell r="H2516">
            <v>0</v>
          </cell>
          <cell r="I2516">
            <v>0</v>
          </cell>
          <cell r="J2516">
            <v>0</v>
          </cell>
        </row>
        <row r="2517">
          <cell r="F2517">
            <v>9100000047</v>
          </cell>
          <cell r="G2517" t="str">
            <v>CTA Fundação Cesp - Reservas à Amortiza</v>
          </cell>
          <cell r="H2517">
            <v>0</v>
          </cell>
          <cell r="I2517">
            <v>0</v>
          </cell>
          <cell r="J2517">
            <v>0</v>
          </cell>
        </row>
        <row r="2518">
          <cell r="F2518">
            <v>9100000048</v>
          </cell>
          <cell r="G2518" t="str">
            <v>CTA (-) Amortização Acumulada</v>
          </cell>
          <cell r="H2518">
            <v>0</v>
          </cell>
          <cell r="I2518">
            <v>0</v>
          </cell>
          <cell r="J2518">
            <v>0</v>
          </cell>
        </row>
        <row r="2519">
          <cell r="F2519">
            <v>9100000049</v>
          </cell>
          <cell r="G2519" t="str">
            <v>CTA Variação Cambial Excedente</v>
          </cell>
          <cell r="H2519">
            <v>0</v>
          </cell>
          <cell r="I2519">
            <v>0</v>
          </cell>
          <cell r="J2519">
            <v>0</v>
          </cell>
        </row>
        <row r="2520">
          <cell r="F2520">
            <v>9100000050</v>
          </cell>
          <cell r="G2520" t="str">
            <v>CTA (-) Amortização Acumulada</v>
          </cell>
          <cell r="H2520">
            <v>0</v>
          </cell>
          <cell r="I2520">
            <v>0</v>
          </cell>
          <cell r="J2520">
            <v>0</v>
          </cell>
        </row>
        <row r="2521">
          <cell r="H2521">
            <v>0</v>
          </cell>
          <cell r="I2521">
            <v>0</v>
          </cell>
          <cell r="J2521">
            <v>0</v>
          </cell>
        </row>
        <row r="2522">
          <cell r="H2522">
            <v>0</v>
          </cell>
          <cell r="I2522">
            <v>0</v>
          </cell>
          <cell r="J2522">
            <v>0</v>
          </cell>
        </row>
        <row r="2523">
          <cell r="H2523">
            <v>0</v>
          </cell>
          <cell r="I2523">
            <v>0</v>
          </cell>
          <cell r="J2523">
            <v>0</v>
          </cell>
        </row>
        <row r="2524">
          <cell r="H2524">
            <v>0</v>
          </cell>
          <cell r="I2524">
            <v>0</v>
          </cell>
          <cell r="J2524">
            <v>0</v>
          </cell>
        </row>
        <row r="2525">
          <cell r="F2525">
            <v>9200000001</v>
          </cell>
          <cell r="G2525" t="str">
            <v>CTA Fornecedores</v>
          </cell>
          <cell r="H2525">
            <v>0</v>
          </cell>
          <cell r="I2525">
            <v>0</v>
          </cell>
          <cell r="J2525">
            <v>0</v>
          </cell>
        </row>
        <row r="2526">
          <cell r="F2526">
            <v>9200000002</v>
          </cell>
          <cell r="G2526" t="str">
            <v>CTA Folha de Pagamento</v>
          </cell>
          <cell r="H2526">
            <v>0</v>
          </cell>
          <cell r="I2526">
            <v>0</v>
          </cell>
          <cell r="J2526">
            <v>0</v>
          </cell>
        </row>
        <row r="2527">
          <cell r="F2527">
            <v>9200000003</v>
          </cell>
          <cell r="G2527" t="str">
            <v>CTA Encargos de Dívidas</v>
          </cell>
          <cell r="H2527">
            <v>0</v>
          </cell>
          <cell r="I2527">
            <v>0</v>
          </cell>
          <cell r="J2527">
            <v>0</v>
          </cell>
        </row>
        <row r="2528">
          <cell r="F2528">
            <v>9200000004</v>
          </cell>
          <cell r="G2528" t="str">
            <v>CTA Impostos e Contribuições Sociais</v>
          </cell>
          <cell r="H2528">
            <v>0</v>
          </cell>
          <cell r="I2528">
            <v>0</v>
          </cell>
          <cell r="J2528">
            <v>0</v>
          </cell>
        </row>
        <row r="2529">
          <cell r="F2529">
            <v>9200000005</v>
          </cell>
          <cell r="G2529" t="str">
            <v>CTA Dividendos Declarados</v>
          </cell>
          <cell r="H2529">
            <v>0</v>
          </cell>
          <cell r="I2529">
            <v>0</v>
          </cell>
          <cell r="J2529">
            <v>0</v>
          </cell>
        </row>
        <row r="2530">
          <cell r="F2530">
            <v>9200000006</v>
          </cell>
          <cell r="G2530" t="str">
            <v>CTA Empréstimos a Curto Prazo</v>
          </cell>
          <cell r="H2530">
            <v>0</v>
          </cell>
          <cell r="I2530">
            <v>0</v>
          </cell>
          <cell r="J2530">
            <v>0</v>
          </cell>
        </row>
        <row r="2531">
          <cell r="F2531">
            <v>9200000007</v>
          </cell>
          <cell r="G2531" t="str">
            <v>CTA Debêntures</v>
          </cell>
          <cell r="H2531">
            <v>0</v>
          </cell>
          <cell r="I2531">
            <v>0</v>
          </cell>
          <cell r="J2531">
            <v>0</v>
          </cell>
        </row>
        <row r="2532">
          <cell r="F2532">
            <v>9200000008</v>
          </cell>
          <cell r="G2532" t="str">
            <v>CTA Empréstimos e Financiamentos</v>
          </cell>
          <cell r="H2532">
            <v>0</v>
          </cell>
          <cell r="I2532">
            <v>0</v>
          </cell>
          <cell r="J2532">
            <v>0</v>
          </cell>
        </row>
        <row r="2533">
          <cell r="F2533">
            <v>9200000009</v>
          </cell>
          <cell r="G2533" t="str">
            <v>CTA Credores Diversos</v>
          </cell>
          <cell r="H2533">
            <v>0</v>
          </cell>
          <cell r="I2533">
            <v>0</v>
          </cell>
          <cell r="J2533">
            <v>0</v>
          </cell>
        </row>
        <row r="2534">
          <cell r="F2534">
            <v>9200000010</v>
          </cell>
          <cell r="G2534" t="str">
            <v>CTA Obrigações Estimadas</v>
          </cell>
          <cell r="H2534">
            <v>0</v>
          </cell>
          <cell r="I2534">
            <v>0</v>
          </cell>
          <cell r="J2534">
            <v>0</v>
          </cell>
        </row>
        <row r="2535">
          <cell r="F2535">
            <v>9200000011</v>
          </cell>
          <cell r="G2535" t="str">
            <v>CTA Outras Obrigações</v>
          </cell>
          <cell r="H2535">
            <v>0</v>
          </cell>
          <cell r="I2535">
            <v>0</v>
          </cell>
          <cell r="J2535">
            <v>0</v>
          </cell>
        </row>
        <row r="2536">
          <cell r="F2536">
            <v>9200000012</v>
          </cell>
          <cell r="G2536" t="str">
            <v>CTA Provisões Passivas</v>
          </cell>
          <cell r="H2536">
            <v>0</v>
          </cell>
          <cell r="I2536">
            <v>0</v>
          </cell>
          <cell r="J2536">
            <v>0</v>
          </cell>
        </row>
        <row r="2537">
          <cell r="F2537">
            <v>9200000013</v>
          </cell>
          <cell r="G2537" t="str">
            <v>CTA Debêntures</v>
          </cell>
          <cell r="H2537">
            <v>0</v>
          </cell>
          <cell r="I2537">
            <v>0</v>
          </cell>
          <cell r="J2537">
            <v>0</v>
          </cell>
        </row>
        <row r="2538">
          <cell r="F2538">
            <v>9200000014</v>
          </cell>
          <cell r="G2538" t="str">
            <v>CTA Empréstimos e Financiamentos</v>
          </cell>
          <cell r="H2538">
            <v>0</v>
          </cell>
          <cell r="I2538">
            <v>0</v>
          </cell>
          <cell r="J2538">
            <v>0</v>
          </cell>
        </row>
        <row r="2539">
          <cell r="F2539">
            <v>9200000015</v>
          </cell>
          <cell r="G2539" t="str">
            <v>CTA Obrigações Estimadas</v>
          </cell>
          <cell r="H2539">
            <v>0</v>
          </cell>
          <cell r="I2539">
            <v>0</v>
          </cell>
          <cell r="J2539">
            <v>0</v>
          </cell>
        </row>
        <row r="2540">
          <cell r="F2540">
            <v>9200000016</v>
          </cell>
          <cell r="G2540" t="str">
            <v>CTA FGTS/Conta -  Empresa</v>
          </cell>
          <cell r="H2540">
            <v>0</v>
          </cell>
          <cell r="I2540">
            <v>0</v>
          </cell>
          <cell r="J2540">
            <v>0</v>
          </cell>
        </row>
        <row r="2541">
          <cell r="F2541">
            <v>9200000017</v>
          </cell>
          <cell r="G2541" t="str">
            <v>CTA Outras Obrigações</v>
          </cell>
          <cell r="H2541">
            <v>0</v>
          </cell>
          <cell r="I2541">
            <v>0</v>
          </cell>
          <cell r="J2541">
            <v>0</v>
          </cell>
        </row>
        <row r="2542">
          <cell r="F2542">
            <v>9200000018</v>
          </cell>
          <cell r="G2542" t="str">
            <v>CTA Provisões Passivas</v>
          </cell>
          <cell r="H2542">
            <v>0</v>
          </cell>
          <cell r="I2542">
            <v>0</v>
          </cell>
          <cell r="J2542">
            <v>0</v>
          </cell>
        </row>
        <row r="2543">
          <cell r="F2543">
            <v>9200000019</v>
          </cell>
          <cell r="G2543" t="str">
            <v>CTA Obrigações Especiais</v>
          </cell>
          <cell r="H2543">
            <v>0</v>
          </cell>
          <cell r="I2543">
            <v>0</v>
          </cell>
          <cell r="J2543">
            <v>0</v>
          </cell>
        </row>
        <row r="2544">
          <cell r="F2544">
            <v>9200000020</v>
          </cell>
          <cell r="G2544" t="str">
            <v>CTA Capital Social</v>
          </cell>
          <cell r="H2544">
            <v>0</v>
          </cell>
          <cell r="I2544">
            <v>0</v>
          </cell>
          <cell r="J2544">
            <v>0</v>
          </cell>
        </row>
        <row r="2545">
          <cell r="F2545">
            <v>9200000021</v>
          </cell>
          <cell r="G2545" t="str">
            <v>CTA (-) Capital a Integralizar</v>
          </cell>
          <cell r="H2545">
            <v>0</v>
          </cell>
          <cell r="I2545">
            <v>0</v>
          </cell>
          <cell r="J2545">
            <v>0</v>
          </cell>
        </row>
        <row r="2546">
          <cell r="F2546">
            <v>9200000022</v>
          </cell>
          <cell r="G2546" t="str">
            <v>CTA Prêmio na Emissão de Debêntures</v>
          </cell>
          <cell r="H2546">
            <v>0</v>
          </cell>
          <cell r="I2546">
            <v>0</v>
          </cell>
          <cell r="J2546">
            <v>0</v>
          </cell>
        </row>
        <row r="2547">
          <cell r="F2547">
            <v>9200000023</v>
          </cell>
          <cell r="G2547" t="str">
            <v>CTA Doações e Subvenções para Investime</v>
          </cell>
          <cell r="H2547">
            <v>0</v>
          </cell>
          <cell r="I2547">
            <v>0</v>
          </cell>
          <cell r="J2547">
            <v>0</v>
          </cell>
        </row>
        <row r="2548">
          <cell r="F2548">
            <v>9200000024</v>
          </cell>
          <cell r="G2548" t="str">
            <v>CTA Reavaliação de Elementos do Ativo</v>
          </cell>
          <cell r="H2548">
            <v>0</v>
          </cell>
          <cell r="I2548">
            <v>0</v>
          </cell>
          <cell r="J2548">
            <v>0</v>
          </cell>
        </row>
        <row r="2549">
          <cell r="F2549">
            <v>9200000025</v>
          </cell>
          <cell r="G2549" t="str">
            <v>CTA Reserva Legal</v>
          </cell>
          <cell r="H2549">
            <v>0</v>
          </cell>
          <cell r="I2549">
            <v>0</v>
          </cell>
          <cell r="J2549">
            <v>0</v>
          </cell>
        </row>
        <row r="2550">
          <cell r="F2550">
            <v>9200000026</v>
          </cell>
          <cell r="G2550" t="str">
            <v>CTA Resultado do Exercicio até a data</v>
          </cell>
          <cell r="H2550">
            <v>0</v>
          </cell>
          <cell r="I2550">
            <v>0</v>
          </cell>
          <cell r="J2550">
            <v>0</v>
          </cell>
        </row>
        <row r="2551">
          <cell r="H2551">
            <v>0</v>
          </cell>
          <cell r="I2551">
            <v>0</v>
          </cell>
          <cell r="J2551">
            <v>0</v>
          </cell>
        </row>
        <row r="2552">
          <cell r="H2552">
            <v>0</v>
          </cell>
          <cell r="I2552">
            <v>0</v>
          </cell>
          <cell r="J2552">
            <v>0</v>
          </cell>
        </row>
        <row r="2553">
          <cell r="H2553">
            <v>0</v>
          </cell>
          <cell r="I2553">
            <v>0</v>
          </cell>
          <cell r="J2553">
            <v>0</v>
          </cell>
        </row>
        <row r="2554">
          <cell r="H2554">
            <v>0</v>
          </cell>
          <cell r="I2554">
            <v>0</v>
          </cell>
          <cell r="J2554">
            <v>0</v>
          </cell>
        </row>
        <row r="2555">
          <cell r="H2555">
            <v>0</v>
          </cell>
          <cell r="I2555">
            <v>0</v>
          </cell>
          <cell r="J2555">
            <v>0</v>
          </cell>
        </row>
        <row r="2556">
          <cell r="H2556">
            <v>6.3665211200714111E-6</v>
          </cell>
          <cell r="I2556">
            <v>-1.9482104107737541E-6</v>
          </cell>
          <cell r="J2556">
            <v>-3.8743019104003906E-7</v>
          </cell>
        </row>
        <row r="2557">
          <cell r="H2557">
            <v>6.3665211200714111E-6</v>
          </cell>
          <cell r="I2557">
            <v>-1.9482104107737541E-6</v>
          </cell>
          <cell r="J2557">
            <v>-3.8743019104003906E-7</v>
          </cell>
        </row>
        <row r="2558">
          <cell r="H2558">
            <v>6.3665211200714111E-6</v>
          </cell>
          <cell r="I2558">
            <v>-1.9482104107737541E-6</v>
          </cell>
          <cell r="J2558">
            <v>-3.8743019104003906E-7</v>
          </cell>
        </row>
        <row r="2559">
          <cell r="H2559">
            <v>6.3665211200714111E-6</v>
          </cell>
          <cell r="I2559">
            <v>-1.9482104107737541E-6</v>
          </cell>
          <cell r="J2559">
            <v>-3.8743019104003906E-7</v>
          </cell>
        </row>
        <row r="2560">
          <cell r="H2560">
            <v>6.3665211200714111E-6</v>
          </cell>
          <cell r="I2560">
            <v>-1.9482104107737541E-6</v>
          </cell>
          <cell r="J2560">
            <v>-3.8743019104003906E-7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02"/>
      <sheetName val="Hoja3"/>
      <sheetName val="2000 y 1999 - Sin depurar"/>
      <sheetName val="Catálogo"/>
      <sheetName val="Hoja1"/>
      <sheetName val="Sheet1 (2)"/>
      <sheetName val="Hoja2"/>
      <sheetName val="Cosecha 2001"/>
      <sheetName val="Certificados de inversión"/>
      <sheetName val="Movim"/>
      <sheetName val="Préstamos"/>
      <sheetName val="Movimiento detallado de inversi"/>
      <sheetName val="Hoja de trabajo"/>
      <sheetName val="Hoja5"/>
      <sheetName val="Estado de cambios en patrimonio"/>
      <sheetName val="Partidas de ajustes en 1999"/>
      <sheetName val="Estado de cambios 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"/>
      <sheetName val="Inversión acciones"/>
      <sheetName val="Retiros"/>
      <sheetName val="Adiciones"/>
      <sheetName val="Cta. 11-04"/>
      <sheetName val="Movimiento contable de act. fjo"/>
      <sheetName val="Conciliación Diferido"/>
      <sheetName val="Diferido 2006"/>
      <sheetName val="Depreciacion todas las categ."/>
      <sheetName val="reparaciones"/>
      <sheetName val="Perdidas compensables"/>
      <sheetName val="Impuesro retribuciones"/>
      <sheetName val="Provision Inventario"/>
      <sheetName val="Movimiento Provisiones"/>
      <sheetName val="Movimiento Reserva Prestaciones"/>
      <sheetName val="Mov. Res. Cuentas por Cob."/>
      <sheetName val="Depreciación  cat.1"/>
      <sheetName val="Reservas Bonificaciones"/>
      <sheetName val="donaciones y aportes"/>
      <sheetName val="Conversión US$"/>
      <sheetName val="Dec. Dividendo y Pago Antic."/>
      <sheetName val="Costo fiscal dicembre 05"/>
      <sheetName val="Dividendos exentos"/>
      <sheetName val="NIC 12"/>
      <sheetName val="diferido"/>
      <sheetName val="gasto irs"/>
      <sheetName val="impxpagar"/>
      <sheetName val="Balanza 06"/>
      <sheetName val="Impuestos asumidos"/>
      <sheetName val="Recargos e Intereses"/>
      <sheetName val="1% Activos"/>
      <sheetName val="Composición del diferido"/>
      <sheetName val="Pu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contable de act. fjo"/>
      <sheetName val="Depreciación  cat.1"/>
      <sheetName val="CA 2003"/>
      <sheetName val="CA 2004"/>
      <sheetName val="reparaciones"/>
      <sheetName val="Depreciacion todas las categ."/>
      <sheetName val="donaciones y aportes"/>
      <sheetName val="Perdidas compensables"/>
      <sheetName val="Prov Cuentas Incobrables"/>
      <sheetName val="Prov inventario"/>
      <sheetName val="Prov varias"/>
      <sheetName val="Conversión US$"/>
      <sheetName val="Dec. Dividendo y Pago Antic."/>
      <sheetName val="diferido"/>
      <sheetName val="Analisis diferido"/>
      <sheetName val="gasto irs"/>
      <sheetName val="impxpagar"/>
      <sheetName val="Ajustes Fiscales"/>
      <sheetName val="IT-1"/>
      <sheetName val="IR-3"/>
      <sheetName val="1.5%"/>
      <sheetName val="Puntos"/>
      <sheetName val="CA"/>
      <sheetName val="Ajustes1"/>
      <sheetName val="Ajustes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1sum3"/>
      <sheetName val="unit2sum3"/>
      <sheetName val="unit1sum2"/>
      <sheetName val="unit2sum2"/>
      <sheetName val="DISCOUNT RATES"/>
      <sheetName val="COVER"/>
      <sheetName val="ECONOMICS"/>
      <sheetName val="DEVELOPMENT"/>
      <sheetName val="CAPEX"/>
      <sheetName val="CONSTRUCTION"/>
      <sheetName val="OPS_UNIT 1"/>
      <sheetName val="OPS_UNIT 2"/>
      <sheetName val="POWER SALES"/>
      <sheetName val="DEPRECIATION"/>
      <sheetName val="MAINT RESRV"/>
      <sheetName val="WKNG CAPITAL"/>
      <sheetName val="UNLEV FI STMNTS"/>
      <sheetName val="unit1sum1"/>
      <sheetName val="unit2sum1"/>
      <sheetName val="FI_ASSUMP"/>
      <sheetName val="CONST_FI"/>
      <sheetName val="PROJ_FI"/>
      <sheetName val="DCR"/>
      <sheetName val="DSR"/>
      <sheetName val="DEPRECIATION (lev)"/>
      <sheetName val="LEV FI STMNTS"/>
      <sheetName val="P.I.B."/>
    </sheetNames>
    <sheetDataSet>
      <sheetData sheetId="0" refreshError="1">
        <row r="167">
          <cell r="AF167">
            <v>1</v>
          </cell>
          <cell r="AG167">
            <v>2</v>
          </cell>
          <cell r="AH167">
            <v>3</v>
          </cell>
          <cell r="AI167">
            <v>4</v>
          </cell>
          <cell r="AJ167">
            <v>5</v>
          </cell>
          <cell r="AK167">
            <v>6</v>
          </cell>
          <cell r="AL167">
            <v>7</v>
          </cell>
          <cell r="AM167">
            <v>8</v>
          </cell>
          <cell r="AN167">
            <v>9</v>
          </cell>
          <cell r="AO167">
            <v>10</v>
          </cell>
          <cell r="AP167">
            <v>11</v>
          </cell>
          <cell r="AQ167">
            <v>12</v>
          </cell>
          <cell r="AR167">
            <v>13</v>
          </cell>
          <cell r="AS167">
            <v>14</v>
          </cell>
          <cell r="AT167">
            <v>15</v>
          </cell>
          <cell r="AU167">
            <v>16</v>
          </cell>
          <cell r="AV167">
            <v>17</v>
          </cell>
          <cell r="AW167">
            <v>18</v>
          </cell>
          <cell r="AX167">
            <v>19</v>
          </cell>
          <cell r="AY167">
            <v>20</v>
          </cell>
          <cell r="AZ167">
            <v>21</v>
          </cell>
          <cell r="BA167">
            <v>22</v>
          </cell>
          <cell r="BB167">
            <v>23</v>
          </cell>
          <cell r="BC167">
            <v>24</v>
          </cell>
          <cell r="BD167">
            <v>25</v>
          </cell>
          <cell r="BE167">
            <v>26</v>
          </cell>
        </row>
        <row r="181">
          <cell r="AF181" t="str">
            <v>YEAR 1</v>
          </cell>
          <cell r="AG181" t="str">
            <v>YEAR 2</v>
          </cell>
          <cell r="AH181" t="str">
            <v>YEAR 3</v>
          </cell>
          <cell r="AI181" t="str">
            <v>YEAR 4</v>
          </cell>
          <cell r="AJ181" t="str">
            <v>YEAR 5</v>
          </cell>
          <cell r="AK181" t="str">
            <v>YEAR 6</v>
          </cell>
          <cell r="AL181" t="str">
            <v>YEAR 7</v>
          </cell>
          <cell r="AM181" t="str">
            <v>YEAR 8</v>
          </cell>
          <cell r="AN181" t="str">
            <v>YEAR 9</v>
          </cell>
          <cell r="AO181" t="str">
            <v>YEAR 10</v>
          </cell>
          <cell r="AP181" t="str">
            <v>YEAR 11</v>
          </cell>
          <cell r="AQ181" t="str">
            <v>YEAR 12</v>
          </cell>
          <cell r="AR181" t="str">
            <v>YEAR 13</v>
          </cell>
          <cell r="AS181" t="str">
            <v>YEAR 14</v>
          </cell>
          <cell r="AT181" t="str">
            <v>YEAR 15</v>
          </cell>
          <cell r="AU181" t="str">
            <v>YEAR 16</v>
          </cell>
          <cell r="AV181" t="str">
            <v>YEAR 17</v>
          </cell>
          <cell r="AW181" t="str">
            <v>YEAR 18</v>
          </cell>
          <cell r="AX181" t="str">
            <v>YEAR 19</v>
          </cell>
          <cell r="AY181" t="str">
            <v>YEAR 20</v>
          </cell>
          <cell r="AZ181" t="str">
            <v>YEAR 21</v>
          </cell>
          <cell r="BA181" t="str">
            <v>YEAR 22</v>
          </cell>
          <cell r="BB181" t="str">
            <v>YEAR 23</v>
          </cell>
          <cell r="BC181" t="str">
            <v>YEAR 24</v>
          </cell>
          <cell r="BD181" t="str">
            <v>YEAR 25</v>
          </cell>
          <cell r="BE181" t="str">
            <v>AVERAGE</v>
          </cell>
        </row>
        <row r="182">
          <cell r="AF182">
            <v>3307075.2000000007</v>
          </cell>
          <cell r="AG182">
            <v>3307075.2000000007</v>
          </cell>
          <cell r="AH182">
            <v>3307075.2000000007</v>
          </cell>
          <cell r="AI182">
            <v>3307075.2000000007</v>
          </cell>
          <cell r="AJ182">
            <v>3307075.2000000007</v>
          </cell>
          <cell r="AK182">
            <v>3307075.2000000007</v>
          </cell>
          <cell r="AL182">
            <v>3307075.2000000007</v>
          </cell>
          <cell r="AM182">
            <v>3305016</v>
          </cell>
          <cell r="AN182">
            <v>3307075.2000000007</v>
          </cell>
          <cell r="AO182">
            <v>3307075.2000000007</v>
          </cell>
          <cell r="AP182">
            <v>3307075.2000000007</v>
          </cell>
          <cell r="AQ182">
            <v>3307075.2000000007</v>
          </cell>
          <cell r="AR182">
            <v>3307075.2000000007</v>
          </cell>
          <cell r="AS182">
            <v>3307075.2000000007</v>
          </cell>
          <cell r="AT182">
            <v>3305016</v>
          </cell>
          <cell r="AU182">
            <v>3307075.2000000007</v>
          </cell>
          <cell r="AV182">
            <v>3307075.2000000007</v>
          </cell>
          <cell r="AW182">
            <v>3307075.2000000007</v>
          </cell>
          <cell r="AX182">
            <v>3307075.2000000007</v>
          </cell>
          <cell r="AY182">
            <v>3307075.2000000007</v>
          </cell>
          <cell r="AZ182">
            <v>3307075.2000000007</v>
          </cell>
          <cell r="BA182">
            <v>3305016</v>
          </cell>
          <cell r="BB182">
            <v>3307075.2000000007</v>
          </cell>
          <cell r="BC182">
            <v>3307075.2000000007</v>
          </cell>
          <cell r="BD182">
            <v>3307075.2000000007</v>
          </cell>
          <cell r="BE182">
            <v>3306828.0960000013</v>
          </cell>
        </row>
        <row r="183">
          <cell r="AF183">
            <v>8760</v>
          </cell>
          <cell r="AG183">
            <v>8760</v>
          </cell>
          <cell r="AH183">
            <v>8760</v>
          </cell>
          <cell r="AI183">
            <v>8760</v>
          </cell>
          <cell r="AJ183">
            <v>8760</v>
          </cell>
          <cell r="AK183">
            <v>8760</v>
          </cell>
          <cell r="AL183">
            <v>8760</v>
          </cell>
          <cell r="AM183">
            <v>8760</v>
          </cell>
          <cell r="AN183">
            <v>8760</v>
          </cell>
          <cell r="AO183">
            <v>8760</v>
          </cell>
          <cell r="AP183">
            <v>8760</v>
          </cell>
          <cell r="AQ183">
            <v>8760</v>
          </cell>
          <cell r="AR183">
            <v>8760</v>
          </cell>
          <cell r="AS183">
            <v>8760</v>
          </cell>
          <cell r="AT183">
            <v>8760</v>
          </cell>
          <cell r="AU183">
            <v>8760</v>
          </cell>
          <cell r="AV183">
            <v>8760</v>
          </cell>
          <cell r="AW183">
            <v>8760</v>
          </cell>
          <cell r="AX183">
            <v>8760</v>
          </cell>
          <cell r="AY183">
            <v>8760</v>
          </cell>
          <cell r="AZ183">
            <v>8760</v>
          </cell>
          <cell r="BA183">
            <v>8760</v>
          </cell>
          <cell r="BB183">
            <v>8760</v>
          </cell>
          <cell r="BC183">
            <v>8760</v>
          </cell>
          <cell r="BD183">
            <v>8760</v>
          </cell>
          <cell r="BE183">
            <v>8760</v>
          </cell>
        </row>
        <row r="184">
          <cell r="AF184">
            <v>0.88000000000000023</v>
          </cell>
          <cell r="AG184">
            <v>0.88000000000000023</v>
          </cell>
          <cell r="AH184">
            <v>0.88000000000000023</v>
          </cell>
          <cell r="AI184">
            <v>0.88000000000000023</v>
          </cell>
          <cell r="AJ184">
            <v>0.88000000000000023</v>
          </cell>
          <cell r="AK184">
            <v>0.88000000000000023</v>
          </cell>
          <cell r="AL184">
            <v>0.88000000000000023</v>
          </cell>
          <cell r="AM184">
            <v>0.86712328767123292</v>
          </cell>
          <cell r="AN184">
            <v>0.88000000000000023</v>
          </cell>
          <cell r="AO184">
            <v>0.88000000000000023</v>
          </cell>
          <cell r="AP184">
            <v>0.88000000000000023</v>
          </cell>
          <cell r="AQ184">
            <v>0.88000000000000023</v>
          </cell>
          <cell r="AR184">
            <v>0.88000000000000023</v>
          </cell>
          <cell r="AS184">
            <v>0.88000000000000023</v>
          </cell>
          <cell r="AT184">
            <v>0.86712328767123292</v>
          </cell>
          <cell r="AU184">
            <v>0.88000000000000023</v>
          </cell>
          <cell r="AV184">
            <v>0.88000000000000023</v>
          </cell>
          <cell r="AW184">
            <v>0.88000000000000023</v>
          </cell>
          <cell r="AX184">
            <v>0.88000000000000023</v>
          </cell>
          <cell r="AY184">
            <v>0.88000000000000023</v>
          </cell>
          <cell r="AZ184">
            <v>0.88000000000000023</v>
          </cell>
          <cell r="BA184">
            <v>0.86712328767123292</v>
          </cell>
          <cell r="BB184">
            <v>0.88000000000000023</v>
          </cell>
          <cell r="BC184">
            <v>0.88000000000000023</v>
          </cell>
          <cell r="BD184">
            <v>0.88000000000000023</v>
          </cell>
          <cell r="BE184">
            <v>0.87845479452054809</v>
          </cell>
        </row>
        <row r="185">
          <cell r="AF185">
            <v>0.88000000000000023</v>
          </cell>
          <cell r="AG185">
            <v>0.88000000000000023</v>
          </cell>
          <cell r="AH185">
            <v>0.88000000000000023</v>
          </cell>
          <cell r="AI185">
            <v>0.88000000000000023</v>
          </cell>
          <cell r="AJ185">
            <v>0.88000000000000023</v>
          </cell>
          <cell r="AK185">
            <v>0.88000000000000023</v>
          </cell>
          <cell r="AL185">
            <v>0.88000000000000023</v>
          </cell>
          <cell r="AM185">
            <v>0.88000000000000023</v>
          </cell>
          <cell r="AN185">
            <v>0.88000000000000023</v>
          </cell>
          <cell r="AO185">
            <v>0.88000000000000023</v>
          </cell>
          <cell r="AP185">
            <v>0.88000000000000023</v>
          </cell>
          <cell r="AQ185">
            <v>0.88000000000000023</v>
          </cell>
          <cell r="AR185">
            <v>0.88000000000000023</v>
          </cell>
          <cell r="AS185">
            <v>0.88000000000000023</v>
          </cell>
          <cell r="AT185">
            <v>0.88000000000000023</v>
          </cell>
          <cell r="AU185">
            <v>0.88000000000000023</v>
          </cell>
          <cell r="AV185">
            <v>0.88000000000000023</v>
          </cell>
          <cell r="AW185">
            <v>0.88000000000000023</v>
          </cell>
          <cell r="AX185">
            <v>0.88000000000000023</v>
          </cell>
          <cell r="AY185">
            <v>0.88000000000000023</v>
          </cell>
          <cell r="AZ185">
            <v>0.88000000000000023</v>
          </cell>
          <cell r="BA185">
            <v>0.88000000000000023</v>
          </cell>
          <cell r="BB185">
            <v>0.88000000000000023</v>
          </cell>
          <cell r="BC185">
            <v>0.88000000000000023</v>
          </cell>
          <cell r="BD185">
            <v>0.88000000000000023</v>
          </cell>
          <cell r="BE185">
            <v>0.88</v>
          </cell>
        </row>
        <row r="186">
          <cell r="AF186">
            <v>0.91506849315068495</v>
          </cell>
          <cell r="AG186">
            <v>0.97534246575342465</v>
          </cell>
          <cell r="AH186">
            <v>0.97534246575342465</v>
          </cell>
          <cell r="AI186">
            <v>0.9178082191780822</v>
          </cell>
          <cell r="AJ186">
            <v>0.97534246575342465</v>
          </cell>
          <cell r="AK186">
            <v>0.97534246575342465</v>
          </cell>
          <cell r="AL186">
            <v>0.97534246575342465</v>
          </cell>
          <cell r="AM186">
            <v>0.8794520547945206</v>
          </cell>
          <cell r="AN186">
            <v>0.97534246575342465</v>
          </cell>
          <cell r="AO186">
            <v>0.97534246575342465</v>
          </cell>
          <cell r="AP186">
            <v>0.9178082191780822</v>
          </cell>
          <cell r="AQ186">
            <v>0.97534246575342465</v>
          </cell>
          <cell r="AR186">
            <v>0.98356164383561639</v>
          </cell>
          <cell r="AS186">
            <v>0.97534246575342465</v>
          </cell>
          <cell r="AT186">
            <v>0.8794520547945206</v>
          </cell>
          <cell r="AU186">
            <v>0.97534246575342465</v>
          </cell>
          <cell r="AV186">
            <v>0.97534246575342465</v>
          </cell>
          <cell r="AW186">
            <v>0.97534246575342465</v>
          </cell>
          <cell r="AX186">
            <v>0.9178082191780822</v>
          </cell>
          <cell r="AY186">
            <v>0.97534246575342465</v>
          </cell>
          <cell r="AZ186">
            <v>0.97534246575342465</v>
          </cell>
          <cell r="BA186">
            <v>0.8794520547945206</v>
          </cell>
          <cell r="BB186">
            <v>0.97534246575342465</v>
          </cell>
          <cell r="BC186">
            <v>0.97534246575342465</v>
          </cell>
          <cell r="BD186">
            <v>0.97534246575342465</v>
          </cell>
          <cell r="BE186">
            <v>0.95484931506849302</v>
          </cell>
        </row>
        <row r="187">
          <cell r="AF187">
            <v>0.95616438356164379</v>
          </cell>
          <cell r="AG187">
            <v>0.97534246575342465</v>
          </cell>
          <cell r="AH187">
            <v>0.97534246575342465</v>
          </cell>
          <cell r="AI187">
            <v>0.97534246575342465</v>
          </cell>
          <cell r="AJ187">
            <v>0.97534246575342465</v>
          </cell>
          <cell r="AK187">
            <v>0.97534246575342465</v>
          </cell>
          <cell r="AL187">
            <v>0.97534246575342465</v>
          </cell>
          <cell r="AM187">
            <v>0.97534246575342465</v>
          </cell>
          <cell r="AN187">
            <v>0.97534246575342465</v>
          </cell>
          <cell r="AO187">
            <v>0.97534246575342465</v>
          </cell>
          <cell r="AP187">
            <v>0.97534246575342465</v>
          </cell>
          <cell r="AQ187">
            <v>0.97534246575342465</v>
          </cell>
          <cell r="AR187">
            <v>0.98356164383561639</v>
          </cell>
          <cell r="AS187">
            <v>0.97534246575342465</v>
          </cell>
          <cell r="AT187">
            <v>0.97534246575342465</v>
          </cell>
          <cell r="AU187">
            <v>0.97534246575342465</v>
          </cell>
          <cell r="AV187">
            <v>0.97534246575342465</v>
          </cell>
          <cell r="AW187">
            <v>0.97534246575342465</v>
          </cell>
          <cell r="AX187">
            <v>0.97534246575342465</v>
          </cell>
          <cell r="AY187">
            <v>0.97534246575342465</v>
          </cell>
          <cell r="AZ187">
            <v>0.97534246575342465</v>
          </cell>
          <cell r="BA187">
            <v>0.97534246575342465</v>
          </cell>
          <cell r="BB187">
            <v>0.97534246575342465</v>
          </cell>
          <cell r="BC187">
            <v>0.97534246575342465</v>
          </cell>
          <cell r="BD187">
            <v>0.97534246575342465</v>
          </cell>
          <cell r="BE187">
            <v>0.97490410958904106</v>
          </cell>
        </row>
        <row r="188">
          <cell r="AF188">
            <v>4.3835616438356165E-2</v>
          </cell>
          <cell r="AG188">
            <v>2.4657534246575342E-2</v>
          </cell>
          <cell r="AH188">
            <v>2.4657534246575342E-2</v>
          </cell>
          <cell r="AI188">
            <v>2.4657534246575342E-2</v>
          </cell>
          <cell r="AJ188">
            <v>2.4657534246575342E-2</v>
          </cell>
          <cell r="AK188">
            <v>2.4657534246575342E-2</v>
          </cell>
          <cell r="AL188">
            <v>2.4657534246575342E-2</v>
          </cell>
          <cell r="AM188">
            <v>2.4657534246575342E-2</v>
          </cell>
          <cell r="AN188">
            <v>2.4657534246575342E-2</v>
          </cell>
          <cell r="AO188">
            <v>2.4657534246575342E-2</v>
          </cell>
          <cell r="AP188">
            <v>2.4657534246575342E-2</v>
          </cell>
          <cell r="AQ188">
            <v>2.4657534246575342E-2</v>
          </cell>
          <cell r="AR188">
            <v>1.643835616438356E-2</v>
          </cell>
          <cell r="AS188">
            <v>2.4657534246575342E-2</v>
          </cell>
          <cell r="AT188">
            <v>2.4657534246575342E-2</v>
          </cell>
          <cell r="AU188">
            <v>2.4657534246575342E-2</v>
          </cell>
          <cell r="AV188">
            <v>2.4657534246575342E-2</v>
          </cell>
          <cell r="AW188">
            <v>2.4657534246575342E-2</v>
          </cell>
          <cell r="AX188">
            <v>2.4657534246575342E-2</v>
          </cell>
          <cell r="AY188">
            <v>2.4657534246575342E-2</v>
          </cell>
          <cell r="AZ188">
            <v>2.4657534246575342E-2</v>
          </cell>
          <cell r="BA188">
            <v>2.4657534246575342E-2</v>
          </cell>
          <cell r="BB188">
            <v>2.4657534246575342E-2</v>
          </cell>
          <cell r="BC188">
            <v>2.4657534246575342E-2</v>
          </cell>
          <cell r="BD188">
            <v>2.4657534246575342E-2</v>
          </cell>
          <cell r="BE188">
            <v>2.5095890410958908E-2</v>
          </cell>
        </row>
        <row r="189">
          <cell r="AF189">
            <v>7708.800000000002</v>
          </cell>
          <cell r="AG189">
            <v>7708.800000000002</v>
          </cell>
          <cell r="AH189">
            <v>7708.800000000002</v>
          </cell>
          <cell r="AI189">
            <v>7708.800000000002</v>
          </cell>
          <cell r="AJ189">
            <v>7708.800000000002</v>
          </cell>
          <cell r="AK189">
            <v>7708.800000000002</v>
          </cell>
          <cell r="AL189">
            <v>7708.800000000002</v>
          </cell>
          <cell r="AM189">
            <v>7704</v>
          </cell>
          <cell r="AN189">
            <v>7708.800000000002</v>
          </cell>
          <cell r="AO189">
            <v>7708.800000000002</v>
          </cell>
          <cell r="AP189">
            <v>7708.800000000002</v>
          </cell>
          <cell r="AQ189">
            <v>7708.800000000002</v>
          </cell>
          <cell r="AR189">
            <v>7708.800000000002</v>
          </cell>
          <cell r="AS189">
            <v>7708.800000000002</v>
          </cell>
          <cell r="AT189">
            <v>7704</v>
          </cell>
          <cell r="AU189">
            <v>7708.800000000002</v>
          </cell>
          <cell r="AV189">
            <v>7708.800000000002</v>
          </cell>
          <cell r="AW189">
            <v>7708.800000000002</v>
          </cell>
          <cell r="AX189">
            <v>7708.800000000002</v>
          </cell>
          <cell r="AY189">
            <v>7708.800000000002</v>
          </cell>
          <cell r="AZ189">
            <v>7708.800000000002</v>
          </cell>
          <cell r="BA189">
            <v>7704</v>
          </cell>
          <cell r="BB189">
            <v>7708.800000000002</v>
          </cell>
          <cell r="BC189">
            <v>7708.800000000002</v>
          </cell>
          <cell r="BD189">
            <v>7708.800000000002</v>
          </cell>
          <cell r="BE189">
            <v>7708.2239999999983</v>
          </cell>
        </row>
        <row r="190">
          <cell r="AF190">
            <v>7708.800000000002</v>
          </cell>
          <cell r="AG190">
            <v>7708.800000000002</v>
          </cell>
          <cell r="AH190">
            <v>7708.800000000002</v>
          </cell>
          <cell r="AI190">
            <v>7708.800000000002</v>
          </cell>
          <cell r="AJ190">
            <v>7708.800000000002</v>
          </cell>
          <cell r="AK190">
            <v>7708.800000000002</v>
          </cell>
          <cell r="AL190">
            <v>7708.800000000002</v>
          </cell>
          <cell r="AM190">
            <v>7708.800000000002</v>
          </cell>
          <cell r="AN190">
            <v>7704</v>
          </cell>
          <cell r="AO190">
            <v>7708.800000000002</v>
          </cell>
          <cell r="AP190">
            <v>7708.800000000002</v>
          </cell>
          <cell r="AQ190">
            <v>7708.800000000002</v>
          </cell>
          <cell r="AR190">
            <v>7708.800000000002</v>
          </cell>
          <cell r="AS190">
            <v>7708.800000000002</v>
          </cell>
          <cell r="AT190">
            <v>7708.800000000002</v>
          </cell>
          <cell r="AU190">
            <v>7704</v>
          </cell>
          <cell r="AV190">
            <v>7708.800000000002</v>
          </cell>
          <cell r="AW190">
            <v>7708.800000000002</v>
          </cell>
          <cell r="AX190">
            <v>7708.800000000002</v>
          </cell>
          <cell r="AY190">
            <v>7708.800000000002</v>
          </cell>
          <cell r="AZ190">
            <v>7708.800000000002</v>
          </cell>
          <cell r="BA190">
            <v>7708.800000000002</v>
          </cell>
          <cell r="BB190">
            <v>7704</v>
          </cell>
          <cell r="BC190">
            <v>7708.800000000002</v>
          </cell>
          <cell r="BD190">
            <v>7708.800000000002</v>
          </cell>
          <cell r="BE190">
            <v>7708.2239999999993</v>
          </cell>
        </row>
        <row r="191">
          <cell r="AF191">
            <v>7708.800000000002</v>
          </cell>
          <cell r="AG191">
            <v>15417.600000000004</v>
          </cell>
          <cell r="AH191">
            <v>23126.400000000005</v>
          </cell>
          <cell r="AI191">
            <v>30835.200000000008</v>
          </cell>
          <cell r="AJ191">
            <v>38544.000000000007</v>
          </cell>
          <cell r="AK191">
            <v>46252.80000000001</v>
          </cell>
          <cell r="AL191">
            <v>53961.600000000013</v>
          </cell>
          <cell r="AM191">
            <v>61670.400000000016</v>
          </cell>
          <cell r="AN191">
            <v>69374.400000000023</v>
          </cell>
          <cell r="AO191">
            <v>77083.200000000026</v>
          </cell>
          <cell r="AP191">
            <v>84792.000000000029</v>
          </cell>
          <cell r="AQ191">
            <v>92500.800000000032</v>
          </cell>
          <cell r="AR191">
            <v>100209.60000000003</v>
          </cell>
          <cell r="AS191">
            <v>107918.40000000004</v>
          </cell>
          <cell r="AT191">
            <v>115627.20000000004</v>
          </cell>
          <cell r="AU191">
            <v>123331.20000000004</v>
          </cell>
          <cell r="AV191">
            <v>131040.00000000004</v>
          </cell>
          <cell r="AW191">
            <v>138748.80000000005</v>
          </cell>
          <cell r="AX191">
            <v>146457.60000000003</v>
          </cell>
          <cell r="AY191">
            <v>154166.40000000002</v>
          </cell>
          <cell r="AZ191">
            <v>161875.20000000001</v>
          </cell>
          <cell r="BA191">
            <v>169584</v>
          </cell>
          <cell r="BB191">
            <v>177288</v>
          </cell>
          <cell r="BC191">
            <v>184996.8</v>
          </cell>
          <cell r="BD191">
            <v>192705.59999999998</v>
          </cell>
          <cell r="BE191">
            <v>100208.64000000001</v>
          </cell>
        </row>
        <row r="192">
          <cell r="AF192">
            <v>1051.1999999999982</v>
          </cell>
          <cell r="AG192">
            <v>1051.199999999998</v>
          </cell>
          <cell r="AH192">
            <v>1051.199999999998</v>
          </cell>
          <cell r="AI192">
            <v>1051.199999999998</v>
          </cell>
          <cell r="AJ192">
            <v>1051.199999999998</v>
          </cell>
          <cell r="AK192">
            <v>1051.199999999998</v>
          </cell>
          <cell r="AL192">
            <v>1051.199999999998</v>
          </cell>
          <cell r="AM192">
            <v>1056</v>
          </cell>
          <cell r="AN192">
            <v>1051.199999999998</v>
          </cell>
          <cell r="AO192">
            <v>1051.199999999998</v>
          </cell>
          <cell r="AP192">
            <v>1051.199999999998</v>
          </cell>
          <cell r="AQ192">
            <v>1051.199999999998</v>
          </cell>
          <cell r="AR192">
            <v>1051.1999999999975</v>
          </cell>
          <cell r="AS192">
            <v>1051.199999999998</v>
          </cell>
          <cell r="AT192">
            <v>1056</v>
          </cell>
          <cell r="AU192">
            <v>1051.199999999998</v>
          </cell>
          <cell r="AV192">
            <v>1051.199999999998</v>
          </cell>
          <cell r="AW192">
            <v>1051.199999999998</v>
          </cell>
          <cell r="AX192">
            <v>1051.199999999998</v>
          </cell>
          <cell r="AY192">
            <v>1051.199999999998</v>
          </cell>
          <cell r="AZ192">
            <v>1051.199999999998</v>
          </cell>
          <cell r="BA192">
            <v>1056</v>
          </cell>
          <cell r="BB192">
            <v>1051.199999999998</v>
          </cell>
          <cell r="BC192">
            <v>1051.199999999998</v>
          </cell>
          <cell r="BD192">
            <v>1051.199999999998</v>
          </cell>
          <cell r="BE192">
            <v>1051.7759999999978</v>
          </cell>
        </row>
        <row r="193">
          <cell r="AF193">
            <v>43.799999999999926</v>
          </cell>
          <cell r="AG193">
            <v>43.799999999999912</v>
          </cell>
          <cell r="AH193">
            <v>43.799999999999912</v>
          </cell>
          <cell r="AI193">
            <v>43.799999999999919</v>
          </cell>
          <cell r="AJ193">
            <v>43.799999999999912</v>
          </cell>
          <cell r="AK193">
            <v>43.799999999999912</v>
          </cell>
          <cell r="AL193">
            <v>43.799999999999912</v>
          </cell>
          <cell r="AM193">
            <v>44</v>
          </cell>
          <cell r="AN193">
            <v>43.799999999999912</v>
          </cell>
          <cell r="AO193">
            <v>43.799999999999912</v>
          </cell>
          <cell r="AP193">
            <v>43.799999999999919</v>
          </cell>
          <cell r="AQ193">
            <v>43.799999999999912</v>
          </cell>
          <cell r="AR193">
            <v>43.799999999999905</v>
          </cell>
          <cell r="AS193">
            <v>43.799999999999912</v>
          </cell>
          <cell r="AT193">
            <v>44</v>
          </cell>
          <cell r="AU193">
            <v>43.799999999999912</v>
          </cell>
          <cell r="AV193">
            <v>43.799999999999912</v>
          </cell>
          <cell r="AW193">
            <v>43.799999999999912</v>
          </cell>
          <cell r="AX193">
            <v>43.799999999999919</v>
          </cell>
          <cell r="AY193">
            <v>43.799999999999912</v>
          </cell>
          <cell r="AZ193">
            <v>43.799999999999912</v>
          </cell>
          <cell r="BA193">
            <v>44</v>
          </cell>
          <cell r="BB193">
            <v>43.799999999999912</v>
          </cell>
          <cell r="BC193">
            <v>43.799999999999912</v>
          </cell>
          <cell r="BD193">
            <v>43.799999999999912</v>
          </cell>
          <cell r="BE193">
            <v>43.823999999999941</v>
          </cell>
        </row>
        <row r="194">
          <cell r="AF194">
            <v>307.19999999999817</v>
          </cell>
          <cell r="AG194">
            <v>835.19999999999789</v>
          </cell>
          <cell r="AH194">
            <v>835.19999999999789</v>
          </cell>
          <cell r="AI194">
            <v>331.19999999999806</v>
          </cell>
          <cell r="AJ194">
            <v>835.19999999999789</v>
          </cell>
          <cell r="AK194">
            <v>835.19999999999789</v>
          </cell>
          <cell r="AL194">
            <v>835.19999999999789</v>
          </cell>
          <cell r="AM194">
            <v>0</v>
          </cell>
          <cell r="AN194">
            <v>835.19999999999789</v>
          </cell>
          <cell r="AO194">
            <v>835.19999999999789</v>
          </cell>
          <cell r="AP194">
            <v>331.19999999999806</v>
          </cell>
          <cell r="AQ194">
            <v>835.19999999999789</v>
          </cell>
          <cell r="AR194">
            <v>907.19999999999766</v>
          </cell>
          <cell r="AS194">
            <v>835.19999999999789</v>
          </cell>
          <cell r="AT194">
            <v>0</v>
          </cell>
          <cell r="AU194">
            <v>835.19999999999789</v>
          </cell>
          <cell r="AV194">
            <v>835.19999999999789</v>
          </cell>
          <cell r="AW194">
            <v>835.19999999999789</v>
          </cell>
          <cell r="AX194">
            <v>331.19999999999806</v>
          </cell>
          <cell r="AY194">
            <v>835.19999999999789</v>
          </cell>
          <cell r="AZ194">
            <v>835.19999999999789</v>
          </cell>
          <cell r="BA194">
            <v>0</v>
          </cell>
          <cell r="BB194">
            <v>835.19999999999789</v>
          </cell>
          <cell r="BC194">
            <v>835.19999999999789</v>
          </cell>
          <cell r="BD194">
            <v>835.19999999999789</v>
          </cell>
          <cell r="BE194">
            <v>656.25599999999804</v>
          </cell>
        </row>
        <row r="195">
          <cell r="AF195">
            <v>12.799999999999924</v>
          </cell>
          <cell r="AG195">
            <v>34.799999999999912</v>
          </cell>
          <cell r="AH195">
            <v>34.799999999999912</v>
          </cell>
          <cell r="AI195">
            <v>13.799999999999919</v>
          </cell>
          <cell r="AJ195">
            <v>34.799999999999912</v>
          </cell>
          <cell r="AK195">
            <v>34.799999999999912</v>
          </cell>
          <cell r="AL195">
            <v>34.799999999999912</v>
          </cell>
          <cell r="AM195">
            <v>0</v>
          </cell>
          <cell r="AN195">
            <v>34.799999999999912</v>
          </cell>
          <cell r="AO195">
            <v>34.799999999999912</v>
          </cell>
          <cell r="AP195">
            <v>13.799999999999919</v>
          </cell>
          <cell r="AQ195">
            <v>34.799999999999912</v>
          </cell>
          <cell r="AR195">
            <v>37.799999999999905</v>
          </cell>
          <cell r="AS195">
            <v>34.799999999999912</v>
          </cell>
          <cell r="AT195">
            <v>0</v>
          </cell>
          <cell r="AU195">
            <v>34.799999999999912</v>
          </cell>
          <cell r="AV195">
            <v>34.799999999999912</v>
          </cell>
          <cell r="AW195">
            <v>34.799999999999912</v>
          </cell>
          <cell r="AX195">
            <v>13.799999999999919</v>
          </cell>
          <cell r="AY195">
            <v>34.799999999999912</v>
          </cell>
          <cell r="AZ195">
            <v>34.799999999999912</v>
          </cell>
          <cell r="BA195">
            <v>0</v>
          </cell>
          <cell r="BB195">
            <v>34.799999999999912</v>
          </cell>
          <cell r="BC195">
            <v>34.799999999999912</v>
          </cell>
          <cell r="BD195">
            <v>34.799999999999912</v>
          </cell>
          <cell r="BE195">
            <v>27.343999999999923</v>
          </cell>
        </row>
        <row r="196">
          <cell r="AF196">
            <v>360</v>
          </cell>
          <cell r="AG196">
            <v>0</v>
          </cell>
          <cell r="AH196">
            <v>0</v>
          </cell>
          <cell r="AI196">
            <v>504</v>
          </cell>
          <cell r="AJ196">
            <v>0</v>
          </cell>
          <cell r="AK196">
            <v>0</v>
          </cell>
          <cell r="AL196">
            <v>0</v>
          </cell>
          <cell r="AM196">
            <v>840</v>
          </cell>
          <cell r="AN196">
            <v>0</v>
          </cell>
          <cell r="AO196">
            <v>0</v>
          </cell>
          <cell r="AP196">
            <v>504</v>
          </cell>
          <cell r="AQ196">
            <v>0</v>
          </cell>
          <cell r="AR196">
            <v>0</v>
          </cell>
          <cell r="AS196">
            <v>0</v>
          </cell>
          <cell r="AT196">
            <v>840</v>
          </cell>
          <cell r="AU196">
            <v>0</v>
          </cell>
          <cell r="AV196">
            <v>0</v>
          </cell>
          <cell r="AW196">
            <v>0</v>
          </cell>
          <cell r="AX196">
            <v>504</v>
          </cell>
          <cell r="AY196">
            <v>0</v>
          </cell>
          <cell r="AZ196">
            <v>0</v>
          </cell>
          <cell r="BA196">
            <v>840</v>
          </cell>
          <cell r="BB196">
            <v>0</v>
          </cell>
          <cell r="BC196">
            <v>0</v>
          </cell>
          <cell r="BD196">
            <v>0</v>
          </cell>
          <cell r="BE196">
            <v>175.68</v>
          </cell>
        </row>
        <row r="197">
          <cell r="AF197">
            <v>15</v>
          </cell>
          <cell r="AG197">
            <v>0</v>
          </cell>
          <cell r="AH197">
            <v>0</v>
          </cell>
          <cell r="AI197">
            <v>21</v>
          </cell>
          <cell r="AJ197">
            <v>0</v>
          </cell>
          <cell r="AK197">
            <v>0</v>
          </cell>
          <cell r="AL197">
            <v>0</v>
          </cell>
          <cell r="AM197">
            <v>35</v>
          </cell>
          <cell r="AN197">
            <v>0</v>
          </cell>
          <cell r="AO197">
            <v>0</v>
          </cell>
          <cell r="AP197">
            <v>21</v>
          </cell>
          <cell r="AQ197">
            <v>0</v>
          </cell>
          <cell r="AR197">
            <v>0</v>
          </cell>
          <cell r="AS197">
            <v>0</v>
          </cell>
          <cell r="AT197">
            <v>35</v>
          </cell>
          <cell r="AU197">
            <v>0</v>
          </cell>
          <cell r="AV197">
            <v>0</v>
          </cell>
          <cell r="AW197">
            <v>0</v>
          </cell>
          <cell r="AX197">
            <v>21</v>
          </cell>
          <cell r="AY197">
            <v>0</v>
          </cell>
          <cell r="AZ197">
            <v>0</v>
          </cell>
          <cell r="BA197">
            <v>35</v>
          </cell>
          <cell r="BB197">
            <v>0</v>
          </cell>
          <cell r="BC197">
            <v>0</v>
          </cell>
          <cell r="BD197">
            <v>0</v>
          </cell>
          <cell r="BE197">
            <v>7.32</v>
          </cell>
        </row>
        <row r="198">
          <cell r="AF198">
            <v>4.1095890410958902E-2</v>
          </cell>
          <cell r="AG198">
            <v>0</v>
          </cell>
          <cell r="AH198">
            <v>0</v>
          </cell>
          <cell r="AI198">
            <v>5.7534246575342465E-2</v>
          </cell>
          <cell r="AJ198">
            <v>0</v>
          </cell>
          <cell r="AK198">
            <v>0</v>
          </cell>
          <cell r="AL198">
            <v>0</v>
          </cell>
          <cell r="AM198">
            <v>9.5890410958904104E-2</v>
          </cell>
          <cell r="AN198">
            <v>0</v>
          </cell>
          <cell r="AO198">
            <v>0</v>
          </cell>
          <cell r="AP198">
            <v>5.7534246575342465E-2</v>
          </cell>
          <cell r="AQ198">
            <v>0</v>
          </cell>
          <cell r="AR198">
            <v>0</v>
          </cell>
          <cell r="AS198">
            <v>0</v>
          </cell>
          <cell r="AT198">
            <v>9.5890410958904104E-2</v>
          </cell>
          <cell r="AU198">
            <v>0</v>
          </cell>
          <cell r="AV198">
            <v>0</v>
          </cell>
          <cell r="AW198">
            <v>0</v>
          </cell>
          <cell r="AX198">
            <v>5.7534246575342465E-2</v>
          </cell>
          <cell r="AY198">
            <v>0</v>
          </cell>
          <cell r="AZ198">
            <v>0</v>
          </cell>
          <cell r="BA198">
            <v>9.5890410958904104E-2</v>
          </cell>
          <cell r="BB198">
            <v>0</v>
          </cell>
          <cell r="BC198">
            <v>0</v>
          </cell>
          <cell r="BD198">
            <v>0</v>
          </cell>
          <cell r="BE198">
            <v>2.0054794520547942E-2</v>
          </cell>
        </row>
        <row r="199">
          <cell r="AF199">
            <v>384</v>
          </cell>
          <cell r="AG199">
            <v>216</v>
          </cell>
          <cell r="AH199">
            <v>216</v>
          </cell>
          <cell r="AI199">
            <v>216</v>
          </cell>
          <cell r="AJ199">
            <v>216</v>
          </cell>
          <cell r="AK199">
            <v>216</v>
          </cell>
          <cell r="AL199">
            <v>216</v>
          </cell>
          <cell r="AM199">
            <v>216</v>
          </cell>
          <cell r="AN199">
            <v>216</v>
          </cell>
          <cell r="AO199">
            <v>216</v>
          </cell>
          <cell r="AP199">
            <v>216</v>
          </cell>
          <cell r="AQ199">
            <v>216</v>
          </cell>
          <cell r="AR199">
            <v>144</v>
          </cell>
          <cell r="AS199">
            <v>216</v>
          </cell>
          <cell r="AT199">
            <v>216</v>
          </cell>
          <cell r="AU199">
            <v>216</v>
          </cell>
          <cell r="AV199">
            <v>216</v>
          </cell>
          <cell r="AW199">
            <v>216</v>
          </cell>
          <cell r="AX199">
            <v>216</v>
          </cell>
          <cell r="AY199">
            <v>216</v>
          </cell>
          <cell r="AZ199">
            <v>216</v>
          </cell>
          <cell r="BA199">
            <v>216</v>
          </cell>
          <cell r="BB199">
            <v>216</v>
          </cell>
          <cell r="BC199">
            <v>216</v>
          </cell>
          <cell r="BD199">
            <v>216</v>
          </cell>
          <cell r="BE199">
            <v>219.84</v>
          </cell>
        </row>
        <row r="200">
          <cell r="AF200">
            <v>16</v>
          </cell>
          <cell r="AG200">
            <v>9</v>
          </cell>
          <cell r="AH200">
            <v>9</v>
          </cell>
          <cell r="AI200">
            <v>9</v>
          </cell>
          <cell r="AJ200">
            <v>9</v>
          </cell>
          <cell r="AK200">
            <v>9</v>
          </cell>
          <cell r="AL200">
            <v>9</v>
          </cell>
          <cell r="AM200">
            <v>9</v>
          </cell>
          <cell r="AN200">
            <v>9</v>
          </cell>
          <cell r="AO200">
            <v>9</v>
          </cell>
          <cell r="AP200">
            <v>9</v>
          </cell>
          <cell r="AQ200">
            <v>9</v>
          </cell>
          <cell r="AR200">
            <v>9</v>
          </cell>
          <cell r="AS200">
            <v>9</v>
          </cell>
          <cell r="AT200">
            <v>9</v>
          </cell>
          <cell r="AU200">
            <v>9</v>
          </cell>
          <cell r="AV200">
            <v>9</v>
          </cell>
          <cell r="AW200">
            <v>9</v>
          </cell>
          <cell r="AX200">
            <v>9</v>
          </cell>
          <cell r="AY200">
            <v>9</v>
          </cell>
          <cell r="AZ200">
            <v>9</v>
          </cell>
          <cell r="BA200">
            <v>9</v>
          </cell>
          <cell r="BB200">
            <v>9</v>
          </cell>
          <cell r="BC200">
            <v>9</v>
          </cell>
          <cell r="BD200">
            <v>9</v>
          </cell>
          <cell r="BE200">
            <v>9.2799999999999994</v>
          </cell>
        </row>
        <row r="201">
          <cell r="AF201">
            <v>744</v>
          </cell>
          <cell r="AG201">
            <v>216</v>
          </cell>
          <cell r="AH201">
            <v>216</v>
          </cell>
          <cell r="AI201">
            <v>720</v>
          </cell>
          <cell r="AJ201">
            <v>216</v>
          </cell>
          <cell r="AK201">
            <v>216</v>
          </cell>
          <cell r="AL201">
            <v>216</v>
          </cell>
          <cell r="AM201">
            <v>1056</v>
          </cell>
          <cell r="AN201">
            <v>216</v>
          </cell>
          <cell r="AO201">
            <v>216</v>
          </cell>
          <cell r="AP201">
            <v>720</v>
          </cell>
          <cell r="AQ201">
            <v>216</v>
          </cell>
          <cell r="AR201">
            <v>144</v>
          </cell>
          <cell r="AS201">
            <v>216</v>
          </cell>
          <cell r="AT201">
            <v>1056</v>
          </cell>
          <cell r="AU201">
            <v>216</v>
          </cell>
          <cell r="AV201">
            <v>216</v>
          </cell>
          <cell r="AW201">
            <v>216</v>
          </cell>
          <cell r="AX201">
            <v>720</v>
          </cell>
          <cell r="AY201">
            <v>216</v>
          </cell>
          <cell r="AZ201">
            <v>216</v>
          </cell>
          <cell r="BA201">
            <v>1056</v>
          </cell>
          <cell r="BB201">
            <v>216</v>
          </cell>
          <cell r="BC201">
            <v>216</v>
          </cell>
          <cell r="BD201">
            <v>216</v>
          </cell>
          <cell r="BE201">
            <v>395.52</v>
          </cell>
        </row>
        <row r="202">
          <cell r="AF202">
            <v>31</v>
          </cell>
          <cell r="AG202">
            <v>9</v>
          </cell>
          <cell r="AH202">
            <v>9</v>
          </cell>
          <cell r="AI202">
            <v>30</v>
          </cell>
          <cell r="AJ202">
            <v>9</v>
          </cell>
          <cell r="AK202">
            <v>9</v>
          </cell>
          <cell r="AL202">
            <v>9</v>
          </cell>
          <cell r="AM202">
            <v>44</v>
          </cell>
          <cell r="AN202">
            <v>9</v>
          </cell>
          <cell r="AO202">
            <v>9</v>
          </cell>
          <cell r="AP202">
            <v>30</v>
          </cell>
          <cell r="AQ202">
            <v>9</v>
          </cell>
          <cell r="AR202">
            <v>6</v>
          </cell>
          <cell r="AS202">
            <v>9</v>
          </cell>
          <cell r="AT202">
            <v>44</v>
          </cell>
          <cell r="AU202">
            <v>9</v>
          </cell>
          <cell r="AV202">
            <v>9</v>
          </cell>
          <cell r="AW202">
            <v>9</v>
          </cell>
          <cell r="AX202">
            <v>30</v>
          </cell>
          <cell r="AY202">
            <v>9</v>
          </cell>
          <cell r="AZ202">
            <v>9</v>
          </cell>
          <cell r="BA202">
            <v>44</v>
          </cell>
          <cell r="BB202">
            <v>9</v>
          </cell>
          <cell r="BC202">
            <v>9</v>
          </cell>
          <cell r="BD202">
            <v>9</v>
          </cell>
          <cell r="BE202">
            <v>16.48</v>
          </cell>
        </row>
        <row r="203"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</row>
        <row r="204">
          <cell r="AF204">
            <v>8</v>
          </cell>
          <cell r="AG204">
            <v>6</v>
          </cell>
          <cell r="AH204">
            <v>3</v>
          </cell>
          <cell r="AI204">
            <v>3</v>
          </cell>
          <cell r="AJ204">
            <v>3</v>
          </cell>
          <cell r="AK204">
            <v>3</v>
          </cell>
          <cell r="AL204">
            <v>3</v>
          </cell>
          <cell r="AM204">
            <v>3</v>
          </cell>
          <cell r="AN204">
            <v>3</v>
          </cell>
          <cell r="AO204">
            <v>3</v>
          </cell>
          <cell r="AP204">
            <v>3</v>
          </cell>
          <cell r="AQ204">
            <v>3</v>
          </cell>
          <cell r="AR204">
            <v>3</v>
          </cell>
          <cell r="AS204">
            <v>3</v>
          </cell>
          <cell r="AT204">
            <v>3</v>
          </cell>
          <cell r="AU204">
            <v>3</v>
          </cell>
          <cell r="AV204">
            <v>3</v>
          </cell>
          <cell r="AW204">
            <v>3</v>
          </cell>
          <cell r="AX204">
            <v>3</v>
          </cell>
          <cell r="AY204">
            <v>3</v>
          </cell>
          <cell r="AZ204">
            <v>3</v>
          </cell>
          <cell r="BA204">
            <v>3</v>
          </cell>
          <cell r="BB204">
            <v>3</v>
          </cell>
          <cell r="BC204">
            <v>3</v>
          </cell>
          <cell r="BD204">
            <v>3</v>
          </cell>
          <cell r="BE204">
            <v>3.32</v>
          </cell>
        </row>
        <row r="205">
          <cell r="AF205">
            <v>12</v>
          </cell>
          <cell r="AG205">
            <v>12</v>
          </cell>
          <cell r="AH205">
            <v>12</v>
          </cell>
          <cell r="AI205">
            <v>12</v>
          </cell>
          <cell r="AJ205">
            <v>12</v>
          </cell>
          <cell r="AK205">
            <v>12</v>
          </cell>
          <cell r="AL205">
            <v>12</v>
          </cell>
          <cell r="AM205">
            <v>12</v>
          </cell>
          <cell r="AN205">
            <v>12</v>
          </cell>
          <cell r="AO205">
            <v>12</v>
          </cell>
          <cell r="AP205">
            <v>12</v>
          </cell>
          <cell r="AQ205">
            <v>12</v>
          </cell>
          <cell r="AR205">
            <v>12</v>
          </cell>
          <cell r="AS205">
            <v>12</v>
          </cell>
          <cell r="AT205">
            <v>12</v>
          </cell>
          <cell r="AU205">
            <v>12</v>
          </cell>
          <cell r="AV205">
            <v>12</v>
          </cell>
          <cell r="AW205">
            <v>12</v>
          </cell>
          <cell r="AX205">
            <v>12</v>
          </cell>
          <cell r="AY205">
            <v>12</v>
          </cell>
          <cell r="AZ205">
            <v>12</v>
          </cell>
          <cell r="BA205">
            <v>12</v>
          </cell>
          <cell r="BB205">
            <v>12</v>
          </cell>
          <cell r="BC205">
            <v>12</v>
          </cell>
          <cell r="BD205">
            <v>12</v>
          </cell>
          <cell r="BE205">
            <v>12</v>
          </cell>
        </row>
        <row r="206">
          <cell r="AF206">
            <v>6</v>
          </cell>
          <cell r="AG206">
            <v>6</v>
          </cell>
          <cell r="AH206">
            <v>6</v>
          </cell>
          <cell r="AI206">
            <v>6</v>
          </cell>
          <cell r="AJ206">
            <v>6</v>
          </cell>
          <cell r="AK206">
            <v>6</v>
          </cell>
          <cell r="AL206">
            <v>6</v>
          </cell>
          <cell r="AM206">
            <v>6</v>
          </cell>
          <cell r="AN206">
            <v>6</v>
          </cell>
          <cell r="AO206">
            <v>6</v>
          </cell>
          <cell r="AP206">
            <v>6</v>
          </cell>
          <cell r="AQ206">
            <v>6</v>
          </cell>
          <cell r="AR206">
            <v>6</v>
          </cell>
          <cell r="AS206">
            <v>6</v>
          </cell>
          <cell r="AT206">
            <v>6</v>
          </cell>
          <cell r="AU206">
            <v>6</v>
          </cell>
          <cell r="AV206">
            <v>6</v>
          </cell>
          <cell r="AW206">
            <v>6</v>
          </cell>
          <cell r="AX206">
            <v>6</v>
          </cell>
          <cell r="AY206">
            <v>6</v>
          </cell>
          <cell r="AZ206">
            <v>6</v>
          </cell>
          <cell r="BA206">
            <v>6</v>
          </cell>
          <cell r="BB206">
            <v>6</v>
          </cell>
          <cell r="BC206">
            <v>6</v>
          </cell>
          <cell r="BD206">
            <v>6</v>
          </cell>
          <cell r="BE206">
            <v>6</v>
          </cell>
        </row>
        <row r="207">
          <cell r="AF207">
            <v>6</v>
          </cell>
          <cell r="AG207">
            <v>6</v>
          </cell>
          <cell r="AH207">
            <v>6</v>
          </cell>
          <cell r="AI207">
            <v>6</v>
          </cell>
          <cell r="AJ207">
            <v>6</v>
          </cell>
          <cell r="AK207">
            <v>6</v>
          </cell>
          <cell r="AL207">
            <v>6</v>
          </cell>
          <cell r="AM207">
            <v>6</v>
          </cell>
          <cell r="AN207">
            <v>6</v>
          </cell>
          <cell r="AO207">
            <v>6</v>
          </cell>
          <cell r="AP207">
            <v>6</v>
          </cell>
          <cell r="AQ207">
            <v>6</v>
          </cell>
          <cell r="AR207">
            <v>6</v>
          </cell>
          <cell r="AS207">
            <v>6</v>
          </cell>
          <cell r="AT207">
            <v>6</v>
          </cell>
          <cell r="AU207">
            <v>6</v>
          </cell>
          <cell r="AV207">
            <v>6</v>
          </cell>
          <cell r="AW207">
            <v>6</v>
          </cell>
          <cell r="AX207">
            <v>6</v>
          </cell>
          <cell r="AY207">
            <v>6</v>
          </cell>
          <cell r="AZ207">
            <v>6</v>
          </cell>
          <cell r="BA207">
            <v>6</v>
          </cell>
          <cell r="BB207">
            <v>6</v>
          </cell>
          <cell r="BC207">
            <v>6</v>
          </cell>
          <cell r="BD207">
            <v>6</v>
          </cell>
          <cell r="BE207">
            <v>6</v>
          </cell>
        </row>
        <row r="208"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</row>
        <row r="209">
          <cell r="AF209">
            <v>429</v>
          </cell>
          <cell r="AG209">
            <v>429</v>
          </cell>
          <cell r="AH209">
            <v>429</v>
          </cell>
          <cell r="AI209">
            <v>429</v>
          </cell>
          <cell r="AJ209">
            <v>429</v>
          </cell>
          <cell r="AK209">
            <v>429</v>
          </cell>
          <cell r="AL209">
            <v>429</v>
          </cell>
          <cell r="AM209">
            <v>429</v>
          </cell>
          <cell r="AN209">
            <v>429</v>
          </cell>
          <cell r="AO209">
            <v>429</v>
          </cell>
          <cell r="AP209">
            <v>429</v>
          </cell>
          <cell r="AQ209">
            <v>429</v>
          </cell>
          <cell r="AR209">
            <v>429</v>
          </cell>
          <cell r="AS209">
            <v>429</v>
          </cell>
          <cell r="AT209">
            <v>429</v>
          </cell>
          <cell r="AU209">
            <v>429</v>
          </cell>
          <cell r="AV209">
            <v>429</v>
          </cell>
          <cell r="AW209">
            <v>429</v>
          </cell>
          <cell r="AX209">
            <v>429</v>
          </cell>
          <cell r="AY209">
            <v>429</v>
          </cell>
          <cell r="AZ209">
            <v>429</v>
          </cell>
          <cell r="BA209">
            <v>429</v>
          </cell>
          <cell r="BB209">
            <v>429</v>
          </cell>
          <cell r="BC209">
            <v>429</v>
          </cell>
          <cell r="BD209">
            <v>429</v>
          </cell>
          <cell r="BE209">
            <v>429</v>
          </cell>
        </row>
        <row r="230">
          <cell r="AD230">
            <v>1</v>
          </cell>
          <cell r="AE230">
            <v>2</v>
          </cell>
          <cell r="AF230">
            <v>3</v>
          </cell>
          <cell r="AG230">
            <v>4</v>
          </cell>
          <cell r="AH230">
            <v>5</v>
          </cell>
          <cell r="AI230">
            <v>6</v>
          </cell>
          <cell r="AJ230">
            <v>7</v>
          </cell>
          <cell r="AK230">
            <v>8</v>
          </cell>
          <cell r="AL230">
            <v>9</v>
          </cell>
          <cell r="AM230">
            <v>10</v>
          </cell>
          <cell r="AN230">
            <v>11</v>
          </cell>
          <cell r="AO230">
            <v>12</v>
          </cell>
          <cell r="AP230">
            <v>13</v>
          </cell>
          <cell r="AQ230">
            <v>14</v>
          </cell>
          <cell r="AR230">
            <v>15</v>
          </cell>
          <cell r="AS230">
            <v>16</v>
          </cell>
          <cell r="AT230">
            <v>17</v>
          </cell>
          <cell r="AU230">
            <v>18</v>
          </cell>
        </row>
        <row r="231">
          <cell r="AD231" t="str">
            <v>CAPACITY FACTOR SCHEDULE (RESTATED)</v>
          </cell>
        </row>
        <row r="232">
          <cell r="AE232" t="str">
            <v>Month</v>
          </cell>
          <cell r="AF232" t="str">
            <v xml:space="preserve">JAN </v>
          </cell>
          <cell r="AG232" t="str">
            <v>FEB</v>
          </cell>
          <cell r="AH232" t="str">
            <v>MAR</v>
          </cell>
          <cell r="AI232" t="str">
            <v>APR</v>
          </cell>
          <cell r="AJ232" t="str">
            <v>MAY</v>
          </cell>
          <cell r="AK232" t="str">
            <v>JUN</v>
          </cell>
          <cell r="AL232" t="str">
            <v>JUL</v>
          </cell>
          <cell r="AM232" t="str">
            <v>AUG</v>
          </cell>
          <cell r="AN232" t="str">
            <v>SEP</v>
          </cell>
          <cell r="AO232" t="str">
            <v>OCT</v>
          </cell>
          <cell r="AP232" t="str">
            <v>NOV</v>
          </cell>
          <cell r="AQ232" t="str">
            <v>DEC</v>
          </cell>
          <cell r="AR232" t="str">
            <v>QTR 1</v>
          </cell>
          <cell r="AS232" t="str">
            <v>QTR 2</v>
          </cell>
          <cell r="AT232" t="str">
            <v>QTR 3</v>
          </cell>
          <cell r="AU232" t="str">
            <v>QTR 4</v>
          </cell>
        </row>
        <row r="233">
          <cell r="AC233">
            <v>1</v>
          </cell>
          <cell r="AD233">
            <v>2002</v>
          </cell>
          <cell r="AE233" t="str">
            <v>Year 1</v>
          </cell>
          <cell r="AF233">
            <v>0.88</v>
          </cell>
          <cell r="AG233">
            <v>0.88</v>
          </cell>
          <cell r="AH233">
            <v>0.88</v>
          </cell>
          <cell r="AI233">
            <v>0.88</v>
          </cell>
          <cell r="AJ233">
            <v>0.88</v>
          </cell>
          <cell r="AK233">
            <v>0.88</v>
          </cell>
          <cell r="AL233">
            <v>0.88</v>
          </cell>
          <cell r="AM233">
            <v>0.88</v>
          </cell>
          <cell r="AN233">
            <v>0.88</v>
          </cell>
          <cell r="AO233">
            <v>0.88</v>
          </cell>
          <cell r="AP233">
            <v>0.88</v>
          </cell>
          <cell r="AQ233">
            <v>0.88</v>
          </cell>
          <cell r="AR233">
            <v>0.88</v>
          </cell>
          <cell r="AS233">
            <v>0.88</v>
          </cell>
          <cell r="AT233">
            <v>0.88</v>
          </cell>
          <cell r="AU233">
            <v>0.88</v>
          </cell>
        </row>
        <row r="234">
          <cell r="AC234">
            <v>2</v>
          </cell>
          <cell r="AD234">
            <v>2003</v>
          </cell>
          <cell r="AE234" t="str">
            <v>Year 2</v>
          </cell>
          <cell r="AF234">
            <v>0.88</v>
          </cell>
          <cell r="AG234">
            <v>0.88</v>
          </cell>
          <cell r="AH234">
            <v>0.88</v>
          </cell>
          <cell r="AI234">
            <v>0.88</v>
          </cell>
          <cell r="AJ234">
            <v>0.88</v>
          </cell>
          <cell r="AK234">
            <v>0.88</v>
          </cell>
          <cell r="AL234">
            <v>0.88</v>
          </cell>
          <cell r="AM234">
            <v>0.88</v>
          </cell>
          <cell r="AN234">
            <v>0.88</v>
          </cell>
          <cell r="AO234">
            <v>0.88</v>
          </cell>
          <cell r="AP234">
            <v>0.88</v>
          </cell>
          <cell r="AQ234">
            <v>0.88</v>
          </cell>
          <cell r="AR234">
            <v>0.88</v>
          </cell>
          <cell r="AS234">
            <v>0.88</v>
          </cell>
          <cell r="AT234">
            <v>0.88</v>
          </cell>
          <cell r="AU234">
            <v>0.88</v>
          </cell>
        </row>
        <row r="235">
          <cell r="AC235">
            <v>3</v>
          </cell>
          <cell r="AD235">
            <v>2004</v>
          </cell>
          <cell r="AE235" t="str">
            <v>Year 3</v>
          </cell>
          <cell r="AF235">
            <v>0.88</v>
          </cell>
          <cell r="AG235">
            <v>0.88</v>
          </cell>
          <cell r="AH235">
            <v>0.88</v>
          </cell>
          <cell r="AI235">
            <v>0.88</v>
          </cell>
          <cell r="AJ235">
            <v>0.88</v>
          </cell>
          <cell r="AK235">
            <v>0.88</v>
          </cell>
          <cell r="AL235">
            <v>0.88</v>
          </cell>
          <cell r="AM235">
            <v>0.88</v>
          </cell>
          <cell r="AN235">
            <v>0.88</v>
          </cell>
          <cell r="AO235">
            <v>0.88</v>
          </cell>
          <cell r="AP235">
            <v>0.88</v>
          </cell>
          <cell r="AQ235">
            <v>0.88</v>
          </cell>
          <cell r="AR235">
            <v>0.88</v>
          </cell>
          <cell r="AS235">
            <v>0.88</v>
          </cell>
          <cell r="AT235">
            <v>0.88</v>
          </cell>
          <cell r="AU235">
            <v>0.88</v>
          </cell>
        </row>
        <row r="236">
          <cell r="AC236">
            <v>4</v>
          </cell>
          <cell r="AD236">
            <v>2005</v>
          </cell>
          <cell r="AE236" t="str">
            <v>Year 4</v>
          </cell>
          <cell r="AF236">
            <v>0.88</v>
          </cell>
          <cell r="AG236">
            <v>0.88</v>
          </cell>
          <cell r="AH236">
            <v>0.88</v>
          </cell>
          <cell r="AI236">
            <v>0.88</v>
          </cell>
          <cell r="AJ236">
            <v>0.88</v>
          </cell>
          <cell r="AK236">
            <v>0.88</v>
          </cell>
          <cell r="AL236">
            <v>0.88</v>
          </cell>
          <cell r="AM236">
            <v>0.88</v>
          </cell>
          <cell r="AN236">
            <v>0.88</v>
          </cell>
          <cell r="AO236">
            <v>0.88</v>
          </cell>
          <cell r="AP236">
            <v>0.88</v>
          </cell>
          <cell r="AQ236">
            <v>0.88</v>
          </cell>
          <cell r="AR236">
            <v>0.88</v>
          </cell>
          <cell r="AS236">
            <v>0.88</v>
          </cell>
          <cell r="AT236">
            <v>0.88</v>
          </cell>
          <cell r="AU236">
            <v>0.88</v>
          </cell>
        </row>
        <row r="237">
          <cell r="AC237">
            <v>5</v>
          </cell>
          <cell r="AD237">
            <v>2006</v>
          </cell>
          <cell r="AE237" t="str">
            <v>Year 5</v>
          </cell>
          <cell r="AF237">
            <v>0.88</v>
          </cell>
          <cell r="AG237">
            <v>0.88</v>
          </cell>
          <cell r="AH237">
            <v>0.88</v>
          </cell>
          <cell r="AI237">
            <v>0.88</v>
          </cell>
          <cell r="AJ237">
            <v>0.88</v>
          </cell>
          <cell r="AK237">
            <v>0.88</v>
          </cell>
          <cell r="AL237">
            <v>0.88</v>
          </cell>
          <cell r="AM237">
            <v>0.88</v>
          </cell>
          <cell r="AN237">
            <v>0.88</v>
          </cell>
          <cell r="AO237">
            <v>0.88</v>
          </cell>
          <cell r="AP237">
            <v>0.88</v>
          </cell>
          <cell r="AQ237">
            <v>0.88</v>
          </cell>
          <cell r="AR237">
            <v>0.88</v>
          </cell>
          <cell r="AS237">
            <v>0.88</v>
          </cell>
          <cell r="AT237">
            <v>0.88</v>
          </cell>
          <cell r="AU237">
            <v>0.88</v>
          </cell>
        </row>
        <row r="238">
          <cell r="AC238">
            <v>6</v>
          </cell>
          <cell r="AD238">
            <v>2007</v>
          </cell>
          <cell r="AE238" t="str">
            <v>Year 6</v>
          </cell>
          <cell r="AF238">
            <v>0.88</v>
          </cell>
          <cell r="AG238">
            <v>0.88</v>
          </cell>
          <cell r="AH238">
            <v>0.88</v>
          </cell>
          <cell r="AI238">
            <v>0.88</v>
          </cell>
          <cell r="AJ238">
            <v>0.88</v>
          </cell>
          <cell r="AK238">
            <v>0.88</v>
          </cell>
          <cell r="AL238">
            <v>0.88</v>
          </cell>
          <cell r="AM238">
            <v>0.88</v>
          </cell>
          <cell r="AN238">
            <v>0.88</v>
          </cell>
          <cell r="AO238">
            <v>0.88</v>
          </cell>
          <cell r="AP238">
            <v>0.88</v>
          </cell>
          <cell r="AQ238">
            <v>0.88</v>
          </cell>
          <cell r="AR238">
            <v>0.88</v>
          </cell>
          <cell r="AS238">
            <v>0.88</v>
          </cell>
          <cell r="AT238">
            <v>0.88</v>
          </cell>
          <cell r="AU238">
            <v>0.88</v>
          </cell>
        </row>
        <row r="239">
          <cell r="AC239">
            <v>7</v>
          </cell>
          <cell r="AD239">
            <v>2008</v>
          </cell>
          <cell r="AE239" t="str">
            <v>Year 7</v>
          </cell>
          <cell r="AF239">
            <v>0.88</v>
          </cell>
          <cell r="AG239">
            <v>0.88</v>
          </cell>
          <cell r="AH239">
            <v>0.88</v>
          </cell>
          <cell r="AI239">
            <v>0.88</v>
          </cell>
          <cell r="AJ239">
            <v>0.88</v>
          </cell>
          <cell r="AK239">
            <v>0.88</v>
          </cell>
          <cell r="AL239">
            <v>0.88</v>
          </cell>
          <cell r="AM239">
            <v>0.88</v>
          </cell>
          <cell r="AN239">
            <v>0.88</v>
          </cell>
          <cell r="AO239">
            <v>0.88</v>
          </cell>
          <cell r="AP239">
            <v>0.88</v>
          </cell>
          <cell r="AQ239">
            <v>0.88</v>
          </cell>
          <cell r="AR239">
            <v>0.88</v>
          </cell>
          <cell r="AS239">
            <v>0.88</v>
          </cell>
          <cell r="AT239">
            <v>0.88</v>
          </cell>
          <cell r="AU239">
            <v>0.88</v>
          </cell>
        </row>
        <row r="240">
          <cell r="AC240">
            <v>8</v>
          </cell>
          <cell r="AD240">
            <v>2009</v>
          </cell>
          <cell r="AE240" t="str">
            <v>Year 8</v>
          </cell>
          <cell r="AF240">
            <v>0.88</v>
          </cell>
          <cell r="AG240">
            <v>0.88</v>
          </cell>
          <cell r="AH240">
            <v>0.88</v>
          </cell>
          <cell r="AI240">
            <v>0.88</v>
          </cell>
          <cell r="AJ240">
            <v>0.88</v>
          </cell>
          <cell r="AK240">
            <v>0.88</v>
          </cell>
          <cell r="AL240">
            <v>0.88</v>
          </cell>
          <cell r="AM240">
            <v>0.88</v>
          </cell>
          <cell r="AN240">
            <v>0.88</v>
          </cell>
          <cell r="AO240">
            <v>0.88</v>
          </cell>
          <cell r="AP240">
            <v>0.88</v>
          </cell>
          <cell r="AQ240">
            <v>0.88</v>
          </cell>
          <cell r="AR240">
            <v>0.88</v>
          </cell>
          <cell r="AS240">
            <v>0.88</v>
          </cell>
          <cell r="AT240">
            <v>0.88</v>
          </cell>
          <cell r="AU240">
            <v>0.88</v>
          </cell>
        </row>
        <row r="241">
          <cell r="AC241">
            <v>9</v>
          </cell>
          <cell r="AD241">
            <v>2010</v>
          </cell>
          <cell r="AE241" t="str">
            <v>Year 9</v>
          </cell>
          <cell r="AF241">
            <v>0.88</v>
          </cell>
          <cell r="AG241">
            <v>0.88</v>
          </cell>
          <cell r="AH241">
            <v>0.88</v>
          </cell>
          <cell r="AI241">
            <v>0.88</v>
          </cell>
          <cell r="AJ241">
            <v>0.88</v>
          </cell>
          <cell r="AK241">
            <v>0.88</v>
          </cell>
          <cell r="AL241">
            <v>0.88</v>
          </cell>
          <cell r="AM241">
            <v>0.88</v>
          </cell>
          <cell r="AN241">
            <v>0.88</v>
          </cell>
          <cell r="AO241">
            <v>0.88</v>
          </cell>
          <cell r="AP241">
            <v>0.88</v>
          </cell>
          <cell r="AQ241">
            <v>0.88</v>
          </cell>
          <cell r="AR241">
            <v>0.88</v>
          </cell>
          <cell r="AS241">
            <v>0.88</v>
          </cell>
          <cell r="AT241">
            <v>0.88</v>
          </cell>
          <cell r="AU241">
            <v>0.88</v>
          </cell>
        </row>
        <row r="242">
          <cell r="AC242">
            <v>10</v>
          </cell>
          <cell r="AD242">
            <v>2011</v>
          </cell>
          <cell r="AE242" t="str">
            <v>Year 10</v>
          </cell>
          <cell r="AF242">
            <v>0.88</v>
          </cell>
          <cell r="AG242">
            <v>0.88</v>
          </cell>
          <cell r="AH242">
            <v>0.88</v>
          </cell>
          <cell r="AI242">
            <v>0.88</v>
          </cell>
          <cell r="AJ242">
            <v>0.88</v>
          </cell>
          <cell r="AK242">
            <v>0.88</v>
          </cell>
          <cell r="AL242">
            <v>0.88</v>
          </cell>
          <cell r="AM242">
            <v>0.88</v>
          </cell>
          <cell r="AN242">
            <v>0.88</v>
          </cell>
          <cell r="AO242">
            <v>0.88</v>
          </cell>
          <cell r="AP242">
            <v>0.88</v>
          </cell>
          <cell r="AQ242">
            <v>0.88</v>
          </cell>
          <cell r="AR242">
            <v>0.88</v>
          </cell>
          <cell r="AS242">
            <v>0.88</v>
          </cell>
          <cell r="AT242">
            <v>0.88</v>
          </cell>
          <cell r="AU242">
            <v>0.88</v>
          </cell>
        </row>
        <row r="243">
          <cell r="AC243">
            <v>11</v>
          </cell>
          <cell r="AD243">
            <v>2012</v>
          </cell>
          <cell r="AE243" t="str">
            <v>Year 11</v>
          </cell>
          <cell r="AF243">
            <v>0.88</v>
          </cell>
          <cell r="AG243">
            <v>0.88</v>
          </cell>
          <cell r="AH243">
            <v>0.88</v>
          </cell>
          <cell r="AI243">
            <v>0.88</v>
          </cell>
          <cell r="AJ243">
            <v>0.88</v>
          </cell>
          <cell r="AK243">
            <v>0.88</v>
          </cell>
          <cell r="AL243">
            <v>0.88</v>
          </cell>
          <cell r="AM243">
            <v>0.88</v>
          </cell>
          <cell r="AN243">
            <v>0.88</v>
          </cell>
          <cell r="AO243">
            <v>0.88</v>
          </cell>
          <cell r="AP243">
            <v>0.88</v>
          </cell>
          <cell r="AQ243">
            <v>0.88</v>
          </cell>
          <cell r="AR243">
            <v>0.88</v>
          </cell>
          <cell r="AS243">
            <v>0.88</v>
          </cell>
          <cell r="AT243">
            <v>0.88</v>
          </cell>
          <cell r="AU243">
            <v>0.88</v>
          </cell>
        </row>
        <row r="244">
          <cell r="AC244">
            <v>12</v>
          </cell>
          <cell r="AD244">
            <v>2013</v>
          </cell>
          <cell r="AE244" t="str">
            <v>Year 12</v>
          </cell>
          <cell r="AF244">
            <v>0.88</v>
          </cell>
          <cell r="AG244">
            <v>0.88</v>
          </cell>
          <cell r="AH244">
            <v>0.88</v>
          </cell>
          <cell r="AI244">
            <v>0.88</v>
          </cell>
          <cell r="AJ244">
            <v>0.88</v>
          </cell>
          <cell r="AK244">
            <v>0.88</v>
          </cell>
          <cell r="AL244">
            <v>0.88</v>
          </cell>
          <cell r="AM244">
            <v>0.88</v>
          </cell>
          <cell r="AN244">
            <v>0.88</v>
          </cell>
          <cell r="AO244">
            <v>0.88</v>
          </cell>
          <cell r="AP244">
            <v>0.88</v>
          </cell>
          <cell r="AQ244">
            <v>0.88</v>
          </cell>
          <cell r="AR244">
            <v>0.88</v>
          </cell>
          <cell r="AS244">
            <v>0.88</v>
          </cell>
          <cell r="AT244">
            <v>0.88</v>
          </cell>
          <cell r="AU244">
            <v>0.88</v>
          </cell>
        </row>
        <row r="245">
          <cell r="AC245">
            <v>13</v>
          </cell>
          <cell r="AD245">
            <v>2014</v>
          </cell>
          <cell r="AE245" t="str">
            <v>Year 13</v>
          </cell>
          <cell r="AF245">
            <v>0.88</v>
          </cell>
          <cell r="AG245">
            <v>0.88</v>
          </cell>
          <cell r="AH245">
            <v>0.88</v>
          </cell>
          <cell r="AI245">
            <v>0.88</v>
          </cell>
          <cell r="AJ245">
            <v>0.88</v>
          </cell>
          <cell r="AK245">
            <v>0.88</v>
          </cell>
          <cell r="AL245">
            <v>0.88</v>
          </cell>
          <cell r="AM245">
            <v>0.88</v>
          </cell>
          <cell r="AN245">
            <v>0.88</v>
          </cell>
          <cell r="AO245">
            <v>0.88</v>
          </cell>
          <cell r="AP245">
            <v>0.88</v>
          </cell>
          <cell r="AQ245">
            <v>0.88</v>
          </cell>
          <cell r="AR245">
            <v>0.88</v>
          </cell>
          <cell r="AS245">
            <v>0.88</v>
          </cell>
          <cell r="AT245">
            <v>0.88</v>
          </cell>
          <cell r="AU245">
            <v>0.88</v>
          </cell>
        </row>
        <row r="246">
          <cell r="AC246">
            <v>14</v>
          </cell>
          <cell r="AD246">
            <v>2015</v>
          </cell>
          <cell r="AE246" t="str">
            <v>Year 14</v>
          </cell>
          <cell r="AF246">
            <v>0.88</v>
          </cell>
          <cell r="AG246">
            <v>0.88</v>
          </cell>
          <cell r="AH246">
            <v>0.88</v>
          </cell>
          <cell r="AI246">
            <v>0.88</v>
          </cell>
          <cell r="AJ246">
            <v>0.88</v>
          </cell>
          <cell r="AK246">
            <v>0.88</v>
          </cell>
          <cell r="AL246">
            <v>0.88</v>
          </cell>
          <cell r="AM246">
            <v>0.88</v>
          </cell>
          <cell r="AN246">
            <v>0.88</v>
          </cell>
          <cell r="AO246">
            <v>0.88</v>
          </cell>
          <cell r="AP246">
            <v>0.88</v>
          </cell>
          <cell r="AQ246">
            <v>0.88</v>
          </cell>
          <cell r="AR246">
            <v>0.88</v>
          </cell>
          <cell r="AS246">
            <v>0.88</v>
          </cell>
          <cell r="AT246">
            <v>0.88</v>
          </cell>
          <cell r="AU246">
            <v>0.88</v>
          </cell>
        </row>
        <row r="247">
          <cell r="AC247">
            <v>15</v>
          </cell>
          <cell r="AD247">
            <v>2016</v>
          </cell>
          <cell r="AE247" t="str">
            <v>Year 15</v>
          </cell>
          <cell r="AF247">
            <v>0.88</v>
          </cell>
          <cell r="AG247">
            <v>0.88</v>
          </cell>
          <cell r="AH247">
            <v>0.88</v>
          </cell>
          <cell r="AI247">
            <v>0.88</v>
          </cell>
          <cell r="AJ247">
            <v>0.88</v>
          </cell>
          <cell r="AK247">
            <v>0.88</v>
          </cell>
          <cell r="AL247">
            <v>0.88</v>
          </cell>
          <cell r="AM247">
            <v>0.88</v>
          </cell>
          <cell r="AN247">
            <v>0.88</v>
          </cell>
          <cell r="AO247">
            <v>0.88</v>
          </cell>
          <cell r="AP247">
            <v>0.88</v>
          </cell>
          <cell r="AQ247">
            <v>0.88</v>
          </cell>
          <cell r="AR247">
            <v>0.88</v>
          </cell>
          <cell r="AS247">
            <v>0.88</v>
          </cell>
          <cell r="AT247">
            <v>0.88</v>
          </cell>
          <cell r="AU247">
            <v>0.88</v>
          </cell>
        </row>
        <row r="248">
          <cell r="AC248">
            <v>16</v>
          </cell>
          <cell r="AD248">
            <v>2017</v>
          </cell>
          <cell r="AE248" t="str">
            <v>Year 16</v>
          </cell>
          <cell r="AF248">
            <v>0.88</v>
          </cell>
          <cell r="AG248">
            <v>0.88</v>
          </cell>
          <cell r="AH248">
            <v>0.88</v>
          </cell>
          <cell r="AI248">
            <v>0.88</v>
          </cell>
          <cell r="AJ248">
            <v>0.88</v>
          </cell>
          <cell r="AK248">
            <v>0.88</v>
          </cell>
          <cell r="AL248">
            <v>0.88</v>
          </cell>
          <cell r="AM248">
            <v>0.88</v>
          </cell>
          <cell r="AN248">
            <v>0.88</v>
          </cell>
          <cell r="AO248">
            <v>0.88</v>
          </cell>
          <cell r="AP248">
            <v>0.88</v>
          </cell>
          <cell r="AQ248">
            <v>0.88</v>
          </cell>
          <cell r="AR248">
            <v>0.88</v>
          </cell>
          <cell r="AS248">
            <v>0.88</v>
          </cell>
          <cell r="AT248">
            <v>0.88</v>
          </cell>
          <cell r="AU248">
            <v>0.88</v>
          </cell>
        </row>
        <row r="249">
          <cell r="AC249">
            <v>17</v>
          </cell>
          <cell r="AD249">
            <v>2018</v>
          </cell>
          <cell r="AE249" t="str">
            <v>Year 17</v>
          </cell>
          <cell r="AF249">
            <v>0.88</v>
          </cell>
          <cell r="AG249">
            <v>0.88</v>
          </cell>
          <cell r="AH249">
            <v>0.88</v>
          </cell>
          <cell r="AI249">
            <v>0.88</v>
          </cell>
          <cell r="AJ249">
            <v>0.88</v>
          </cell>
          <cell r="AK249">
            <v>0.88</v>
          </cell>
          <cell r="AL249">
            <v>0.88</v>
          </cell>
          <cell r="AM249">
            <v>0.88</v>
          </cell>
          <cell r="AN249">
            <v>0.88</v>
          </cell>
          <cell r="AO249">
            <v>0.88</v>
          </cell>
          <cell r="AP249">
            <v>0.88</v>
          </cell>
          <cell r="AQ249">
            <v>0.88</v>
          </cell>
          <cell r="AR249">
            <v>0.88</v>
          </cell>
          <cell r="AS249">
            <v>0.88</v>
          </cell>
          <cell r="AT249">
            <v>0.88</v>
          </cell>
          <cell r="AU249">
            <v>0.88</v>
          </cell>
        </row>
        <row r="250">
          <cell r="AC250">
            <v>18</v>
          </cell>
          <cell r="AD250">
            <v>2019</v>
          </cell>
          <cell r="AE250" t="str">
            <v>Year 18</v>
          </cell>
          <cell r="AF250">
            <v>0.88</v>
          </cell>
          <cell r="AG250">
            <v>0.88</v>
          </cell>
          <cell r="AH250">
            <v>0.88</v>
          </cell>
          <cell r="AI250">
            <v>0.88</v>
          </cell>
          <cell r="AJ250">
            <v>0.88</v>
          </cell>
          <cell r="AK250">
            <v>0.88</v>
          </cell>
          <cell r="AL250">
            <v>0.88</v>
          </cell>
          <cell r="AM250">
            <v>0.88</v>
          </cell>
          <cell r="AN250">
            <v>0.88</v>
          </cell>
          <cell r="AO250">
            <v>0.88</v>
          </cell>
          <cell r="AP250">
            <v>0.88</v>
          </cell>
          <cell r="AQ250">
            <v>0.88</v>
          </cell>
          <cell r="AR250">
            <v>0.88</v>
          </cell>
          <cell r="AS250">
            <v>0.88</v>
          </cell>
          <cell r="AT250">
            <v>0.88</v>
          </cell>
          <cell r="AU250">
            <v>0.88</v>
          </cell>
        </row>
        <row r="251">
          <cell r="AC251">
            <v>19</v>
          </cell>
          <cell r="AD251">
            <v>2020</v>
          </cell>
          <cell r="AE251" t="str">
            <v>Year 19</v>
          </cell>
          <cell r="AF251">
            <v>0.88</v>
          </cell>
          <cell r="AG251">
            <v>0.88</v>
          </cell>
          <cell r="AH251">
            <v>0.88</v>
          </cell>
          <cell r="AI251">
            <v>0.88</v>
          </cell>
          <cell r="AJ251">
            <v>0.88</v>
          </cell>
          <cell r="AK251">
            <v>0.88</v>
          </cell>
          <cell r="AL251">
            <v>0.88</v>
          </cell>
          <cell r="AM251">
            <v>0.88</v>
          </cell>
          <cell r="AN251">
            <v>0.88</v>
          </cell>
          <cell r="AO251">
            <v>0.88</v>
          </cell>
          <cell r="AP251">
            <v>0.88</v>
          </cell>
          <cell r="AQ251">
            <v>0.88</v>
          </cell>
          <cell r="AR251">
            <v>0.88</v>
          </cell>
          <cell r="AS251">
            <v>0.88</v>
          </cell>
          <cell r="AT251">
            <v>0.88</v>
          </cell>
          <cell r="AU251">
            <v>0.88</v>
          </cell>
        </row>
        <row r="252">
          <cell r="AC252">
            <v>20</v>
          </cell>
          <cell r="AD252">
            <v>2021</v>
          </cell>
          <cell r="AE252" t="str">
            <v>Year 20</v>
          </cell>
          <cell r="AF252">
            <v>0.88</v>
          </cell>
          <cell r="AG252">
            <v>0.88</v>
          </cell>
          <cell r="AH252">
            <v>0.88</v>
          </cell>
          <cell r="AI252">
            <v>0.88</v>
          </cell>
          <cell r="AJ252">
            <v>0.88</v>
          </cell>
          <cell r="AK252">
            <v>0.88</v>
          </cell>
          <cell r="AL252">
            <v>0.88</v>
          </cell>
          <cell r="AM252">
            <v>0.88</v>
          </cell>
          <cell r="AN252">
            <v>0.88</v>
          </cell>
          <cell r="AO252">
            <v>0.88</v>
          </cell>
          <cell r="AP252">
            <v>0.88</v>
          </cell>
          <cell r="AQ252">
            <v>0.88</v>
          </cell>
          <cell r="AR252">
            <v>0.88</v>
          </cell>
          <cell r="AS252">
            <v>0.88</v>
          </cell>
          <cell r="AT252">
            <v>0.88</v>
          </cell>
          <cell r="AU252">
            <v>0.88</v>
          </cell>
        </row>
        <row r="253">
          <cell r="AC253">
            <v>21</v>
          </cell>
          <cell r="AD253">
            <v>2022</v>
          </cell>
          <cell r="AE253" t="str">
            <v>Year 21</v>
          </cell>
          <cell r="AF253">
            <v>0.88</v>
          </cell>
          <cell r="AG253">
            <v>0.88</v>
          </cell>
          <cell r="AH253">
            <v>0.88</v>
          </cell>
          <cell r="AI253">
            <v>0.88</v>
          </cell>
          <cell r="AJ253">
            <v>0.88</v>
          </cell>
          <cell r="AK253">
            <v>0.88</v>
          </cell>
          <cell r="AL253">
            <v>0.88</v>
          </cell>
          <cell r="AM253">
            <v>0.88</v>
          </cell>
          <cell r="AN253">
            <v>0.88</v>
          </cell>
          <cell r="AO253">
            <v>0.88</v>
          </cell>
          <cell r="AP253">
            <v>0.88</v>
          </cell>
          <cell r="AQ253">
            <v>0.88</v>
          </cell>
          <cell r="AR253">
            <v>0.88</v>
          </cell>
          <cell r="AS253">
            <v>0.88</v>
          </cell>
          <cell r="AT253">
            <v>0.88</v>
          </cell>
          <cell r="AU253">
            <v>0.88</v>
          </cell>
        </row>
        <row r="254">
          <cell r="AC254">
            <v>22</v>
          </cell>
          <cell r="AD254">
            <v>2023</v>
          </cell>
          <cell r="AE254" t="str">
            <v>Year 22</v>
          </cell>
          <cell r="AF254">
            <v>0.88</v>
          </cell>
          <cell r="AG254">
            <v>0.88</v>
          </cell>
          <cell r="AH254">
            <v>0.88</v>
          </cell>
          <cell r="AI254">
            <v>0.88</v>
          </cell>
          <cell r="AJ254">
            <v>0.88</v>
          </cell>
          <cell r="AK254">
            <v>0.88</v>
          </cell>
          <cell r="AL254">
            <v>0.88</v>
          </cell>
          <cell r="AM254">
            <v>0.88</v>
          </cell>
          <cell r="AN254">
            <v>0.88</v>
          </cell>
          <cell r="AO254">
            <v>0.88</v>
          </cell>
          <cell r="AP254">
            <v>0.88</v>
          </cell>
          <cell r="AQ254">
            <v>0.88</v>
          </cell>
          <cell r="AR254">
            <v>0.88</v>
          </cell>
          <cell r="AS254">
            <v>0.88</v>
          </cell>
          <cell r="AT254">
            <v>0.88</v>
          </cell>
          <cell r="AU254">
            <v>0.88</v>
          </cell>
        </row>
        <row r="255">
          <cell r="AC255">
            <v>23</v>
          </cell>
          <cell r="AD255">
            <v>2024</v>
          </cell>
          <cell r="AE255" t="str">
            <v>Year 23</v>
          </cell>
          <cell r="AF255">
            <v>0.88</v>
          </cell>
          <cell r="AG255">
            <v>0.88</v>
          </cell>
          <cell r="AH255">
            <v>0.88</v>
          </cell>
          <cell r="AI255">
            <v>0.88</v>
          </cell>
          <cell r="AJ255">
            <v>0.88</v>
          </cell>
          <cell r="AK255">
            <v>0.88</v>
          </cell>
          <cell r="AL255">
            <v>0.88</v>
          </cell>
          <cell r="AM255">
            <v>0.88</v>
          </cell>
          <cell r="AN255">
            <v>0.88</v>
          </cell>
          <cell r="AO255">
            <v>0.88</v>
          </cell>
          <cell r="AP255">
            <v>0.88</v>
          </cell>
          <cell r="AQ255">
            <v>0.88</v>
          </cell>
          <cell r="AR255">
            <v>0.88</v>
          </cell>
          <cell r="AS255">
            <v>0.88</v>
          </cell>
          <cell r="AT255">
            <v>0.88</v>
          </cell>
          <cell r="AU255">
            <v>0.88</v>
          </cell>
        </row>
        <row r="256">
          <cell r="AC256">
            <v>24</v>
          </cell>
          <cell r="AD256">
            <v>2025</v>
          </cell>
          <cell r="AE256" t="str">
            <v>Year 24</v>
          </cell>
          <cell r="AF256">
            <v>0.88</v>
          </cell>
          <cell r="AG256">
            <v>0.88</v>
          </cell>
          <cell r="AH256">
            <v>0.88</v>
          </cell>
          <cell r="AI256">
            <v>0.88</v>
          </cell>
          <cell r="AJ256">
            <v>0.88</v>
          </cell>
          <cell r="AK256">
            <v>0.88</v>
          </cell>
          <cell r="AL256">
            <v>0.88</v>
          </cell>
          <cell r="AM256">
            <v>0.88</v>
          </cell>
          <cell r="AN256">
            <v>0.88</v>
          </cell>
          <cell r="AO256">
            <v>0.88</v>
          </cell>
          <cell r="AP256">
            <v>0.88</v>
          </cell>
          <cell r="AQ256">
            <v>0.88</v>
          </cell>
          <cell r="AR256">
            <v>0.88</v>
          </cell>
          <cell r="AS256">
            <v>0.88</v>
          </cell>
          <cell r="AT256">
            <v>0.88</v>
          </cell>
          <cell r="AU256">
            <v>0.88</v>
          </cell>
        </row>
        <row r="257">
          <cell r="AC257">
            <v>25</v>
          </cell>
          <cell r="AD257">
            <v>2026</v>
          </cell>
          <cell r="AE257" t="str">
            <v>Year 25</v>
          </cell>
          <cell r="AF257">
            <v>0.88</v>
          </cell>
          <cell r="AG257">
            <v>0.88</v>
          </cell>
          <cell r="AH257">
            <v>0.88</v>
          </cell>
          <cell r="AI257">
            <v>0.88</v>
          </cell>
          <cell r="AJ257">
            <v>0.88</v>
          </cell>
          <cell r="AK257">
            <v>0.88</v>
          </cell>
          <cell r="AL257">
            <v>0.88</v>
          </cell>
          <cell r="AM257">
            <v>0.88</v>
          </cell>
          <cell r="AN257">
            <v>0.88</v>
          </cell>
          <cell r="AO257">
            <v>0.88</v>
          </cell>
          <cell r="AP257">
            <v>0.88</v>
          </cell>
          <cell r="AQ257">
            <v>0.88</v>
          </cell>
          <cell r="AR257">
            <v>0.88</v>
          </cell>
          <cell r="AS257">
            <v>0.88</v>
          </cell>
          <cell r="AT257">
            <v>0.88</v>
          </cell>
          <cell r="AU257">
            <v>0.88</v>
          </cell>
        </row>
        <row r="258">
          <cell r="AC258">
            <v>26</v>
          </cell>
          <cell r="AD258">
            <v>2027</v>
          </cell>
          <cell r="AE258" t="str">
            <v>Year 26</v>
          </cell>
          <cell r="AF258">
            <v>0.88</v>
          </cell>
          <cell r="AG258">
            <v>0.88</v>
          </cell>
          <cell r="AH258">
            <v>0.88</v>
          </cell>
          <cell r="AI258">
            <v>0.88</v>
          </cell>
          <cell r="AJ258">
            <v>0.88</v>
          </cell>
          <cell r="AK258">
            <v>0.88</v>
          </cell>
          <cell r="AL258">
            <v>0.88</v>
          </cell>
          <cell r="AM258">
            <v>0.88</v>
          </cell>
          <cell r="AN258">
            <v>0.88</v>
          </cell>
          <cell r="AO258">
            <v>0.88</v>
          </cell>
          <cell r="AP258">
            <v>0.88</v>
          </cell>
          <cell r="AQ258">
            <v>0.88</v>
          </cell>
          <cell r="AR258">
            <v>0.88</v>
          </cell>
          <cell r="AS258">
            <v>0.88</v>
          </cell>
          <cell r="AT258">
            <v>0.88</v>
          </cell>
          <cell r="AU258">
            <v>0.88</v>
          </cell>
        </row>
      </sheetData>
      <sheetData sheetId="1" refreshError="1">
        <row r="167">
          <cell r="AF167">
            <v>1</v>
          </cell>
          <cell r="AG167">
            <v>2</v>
          </cell>
          <cell r="AH167">
            <v>3</v>
          </cell>
          <cell r="AI167">
            <v>4</v>
          </cell>
          <cell r="AJ167">
            <v>5</v>
          </cell>
          <cell r="AK167">
            <v>6</v>
          </cell>
          <cell r="AL167">
            <v>7</v>
          </cell>
          <cell r="AM167">
            <v>8</v>
          </cell>
          <cell r="AN167">
            <v>9</v>
          </cell>
          <cell r="AO167">
            <v>10</v>
          </cell>
          <cell r="AP167">
            <v>11</v>
          </cell>
          <cell r="AQ167">
            <v>12</v>
          </cell>
          <cell r="AR167">
            <v>13</v>
          </cell>
          <cell r="AS167">
            <v>14</v>
          </cell>
          <cell r="AT167">
            <v>15</v>
          </cell>
          <cell r="AU167">
            <v>16</v>
          </cell>
          <cell r="AV167">
            <v>17</v>
          </cell>
          <cell r="AW167">
            <v>18</v>
          </cell>
          <cell r="AX167">
            <v>19</v>
          </cell>
          <cell r="AY167">
            <v>20</v>
          </cell>
          <cell r="AZ167">
            <v>21</v>
          </cell>
          <cell r="BA167">
            <v>22</v>
          </cell>
          <cell r="BB167">
            <v>23</v>
          </cell>
          <cell r="BC167">
            <v>24</v>
          </cell>
          <cell r="BD167">
            <v>25</v>
          </cell>
          <cell r="BE167">
            <v>26</v>
          </cell>
        </row>
        <row r="181">
          <cell r="AF181" t="str">
            <v>YEAR 1</v>
          </cell>
          <cell r="AG181" t="str">
            <v>YEAR 2</v>
          </cell>
          <cell r="AH181" t="str">
            <v>YEAR 3</v>
          </cell>
          <cell r="AI181" t="str">
            <v>YEAR 4</v>
          </cell>
          <cell r="AJ181" t="str">
            <v>YEAR 5</v>
          </cell>
          <cell r="AK181" t="str">
            <v>YEAR 6</v>
          </cell>
          <cell r="AL181" t="str">
            <v>YEAR 7</v>
          </cell>
          <cell r="AM181" t="str">
            <v>YEAR 8</v>
          </cell>
          <cell r="AN181" t="str">
            <v>YEAR 9</v>
          </cell>
          <cell r="AO181" t="str">
            <v>YEAR 10</v>
          </cell>
          <cell r="AP181" t="str">
            <v>YEAR 11</v>
          </cell>
          <cell r="AQ181" t="str">
            <v>YEAR 12</v>
          </cell>
          <cell r="AR181" t="str">
            <v>YEAR 13</v>
          </cell>
          <cell r="AS181" t="str">
            <v>YEAR 14</v>
          </cell>
          <cell r="AT181" t="str">
            <v>YEAR 15</v>
          </cell>
          <cell r="AU181" t="str">
            <v>YEAR 16</v>
          </cell>
          <cell r="AV181" t="str">
            <v>YEAR 17</v>
          </cell>
          <cell r="AW181" t="str">
            <v>YEAR 18</v>
          </cell>
          <cell r="AX181" t="str">
            <v>YEAR 19</v>
          </cell>
          <cell r="AY181" t="str">
            <v>YEAR 20</v>
          </cell>
          <cell r="AZ181" t="str">
            <v>YEAR 21</v>
          </cell>
          <cell r="BA181" t="str">
            <v>YEAR 22</v>
          </cell>
          <cell r="BB181" t="str">
            <v>YEAR 23</v>
          </cell>
          <cell r="BC181" t="str">
            <v>YEAR 24</v>
          </cell>
          <cell r="BD181" t="str">
            <v>YEAR 25</v>
          </cell>
          <cell r="BE181" t="str">
            <v>AVERAGE</v>
          </cell>
        </row>
        <row r="182">
          <cell r="AF182">
            <v>3307075.2000000007</v>
          </cell>
          <cell r="AG182">
            <v>3307075.2000000007</v>
          </cell>
          <cell r="AH182">
            <v>3307075.2000000007</v>
          </cell>
          <cell r="AI182">
            <v>3307075.2000000007</v>
          </cell>
          <cell r="AJ182">
            <v>3307075.2000000007</v>
          </cell>
          <cell r="AK182">
            <v>3307075.2000000007</v>
          </cell>
          <cell r="AL182">
            <v>3307075.2000000007</v>
          </cell>
          <cell r="AM182">
            <v>3305016</v>
          </cell>
          <cell r="AN182">
            <v>3307075.2000000007</v>
          </cell>
          <cell r="AO182">
            <v>3307075.2000000007</v>
          </cell>
          <cell r="AP182">
            <v>3307075.2000000007</v>
          </cell>
          <cell r="AQ182">
            <v>3307075.2000000007</v>
          </cell>
          <cell r="AR182">
            <v>3307075.2000000007</v>
          </cell>
          <cell r="AS182">
            <v>3307075.2000000007</v>
          </cell>
          <cell r="AT182">
            <v>3305016</v>
          </cell>
          <cell r="AU182">
            <v>3307075.2000000007</v>
          </cell>
          <cell r="AV182">
            <v>3307075.2000000007</v>
          </cell>
          <cell r="AW182">
            <v>3307075.2000000007</v>
          </cell>
          <cell r="AX182">
            <v>3307075.2000000007</v>
          </cell>
          <cell r="AY182">
            <v>3307075.2000000007</v>
          </cell>
          <cell r="AZ182">
            <v>3307075.2000000007</v>
          </cell>
          <cell r="BA182">
            <v>3305016</v>
          </cell>
          <cell r="BB182">
            <v>3307075.2000000007</v>
          </cell>
          <cell r="BC182">
            <v>3307075.2000000007</v>
          </cell>
          <cell r="BD182">
            <v>3307075.2000000007</v>
          </cell>
          <cell r="BE182">
            <v>3306828.0960000013</v>
          </cell>
        </row>
        <row r="183">
          <cell r="AF183">
            <v>8760</v>
          </cell>
          <cell r="AG183">
            <v>8760</v>
          </cell>
          <cell r="AH183">
            <v>8760</v>
          </cell>
          <cell r="AI183">
            <v>8760</v>
          </cell>
          <cell r="AJ183">
            <v>8760</v>
          </cell>
          <cell r="AK183">
            <v>8760</v>
          </cell>
          <cell r="AL183">
            <v>8760</v>
          </cell>
          <cell r="AM183">
            <v>8760</v>
          </cell>
          <cell r="AN183">
            <v>8760</v>
          </cell>
          <cell r="AO183">
            <v>8760</v>
          </cell>
          <cell r="AP183">
            <v>8760</v>
          </cell>
          <cell r="AQ183">
            <v>8760</v>
          </cell>
          <cell r="AR183">
            <v>8760</v>
          </cell>
          <cell r="AS183">
            <v>8760</v>
          </cell>
          <cell r="AT183">
            <v>8760</v>
          </cell>
          <cell r="AU183">
            <v>8760</v>
          </cell>
          <cell r="AV183">
            <v>8760</v>
          </cell>
          <cell r="AW183">
            <v>8760</v>
          </cell>
          <cell r="AX183">
            <v>8760</v>
          </cell>
          <cell r="AY183">
            <v>8760</v>
          </cell>
          <cell r="AZ183">
            <v>8760</v>
          </cell>
          <cell r="BA183">
            <v>8760</v>
          </cell>
          <cell r="BB183">
            <v>8760</v>
          </cell>
          <cell r="BC183">
            <v>8760</v>
          </cell>
          <cell r="BD183">
            <v>8760</v>
          </cell>
          <cell r="BE183">
            <v>8760</v>
          </cell>
        </row>
        <row r="184">
          <cell r="AF184">
            <v>0.88000000000000023</v>
          </cell>
          <cell r="AG184">
            <v>0.88000000000000023</v>
          </cell>
          <cell r="AH184">
            <v>0.88000000000000023</v>
          </cell>
          <cell r="AI184">
            <v>0.88000000000000023</v>
          </cell>
          <cell r="AJ184">
            <v>0.88000000000000023</v>
          </cell>
          <cell r="AK184">
            <v>0.88000000000000023</v>
          </cell>
          <cell r="AL184">
            <v>0.88000000000000023</v>
          </cell>
          <cell r="AM184">
            <v>0.86712328767123292</v>
          </cell>
          <cell r="AN184">
            <v>0.88000000000000023</v>
          </cell>
          <cell r="AO184">
            <v>0.88000000000000023</v>
          </cell>
          <cell r="AP184">
            <v>0.88000000000000023</v>
          </cell>
          <cell r="AQ184">
            <v>0.88000000000000023</v>
          </cell>
          <cell r="AR184">
            <v>0.88000000000000023</v>
          </cell>
          <cell r="AS184">
            <v>0.88000000000000023</v>
          </cell>
          <cell r="AT184">
            <v>0.86712328767123292</v>
          </cell>
          <cell r="AU184">
            <v>0.88000000000000023</v>
          </cell>
          <cell r="AV184">
            <v>0.88000000000000023</v>
          </cell>
          <cell r="AW184">
            <v>0.88000000000000023</v>
          </cell>
          <cell r="AX184">
            <v>0.88000000000000023</v>
          </cell>
          <cell r="AY184">
            <v>0.88000000000000023</v>
          </cell>
          <cell r="AZ184">
            <v>0.88000000000000023</v>
          </cell>
          <cell r="BA184">
            <v>0.86712328767123292</v>
          </cell>
          <cell r="BB184">
            <v>0.88000000000000023</v>
          </cell>
          <cell r="BC184">
            <v>0.88000000000000023</v>
          </cell>
          <cell r="BD184">
            <v>0.88000000000000023</v>
          </cell>
          <cell r="BE184">
            <v>0.87845479452054809</v>
          </cell>
        </row>
        <row r="185">
          <cell r="AF185">
            <v>0.88000000000000023</v>
          </cell>
          <cell r="AG185">
            <v>0.88000000000000023</v>
          </cell>
          <cell r="AH185">
            <v>0.88000000000000023</v>
          </cell>
          <cell r="AI185">
            <v>0.88000000000000023</v>
          </cell>
          <cell r="AJ185">
            <v>0.88000000000000023</v>
          </cell>
          <cell r="AK185">
            <v>0.88000000000000023</v>
          </cell>
          <cell r="AL185">
            <v>0.88000000000000023</v>
          </cell>
          <cell r="AM185">
            <v>0.88000000000000023</v>
          </cell>
          <cell r="AN185">
            <v>0.88000000000000023</v>
          </cell>
          <cell r="AO185">
            <v>0.88000000000000023</v>
          </cell>
          <cell r="AP185">
            <v>0.88000000000000023</v>
          </cell>
          <cell r="AQ185">
            <v>0.88000000000000023</v>
          </cell>
          <cell r="AR185">
            <v>0.88000000000000023</v>
          </cell>
          <cell r="AS185">
            <v>0.88000000000000023</v>
          </cell>
          <cell r="AT185">
            <v>0.88000000000000023</v>
          </cell>
          <cell r="AU185">
            <v>0.88000000000000023</v>
          </cell>
          <cell r="AV185">
            <v>0.88000000000000023</v>
          </cell>
          <cell r="AW185">
            <v>0.88000000000000023</v>
          </cell>
          <cell r="AX185">
            <v>0.88000000000000023</v>
          </cell>
          <cell r="AY185">
            <v>0.88000000000000023</v>
          </cell>
          <cell r="AZ185">
            <v>0.88000000000000023</v>
          </cell>
          <cell r="BA185">
            <v>0.88000000000000023</v>
          </cell>
          <cell r="BB185">
            <v>0.88000000000000023</v>
          </cell>
          <cell r="BC185">
            <v>0.88000000000000023</v>
          </cell>
          <cell r="BD185">
            <v>0.88000000000000023</v>
          </cell>
          <cell r="BE185">
            <v>0.88</v>
          </cell>
        </row>
        <row r="186">
          <cell r="AF186">
            <v>0.91506849315068495</v>
          </cell>
          <cell r="AG186">
            <v>0.97534246575342465</v>
          </cell>
          <cell r="AH186">
            <v>0.97534246575342465</v>
          </cell>
          <cell r="AI186">
            <v>0.9178082191780822</v>
          </cell>
          <cell r="AJ186">
            <v>0.97534246575342465</v>
          </cell>
          <cell r="AK186">
            <v>0.97534246575342465</v>
          </cell>
          <cell r="AL186">
            <v>0.97534246575342465</v>
          </cell>
          <cell r="AM186">
            <v>0.8794520547945206</v>
          </cell>
          <cell r="AN186">
            <v>0.97534246575342465</v>
          </cell>
          <cell r="AO186">
            <v>0.97534246575342465</v>
          </cell>
          <cell r="AP186">
            <v>0.9178082191780822</v>
          </cell>
          <cell r="AQ186">
            <v>0.97534246575342465</v>
          </cell>
          <cell r="AR186">
            <v>0.98356164383561639</v>
          </cell>
          <cell r="AS186">
            <v>0.97534246575342465</v>
          </cell>
          <cell r="AT186">
            <v>0.8794520547945206</v>
          </cell>
          <cell r="AU186">
            <v>0.97534246575342465</v>
          </cell>
          <cell r="AV186">
            <v>0.97534246575342465</v>
          </cell>
          <cell r="AW186">
            <v>0.97534246575342465</v>
          </cell>
          <cell r="AX186">
            <v>0.9178082191780822</v>
          </cell>
          <cell r="AY186">
            <v>0.97534246575342465</v>
          </cell>
          <cell r="AZ186">
            <v>0.97534246575342465</v>
          </cell>
          <cell r="BA186">
            <v>0.8794520547945206</v>
          </cell>
          <cell r="BB186">
            <v>0.97534246575342465</v>
          </cell>
          <cell r="BC186">
            <v>0.97534246575342465</v>
          </cell>
          <cell r="BD186">
            <v>0.97534246575342465</v>
          </cell>
          <cell r="BE186">
            <v>0.95484931506849302</v>
          </cell>
        </row>
        <row r="187">
          <cell r="AF187">
            <v>0.95616438356164379</v>
          </cell>
          <cell r="AG187">
            <v>0.97534246575342465</v>
          </cell>
          <cell r="AH187">
            <v>0.97534246575342465</v>
          </cell>
          <cell r="AI187">
            <v>0.97534246575342465</v>
          </cell>
          <cell r="AJ187">
            <v>0.97534246575342465</v>
          </cell>
          <cell r="AK187">
            <v>0.97534246575342465</v>
          </cell>
          <cell r="AL187">
            <v>0.97534246575342465</v>
          </cell>
          <cell r="AM187">
            <v>0.97534246575342465</v>
          </cell>
          <cell r="AN187">
            <v>0.97534246575342465</v>
          </cell>
          <cell r="AO187">
            <v>0.97534246575342465</v>
          </cell>
          <cell r="AP187">
            <v>0.97534246575342465</v>
          </cell>
          <cell r="AQ187">
            <v>0.97534246575342465</v>
          </cell>
          <cell r="AR187">
            <v>0.98356164383561639</v>
          </cell>
          <cell r="AS187">
            <v>0.97534246575342465</v>
          </cell>
          <cell r="AT187">
            <v>0.97534246575342465</v>
          </cell>
          <cell r="AU187">
            <v>0.97534246575342465</v>
          </cell>
          <cell r="AV187">
            <v>0.97534246575342465</v>
          </cell>
          <cell r="AW187">
            <v>0.97534246575342465</v>
          </cell>
          <cell r="AX187">
            <v>0.97534246575342465</v>
          </cell>
          <cell r="AY187">
            <v>0.97534246575342465</v>
          </cell>
          <cell r="AZ187">
            <v>0.97534246575342465</v>
          </cell>
          <cell r="BA187">
            <v>0.97534246575342465</v>
          </cell>
          <cell r="BB187">
            <v>0.97534246575342465</v>
          </cell>
          <cell r="BC187">
            <v>0.97534246575342465</v>
          </cell>
          <cell r="BD187">
            <v>0.97534246575342465</v>
          </cell>
          <cell r="BE187">
            <v>0.97490410958904106</v>
          </cell>
        </row>
        <row r="188">
          <cell r="AF188">
            <v>4.3835616438356165E-2</v>
          </cell>
          <cell r="AG188">
            <v>2.4657534246575342E-2</v>
          </cell>
          <cell r="AH188">
            <v>2.4657534246575342E-2</v>
          </cell>
          <cell r="AI188">
            <v>2.4657534246575342E-2</v>
          </cell>
          <cell r="AJ188">
            <v>2.4657534246575342E-2</v>
          </cell>
          <cell r="AK188">
            <v>2.4657534246575342E-2</v>
          </cell>
          <cell r="AL188">
            <v>2.4657534246575342E-2</v>
          </cell>
          <cell r="AM188">
            <v>2.4657534246575342E-2</v>
          </cell>
          <cell r="AN188">
            <v>2.4657534246575342E-2</v>
          </cell>
          <cell r="AO188">
            <v>2.4657534246575342E-2</v>
          </cell>
          <cell r="AP188">
            <v>2.4657534246575342E-2</v>
          </cell>
          <cell r="AQ188">
            <v>2.4657534246575342E-2</v>
          </cell>
          <cell r="AR188">
            <v>1.643835616438356E-2</v>
          </cell>
          <cell r="AS188">
            <v>2.4657534246575342E-2</v>
          </cell>
          <cell r="AT188">
            <v>2.4657534246575342E-2</v>
          </cell>
          <cell r="AU188">
            <v>2.4657534246575342E-2</v>
          </cell>
          <cell r="AV188">
            <v>2.4657534246575342E-2</v>
          </cell>
          <cell r="AW188">
            <v>2.4657534246575342E-2</v>
          </cell>
          <cell r="AX188">
            <v>2.4657534246575342E-2</v>
          </cell>
          <cell r="AY188">
            <v>2.4657534246575342E-2</v>
          </cell>
          <cell r="AZ188">
            <v>2.4657534246575342E-2</v>
          </cell>
          <cell r="BA188">
            <v>2.4657534246575342E-2</v>
          </cell>
          <cell r="BB188">
            <v>2.4657534246575342E-2</v>
          </cell>
          <cell r="BC188">
            <v>2.4657534246575342E-2</v>
          </cell>
          <cell r="BD188">
            <v>2.4657534246575342E-2</v>
          </cell>
          <cell r="BE188">
            <v>2.5095890410958908E-2</v>
          </cell>
        </row>
        <row r="189">
          <cell r="AF189">
            <v>7708.800000000002</v>
          </cell>
          <cell r="AG189">
            <v>7708.800000000002</v>
          </cell>
          <cell r="AH189">
            <v>7708.800000000002</v>
          </cell>
          <cell r="AI189">
            <v>7708.800000000002</v>
          </cell>
          <cell r="AJ189">
            <v>7708.800000000002</v>
          </cell>
          <cell r="AK189">
            <v>7708.800000000002</v>
          </cell>
          <cell r="AL189">
            <v>7708.800000000002</v>
          </cell>
          <cell r="AM189">
            <v>7704</v>
          </cell>
          <cell r="AN189">
            <v>7708.800000000002</v>
          </cell>
          <cell r="AO189">
            <v>7708.800000000002</v>
          </cell>
          <cell r="AP189">
            <v>7708.800000000002</v>
          </cell>
          <cell r="AQ189">
            <v>7708.800000000002</v>
          </cell>
          <cell r="AR189">
            <v>7708.800000000002</v>
          </cell>
          <cell r="AS189">
            <v>7708.800000000002</v>
          </cell>
          <cell r="AT189">
            <v>7704</v>
          </cell>
          <cell r="AU189">
            <v>7708.800000000002</v>
          </cell>
          <cell r="AV189">
            <v>7708.800000000002</v>
          </cell>
          <cell r="AW189">
            <v>7708.800000000002</v>
          </cell>
          <cell r="AX189">
            <v>7708.800000000002</v>
          </cell>
          <cell r="AY189">
            <v>7708.800000000002</v>
          </cell>
          <cell r="AZ189">
            <v>7708.800000000002</v>
          </cell>
          <cell r="BA189">
            <v>7704</v>
          </cell>
          <cell r="BB189">
            <v>7708.800000000002</v>
          </cell>
          <cell r="BC189">
            <v>7708.800000000002</v>
          </cell>
          <cell r="BD189">
            <v>7708.800000000002</v>
          </cell>
          <cell r="BE189">
            <v>7708.2239999999983</v>
          </cell>
        </row>
        <row r="190">
          <cell r="AF190">
            <v>7708.800000000002</v>
          </cell>
          <cell r="AG190">
            <v>7708.800000000002</v>
          </cell>
          <cell r="AH190">
            <v>7708.800000000002</v>
          </cell>
          <cell r="AI190">
            <v>7708.800000000002</v>
          </cell>
          <cell r="AJ190">
            <v>7708.800000000002</v>
          </cell>
          <cell r="AK190">
            <v>7708.800000000002</v>
          </cell>
          <cell r="AL190">
            <v>7708.800000000002</v>
          </cell>
          <cell r="AM190">
            <v>7708.800000000002</v>
          </cell>
          <cell r="AN190">
            <v>7704</v>
          </cell>
          <cell r="AO190">
            <v>7708.800000000002</v>
          </cell>
          <cell r="AP190">
            <v>7708.800000000002</v>
          </cell>
          <cell r="AQ190">
            <v>7708.800000000002</v>
          </cell>
          <cell r="AR190">
            <v>7708.800000000002</v>
          </cell>
          <cell r="AS190">
            <v>7708.800000000002</v>
          </cell>
          <cell r="AT190">
            <v>7708.800000000002</v>
          </cell>
          <cell r="AU190">
            <v>7704</v>
          </cell>
          <cell r="AV190">
            <v>7708.800000000002</v>
          </cell>
          <cell r="AW190">
            <v>7708.800000000002</v>
          </cell>
          <cell r="AX190">
            <v>7708.800000000002</v>
          </cell>
          <cell r="AY190">
            <v>7708.800000000002</v>
          </cell>
          <cell r="AZ190">
            <v>7708.800000000002</v>
          </cell>
          <cell r="BA190">
            <v>7708.800000000002</v>
          </cell>
          <cell r="BB190">
            <v>7704</v>
          </cell>
          <cell r="BC190">
            <v>7708.800000000002</v>
          </cell>
          <cell r="BD190">
            <v>7708.800000000002</v>
          </cell>
          <cell r="BE190">
            <v>7708.2239999999993</v>
          </cell>
        </row>
        <row r="191">
          <cell r="AF191">
            <v>7708.800000000002</v>
          </cell>
          <cell r="AG191">
            <v>15417.600000000004</v>
          </cell>
          <cell r="AH191">
            <v>23126.400000000005</v>
          </cell>
          <cell r="AI191">
            <v>30835.200000000008</v>
          </cell>
          <cell r="AJ191">
            <v>38544.000000000007</v>
          </cell>
          <cell r="AK191">
            <v>46252.80000000001</v>
          </cell>
          <cell r="AL191">
            <v>53961.600000000013</v>
          </cell>
          <cell r="AM191">
            <v>61670.400000000016</v>
          </cell>
          <cell r="AN191">
            <v>69374.400000000023</v>
          </cell>
          <cell r="AO191">
            <v>77083.200000000026</v>
          </cell>
          <cell r="AP191">
            <v>84792.000000000029</v>
          </cell>
          <cell r="AQ191">
            <v>92500.800000000032</v>
          </cell>
          <cell r="AR191">
            <v>100209.60000000003</v>
          </cell>
          <cell r="AS191">
            <v>107918.40000000004</v>
          </cell>
          <cell r="AT191">
            <v>115627.20000000004</v>
          </cell>
          <cell r="AU191">
            <v>123331.20000000004</v>
          </cell>
          <cell r="AV191">
            <v>131040.00000000004</v>
          </cell>
          <cell r="AW191">
            <v>138748.80000000005</v>
          </cell>
          <cell r="AX191">
            <v>146457.60000000003</v>
          </cell>
          <cell r="AY191">
            <v>154166.40000000002</v>
          </cell>
          <cell r="AZ191">
            <v>161875.20000000001</v>
          </cell>
          <cell r="BA191">
            <v>169584</v>
          </cell>
          <cell r="BB191">
            <v>177288</v>
          </cell>
          <cell r="BC191">
            <v>184996.8</v>
          </cell>
          <cell r="BD191">
            <v>192705.59999999998</v>
          </cell>
          <cell r="BE191">
            <v>100208.64000000001</v>
          </cell>
        </row>
        <row r="192">
          <cell r="AF192">
            <v>1051.1999999999982</v>
          </cell>
          <cell r="AG192">
            <v>1051.199999999998</v>
          </cell>
          <cell r="AH192">
            <v>1051.199999999998</v>
          </cell>
          <cell r="AI192">
            <v>1051.199999999998</v>
          </cell>
          <cell r="AJ192">
            <v>1051.199999999998</v>
          </cell>
          <cell r="AK192">
            <v>1051.199999999998</v>
          </cell>
          <cell r="AL192">
            <v>1051.199999999998</v>
          </cell>
          <cell r="AM192">
            <v>1056</v>
          </cell>
          <cell r="AN192">
            <v>1051.199999999998</v>
          </cell>
          <cell r="AO192">
            <v>1051.199999999998</v>
          </cell>
          <cell r="AP192">
            <v>1051.199999999998</v>
          </cell>
          <cell r="AQ192">
            <v>1051.199999999998</v>
          </cell>
          <cell r="AR192">
            <v>1051.1999999999975</v>
          </cell>
          <cell r="AS192">
            <v>1051.199999999998</v>
          </cell>
          <cell r="AT192">
            <v>1056</v>
          </cell>
          <cell r="AU192">
            <v>1051.199999999998</v>
          </cell>
          <cell r="AV192">
            <v>1051.199999999998</v>
          </cell>
          <cell r="AW192">
            <v>1051.199999999998</v>
          </cell>
          <cell r="AX192">
            <v>1051.199999999998</v>
          </cell>
          <cell r="AY192">
            <v>1051.199999999998</v>
          </cell>
          <cell r="AZ192">
            <v>1051.199999999998</v>
          </cell>
          <cell r="BA192">
            <v>1056</v>
          </cell>
          <cell r="BB192">
            <v>1051.199999999998</v>
          </cell>
          <cell r="BC192">
            <v>1051.199999999998</v>
          </cell>
          <cell r="BD192">
            <v>1051.199999999998</v>
          </cell>
          <cell r="BE192">
            <v>1051.7759999999978</v>
          </cell>
        </row>
        <row r="193">
          <cell r="AF193">
            <v>43.799999999999926</v>
          </cell>
          <cell r="AG193">
            <v>43.799999999999912</v>
          </cell>
          <cell r="AH193">
            <v>43.799999999999912</v>
          </cell>
          <cell r="AI193">
            <v>43.799999999999919</v>
          </cell>
          <cell r="AJ193">
            <v>43.799999999999912</v>
          </cell>
          <cell r="AK193">
            <v>43.799999999999912</v>
          </cell>
          <cell r="AL193">
            <v>43.799999999999912</v>
          </cell>
          <cell r="AM193">
            <v>44</v>
          </cell>
          <cell r="AN193">
            <v>43.799999999999912</v>
          </cell>
          <cell r="AO193">
            <v>43.799999999999912</v>
          </cell>
          <cell r="AP193">
            <v>43.799999999999919</v>
          </cell>
          <cell r="AQ193">
            <v>43.799999999999912</v>
          </cell>
          <cell r="AR193">
            <v>43.799999999999905</v>
          </cell>
          <cell r="AS193">
            <v>43.799999999999912</v>
          </cell>
          <cell r="AT193">
            <v>44</v>
          </cell>
          <cell r="AU193">
            <v>43.799999999999912</v>
          </cell>
          <cell r="AV193">
            <v>43.799999999999912</v>
          </cell>
          <cell r="AW193">
            <v>43.799999999999912</v>
          </cell>
          <cell r="AX193">
            <v>43.799999999999919</v>
          </cell>
          <cell r="AY193">
            <v>43.799999999999912</v>
          </cell>
          <cell r="AZ193">
            <v>43.799999999999912</v>
          </cell>
          <cell r="BA193">
            <v>44</v>
          </cell>
          <cell r="BB193">
            <v>43.799999999999912</v>
          </cell>
          <cell r="BC193">
            <v>43.799999999999912</v>
          </cell>
          <cell r="BD193">
            <v>43.799999999999912</v>
          </cell>
          <cell r="BE193">
            <v>43.823999999999941</v>
          </cell>
        </row>
        <row r="194">
          <cell r="AF194">
            <v>307.19999999999817</v>
          </cell>
          <cell r="AG194">
            <v>835.19999999999789</v>
          </cell>
          <cell r="AH194">
            <v>835.19999999999789</v>
          </cell>
          <cell r="AI194">
            <v>331.19999999999806</v>
          </cell>
          <cell r="AJ194">
            <v>835.19999999999789</v>
          </cell>
          <cell r="AK194">
            <v>835.19999999999789</v>
          </cell>
          <cell r="AL194">
            <v>835.19999999999789</v>
          </cell>
          <cell r="AM194">
            <v>0</v>
          </cell>
          <cell r="AN194">
            <v>835.19999999999789</v>
          </cell>
          <cell r="AO194">
            <v>835.19999999999789</v>
          </cell>
          <cell r="AP194">
            <v>331.19999999999806</v>
          </cell>
          <cell r="AQ194">
            <v>835.19999999999789</v>
          </cell>
          <cell r="AR194">
            <v>907.19999999999766</v>
          </cell>
          <cell r="AS194">
            <v>835.19999999999789</v>
          </cell>
          <cell r="AT194">
            <v>0</v>
          </cell>
          <cell r="AU194">
            <v>835.19999999999789</v>
          </cell>
          <cell r="AV194">
            <v>835.19999999999789</v>
          </cell>
          <cell r="AW194">
            <v>835.19999999999789</v>
          </cell>
          <cell r="AX194">
            <v>331.19999999999806</v>
          </cell>
          <cell r="AY194">
            <v>835.19999999999789</v>
          </cell>
          <cell r="AZ194">
            <v>835.19999999999789</v>
          </cell>
          <cell r="BA194">
            <v>0</v>
          </cell>
          <cell r="BB194">
            <v>835.19999999999789</v>
          </cell>
          <cell r="BC194">
            <v>835.19999999999789</v>
          </cell>
          <cell r="BD194">
            <v>835.19999999999789</v>
          </cell>
          <cell r="BE194">
            <v>656.25599999999804</v>
          </cell>
        </row>
        <row r="195">
          <cell r="AF195">
            <v>12.799999999999924</v>
          </cell>
          <cell r="AG195">
            <v>34.799999999999912</v>
          </cell>
          <cell r="AH195">
            <v>34.799999999999912</v>
          </cell>
          <cell r="AI195">
            <v>13.799999999999919</v>
          </cell>
          <cell r="AJ195">
            <v>34.799999999999912</v>
          </cell>
          <cell r="AK195">
            <v>34.799999999999912</v>
          </cell>
          <cell r="AL195">
            <v>34.799999999999912</v>
          </cell>
          <cell r="AM195">
            <v>0</v>
          </cell>
          <cell r="AN195">
            <v>34.799999999999912</v>
          </cell>
          <cell r="AO195">
            <v>34.799999999999912</v>
          </cell>
          <cell r="AP195">
            <v>13.799999999999919</v>
          </cell>
          <cell r="AQ195">
            <v>34.799999999999912</v>
          </cell>
          <cell r="AR195">
            <v>37.799999999999905</v>
          </cell>
          <cell r="AS195">
            <v>34.799999999999912</v>
          </cell>
          <cell r="AT195">
            <v>0</v>
          </cell>
          <cell r="AU195">
            <v>34.799999999999912</v>
          </cell>
          <cell r="AV195">
            <v>34.799999999999912</v>
          </cell>
          <cell r="AW195">
            <v>34.799999999999912</v>
          </cell>
          <cell r="AX195">
            <v>13.799999999999919</v>
          </cell>
          <cell r="AY195">
            <v>34.799999999999912</v>
          </cell>
          <cell r="AZ195">
            <v>34.799999999999912</v>
          </cell>
          <cell r="BA195">
            <v>0</v>
          </cell>
          <cell r="BB195">
            <v>34.799999999999912</v>
          </cell>
          <cell r="BC195">
            <v>34.799999999999912</v>
          </cell>
          <cell r="BD195">
            <v>34.799999999999912</v>
          </cell>
          <cell r="BE195">
            <v>27.343999999999923</v>
          </cell>
        </row>
        <row r="196">
          <cell r="AF196">
            <v>360</v>
          </cell>
          <cell r="AG196">
            <v>0</v>
          </cell>
          <cell r="AH196">
            <v>0</v>
          </cell>
          <cell r="AI196">
            <v>504</v>
          </cell>
          <cell r="AJ196">
            <v>0</v>
          </cell>
          <cell r="AK196">
            <v>0</v>
          </cell>
          <cell r="AL196">
            <v>0</v>
          </cell>
          <cell r="AM196">
            <v>840</v>
          </cell>
          <cell r="AN196">
            <v>0</v>
          </cell>
          <cell r="AO196">
            <v>0</v>
          </cell>
          <cell r="AP196">
            <v>504</v>
          </cell>
          <cell r="AQ196">
            <v>0</v>
          </cell>
          <cell r="AR196">
            <v>0</v>
          </cell>
          <cell r="AS196">
            <v>0</v>
          </cell>
          <cell r="AT196">
            <v>840</v>
          </cell>
          <cell r="AU196">
            <v>0</v>
          </cell>
          <cell r="AV196">
            <v>0</v>
          </cell>
          <cell r="AW196">
            <v>0</v>
          </cell>
          <cell r="AX196">
            <v>504</v>
          </cell>
          <cell r="AY196">
            <v>0</v>
          </cell>
          <cell r="AZ196">
            <v>0</v>
          </cell>
          <cell r="BA196">
            <v>840</v>
          </cell>
          <cell r="BB196">
            <v>0</v>
          </cell>
          <cell r="BC196">
            <v>0</v>
          </cell>
          <cell r="BD196">
            <v>0</v>
          </cell>
          <cell r="BE196">
            <v>175.68</v>
          </cell>
        </row>
        <row r="197">
          <cell r="AF197">
            <v>15</v>
          </cell>
          <cell r="AG197">
            <v>0</v>
          </cell>
          <cell r="AH197">
            <v>0</v>
          </cell>
          <cell r="AI197">
            <v>21</v>
          </cell>
          <cell r="AJ197">
            <v>0</v>
          </cell>
          <cell r="AK197">
            <v>0</v>
          </cell>
          <cell r="AL197">
            <v>0</v>
          </cell>
          <cell r="AM197">
            <v>35</v>
          </cell>
          <cell r="AN197">
            <v>0</v>
          </cell>
          <cell r="AO197">
            <v>0</v>
          </cell>
          <cell r="AP197">
            <v>21</v>
          </cell>
          <cell r="AQ197">
            <v>0</v>
          </cell>
          <cell r="AR197">
            <v>0</v>
          </cell>
          <cell r="AS197">
            <v>0</v>
          </cell>
          <cell r="AT197">
            <v>35</v>
          </cell>
          <cell r="AU197">
            <v>0</v>
          </cell>
          <cell r="AV197">
            <v>0</v>
          </cell>
          <cell r="AW197">
            <v>0</v>
          </cell>
          <cell r="AX197">
            <v>21</v>
          </cell>
          <cell r="AY197">
            <v>0</v>
          </cell>
          <cell r="AZ197">
            <v>0</v>
          </cell>
          <cell r="BA197">
            <v>35</v>
          </cell>
          <cell r="BB197">
            <v>0</v>
          </cell>
          <cell r="BC197">
            <v>0</v>
          </cell>
          <cell r="BD197">
            <v>0</v>
          </cell>
          <cell r="BE197">
            <v>7.32</v>
          </cell>
        </row>
        <row r="198">
          <cell r="AF198">
            <v>4.1095890410958902E-2</v>
          </cell>
          <cell r="AG198">
            <v>0</v>
          </cell>
          <cell r="AH198">
            <v>0</v>
          </cell>
          <cell r="AI198">
            <v>5.7534246575342465E-2</v>
          </cell>
          <cell r="AJ198">
            <v>0</v>
          </cell>
          <cell r="AK198">
            <v>0</v>
          </cell>
          <cell r="AL198">
            <v>0</v>
          </cell>
          <cell r="AM198">
            <v>9.5890410958904104E-2</v>
          </cell>
          <cell r="AN198">
            <v>0</v>
          </cell>
          <cell r="AO198">
            <v>0</v>
          </cell>
          <cell r="AP198">
            <v>5.7534246575342465E-2</v>
          </cell>
          <cell r="AQ198">
            <v>0</v>
          </cell>
          <cell r="AR198">
            <v>0</v>
          </cell>
          <cell r="AS198">
            <v>0</v>
          </cell>
          <cell r="AT198">
            <v>9.5890410958904104E-2</v>
          </cell>
          <cell r="AU198">
            <v>0</v>
          </cell>
          <cell r="AV198">
            <v>0</v>
          </cell>
          <cell r="AW198">
            <v>0</v>
          </cell>
          <cell r="AX198">
            <v>5.7534246575342465E-2</v>
          </cell>
          <cell r="AY198">
            <v>0</v>
          </cell>
          <cell r="AZ198">
            <v>0</v>
          </cell>
          <cell r="BA198">
            <v>9.5890410958904104E-2</v>
          </cell>
          <cell r="BB198">
            <v>0</v>
          </cell>
          <cell r="BC198">
            <v>0</v>
          </cell>
          <cell r="BD198">
            <v>0</v>
          </cell>
          <cell r="BE198">
            <v>2.0054794520547942E-2</v>
          </cell>
        </row>
        <row r="199">
          <cell r="AF199">
            <v>384</v>
          </cell>
          <cell r="AG199">
            <v>216</v>
          </cell>
          <cell r="AH199">
            <v>216</v>
          </cell>
          <cell r="AI199">
            <v>216</v>
          </cell>
          <cell r="AJ199">
            <v>216</v>
          </cell>
          <cell r="AK199">
            <v>216</v>
          </cell>
          <cell r="AL199">
            <v>216</v>
          </cell>
          <cell r="AM199">
            <v>216</v>
          </cell>
          <cell r="AN199">
            <v>216</v>
          </cell>
          <cell r="AO199">
            <v>216</v>
          </cell>
          <cell r="AP199">
            <v>216</v>
          </cell>
          <cell r="AQ199">
            <v>216</v>
          </cell>
          <cell r="AR199">
            <v>144</v>
          </cell>
          <cell r="AS199">
            <v>216</v>
          </cell>
          <cell r="AT199">
            <v>216</v>
          </cell>
          <cell r="AU199">
            <v>216</v>
          </cell>
          <cell r="AV199">
            <v>216</v>
          </cell>
          <cell r="AW199">
            <v>216</v>
          </cell>
          <cell r="AX199">
            <v>216</v>
          </cell>
          <cell r="AY199">
            <v>216</v>
          </cell>
          <cell r="AZ199">
            <v>216</v>
          </cell>
          <cell r="BA199">
            <v>216</v>
          </cell>
          <cell r="BB199">
            <v>216</v>
          </cell>
          <cell r="BC199">
            <v>216</v>
          </cell>
          <cell r="BD199">
            <v>216</v>
          </cell>
          <cell r="BE199">
            <v>219.84</v>
          </cell>
        </row>
        <row r="200">
          <cell r="AF200">
            <v>16</v>
          </cell>
          <cell r="AG200">
            <v>9</v>
          </cell>
          <cell r="AH200">
            <v>9</v>
          </cell>
          <cell r="AI200">
            <v>9</v>
          </cell>
          <cell r="AJ200">
            <v>9</v>
          </cell>
          <cell r="AK200">
            <v>9</v>
          </cell>
          <cell r="AL200">
            <v>9</v>
          </cell>
          <cell r="AM200">
            <v>9</v>
          </cell>
          <cell r="AN200">
            <v>9</v>
          </cell>
          <cell r="AO200">
            <v>9</v>
          </cell>
          <cell r="AP200">
            <v>9</v>
          </cell>
          <cell r="AQ200">
            <v>9</v>
          </cell>
          <cell r="AR200">
            <v>9</v>
          </cell>
          <cell r="AS200">
            <v>9</v>
          </cell>
          <cell r="AT200">
            <v>9</v>
          </cell>
          <cell r="AU200">
            <v>9</v>
          </cell>
          <cell r="AV200">
            <v>9</v>
          </cell>
          <cell r="AW200">
            <v>9</v>
          </cell>
          <cell r="AX200">
            <v>9</v>
          </cell>
          <cell r="AY200">
            <v>9</v>
          </cell>
          <cell r="AZ200">
            <v>9</v>
          </cell>
          <cell r="BA200">
            <v>9</v>
          </cell>
          <cell r="BB200">
            <v>9</v>
          </cell>
          <cell r="BC200">
            <v>9</v>
          </cell>
          <cell r="BD200">
            <v>9</v>
          </cell>
          <cell r="BE200">
            <v>9.2799999999999994</v>
          </cell>
        </row>
        <row r="201">
          <cell r="AF201">
            <v>744</v>
          </cell>
          <cell r="AG201">
            <v>216</v>
          </cell>
          <cell r="AH201">
            <v>216</v>
          </cell>
          <cell r="AI201">
            <v>720</v>
          </cell>
          <cell r="AJ201">
            <v>216</v>
          </cell>
          <cell r="AK201">
            <v>216</v>
          </cell>
          <cell r="AL201">
            <v>216</v>
          </cell>
          <cell r="AM201">
            <v>1056</v>
          </cell>
          <cell r="AN201">
            <v>216</v>
          </cell>
          <cell r="AO201">
            <v>216</v>
          </cell>
          <cell r="AP201">
            <v>720</v>
          </cell>
          <cell r="AQ201">
            <v>216</v>
          </cell>
          <cell r="AR201">
            <v>144</v>
          </cell>
          <cell r="AS201">
            <v>216</v>
          </cell>
          <cell r="AT201">
            <v>1056</v>
          </cell>
          <cell r="AU201">
            <v>216</v>
          </cell>
          <cell r="AV201">
            <v>216</v>
          </cell>
          <cell r="AW201">
            <v>216</v>
          </cell>
          <cell r="AX201">
            <v>720</v>
          </cell>
          <cell r="AY201">
            <v>216</v>
          </cell>
          <cell r="AZ201">
            <v>216</v>
          </cell>
          <cell r="BA201">
            <v>1056</v>
          </cell>
          <cell r="BB201">
            <v>216</v>
          </cell>
          <cell r="BC201">
            <v>216</v>
          </cell>
          <cell r="BD201">
            <v>216</v>
          </cell>
          <cell r="BE201">
            <v>395.52</v>
          </cell>
        </row>
        <row r="202">
          <cell r="AF202">
            <v>31</v>
          </cell>
          <cell r="AG202">
            <v>9</v>
          </cell>
          <cell r="AH202">
            <v>9</v>
          </cell>
          <cell r="AI202">
            <v>30</v>
          </cell>
          <cell r="AJ202">
            <v>9</v>
          </cell>
          <cell r="AK202">
            <v>9</v>
          </cell>
          <cell r="AL202">
            <v>9</v>
          </cell>
          <cell r="AM202">
            <v>44</v>
          </cell>
          <cell r="AN202">
            <v>9</v>
          </cell>
          <cell r="AO202">
            <v>9</v>
          </cell>
          <cell r="AP202">
            <v>30</v>
          </cell>
          <cell r="AQ202">
            <v>9</v>
          </cell>
          <cell r="AR202">
            <v>6</v>
          </cell>
          <cell r="AS202">
            <v>9</v>
          </cell>
          <cell r="AT202">
            <v>44</v>
          </cell>
          <cell r="AU202">
            <v>9</v>
          </cell>
          <cell r="AV202">
            <v>9</v>
          </cell>
          <cell r="AW202">
            <v>9</v>
          </cell>
          <cell r="AX202">
            <v>30</v>
          </cell>
          <cell r="AY202">
            <v>9</v>
          </cell>
          <cell r="AZ202">
            <v>9</v>
          </cell>
          <cell r="BA202">
            <v>44</v>
          </cell>
          <cell r="BB202">
            <v>9</v>
          </cell>
          <cell r="BC202">
            <v>9</v>
          </cell>
          <cell r="BD202">
            <v>9</v>
          </cell>
          <cell r="BE202">
            <v>16.48</v>
          </cell>
        </row>
        <row r="203"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</row>
        <row r="204">
          <cell r="AF204">
            <v>8</v>
          </cell>
          <cell r="AG204">
            <v>6</v>
          </cell>
          <cell r="AH204">
            <v>3</v>
          </cell>
          <cell r="AI204">
            <v>3</v>
          </cell>
          <cell r="AJ204">
            <v>3</v>
          </cell>
          <cell r="AK204">
            <v>3</v>
          </cell>
          <cell r="AL204">
            <v>3</v>
          </cell>
          <cell r="AM204">
            <v>3</v>
          </cell>
          <cell r="AN204">
            <v>3</v>
          </cell>
          <cell r="AO204">
            <v>3</v>
          </cell>
          <cell r="AP204">
            <v>3</v>
          </cell>
          <cell r="AQ204">
            <v>3</v>
          </cell>
          <cell r="AR204">
            <v>3</v>
          </cell>
          <cell r="AS204">
            <v>3</v>
          </cell>
          <cell r="AT204">
            <v>3</v>
          </cell>
          <cell r="AU204">
            <v>3</v>
          </cell>
          <cell r="AV204">
            <v>3</v>
          </cell>
          <cell r="AW204">
            <v>3</v>
          </cell>
          <cell r="AX204">
            <v>3</v>
          </cell>
          <cell r="AY204">
            <v>3</v>
          </cell>
          <cell r="AZ204">
            <v>3</v>
          </cell>
          <cell r="BA204">
            <v>3</v>
          </cell>
          <cell r="BB204">
            <v>3</v>
          </cell>
          <cell r="BC204">
            <v>3</v>
          </cell>
          <cell r="BD204">
            <v>3</v>
          </cell>
          <cell r="BE204">
            <v>3.32</v>
          </cell>
        </row>
        <row r="205">
          <cell r="AF205">
            <v>12</v>
          </cell>
          <cell r="AG205">
            <v>12</v>
          </cell>
          <cell r="AH205">
            <v>12</v>
          </cell>
          <cell r="AI205">
            <v>12</v>
          </cell>
          <cell r="AJ205">
            <v>12</v>
          </cell>
          <cell r="AK205">
            <v>12</v>
          </cell>
          <cell r="AL205">
            <v>12</v>
          </cell>
          <cell r="AM205">
            <v>12</v>
          </cell>
          <cell r="AN205">
            <v>12</v>
          </cell>
          <cell r="AO205">
            <v>12</v>
          </cell>
          <cell r="AP205">
            <v>12</v>
          </cell>
          <cell r="AQ205">
            <v>12</v>
          </cell>
          <cell r="AR205">
            <v>12</v>
          </cell>
          <cell r="AS205">
            <v>12</v>
          </cell>
          <cell r="AT205">
            <v>12</v>
          </cell>
          <cell r="AU205">
            <v>12</v>
          </cell>
          <cell r="AV205">
            <v>12</v>
          </cell>
          <cell r="AW205">
            <v>12</v>
          </cell>
          <cell r="AX205">
            <v>12</v>
          </cell>
          <cell r="AY205">
            <v>12</v>
          </cell>
          <cell r="AZ205">
            <v>12</v>
          </cell>
          <cell r="BA205">
            <v>12</v>
          </cell>
          <cell r="BB205">
            <v>12</v>
          </cell>
          <cell r="BC205">
            <v>12</v>
          </cell>
          <cell r="BD205">
            <v>12</v>
          </cell>
          <cell r="BE205">
            <v>12</v>
          </cell>
        </row>
        <row r="206">
          <cell r="AF206">
            <v>6</v>
          </cell>
          <cell r="AG206">
            <v>6</v>
          </cell>
          <cell r="AH206">
            <v>6</v>
          </cell>
          <cell r="AI206">
            <v>6</v>
          </cell>
          <cell r="AJ206">
            <v>6</v>
          </cell>
          <cell r="AK206">
            <v>6</v>
          </cell>
          <cell r="AL206">
            <v>6</v>
          </cell>
          <cell r="AM206">
            <v>6</v>
          </cell>
          <cell r="AN206">
            <v>6</v>
          </cell>
          <cell r="AO206">
            <v>6</v>
          </cell>
          <cell r="AP206">
            <v>6</v>
          </cell>
          <cell r="AQ206">
            <v>6</v>
          </cell>
          <cell r="AR206">
            <v>6</v>
          </cell>
          <cell r="AS206">
            <v>6</v>
          </cell>
          <cell r="AT206">
            <v>6</v>
          </cell>
          <cell r="AU206">
            <v>6</v>
          </cell>
          <cell r="AV206">
            <v>6</v>
          </cell>
          <cell r="AW206">
            <v>6</v>
          </cell>
          <cell r="AX206">
            <v>6</v>
          </cell>
          <cell r="AY206">
            <v>6</v>
          </cell>
          <cell r="AZ206">
            <v>6</v>
          </cell>
          <cell r="BA206">
            <v>6</v>
          </cell>
          <cell r="BB206">
            <v>6</v>
          </cell>
          <cell r="BC206">
            <v>6</v>
          </cell>
          <cell r="BD206">
            <v>6</v>
          </cell>
          <cell r="BE206">
            <v>6</v>
          </cell>
        </row>
        <row r="207">
          <cell r="AF207">
            <v>6</v>
          </cell>
          <cell r="AG207">
            <v>6</v>
          </cell>
          <cell r="AH207">
            <v>6</v>
          </cell>
          <cell r="AI207">
            <v>6</v>
          </cell>
          <cell r="AJ207">
            <v>6</v>
          </cell>
          <cell r="AK207">
            <v>6</v>
          </cell>
          <cell r="AL207">
            <v>6</v>
          </cell>
          <cell r="AM207">
            <v>6</v>
          </cell>
          <cell r="AN207">
            <v>6</v>
          </cell>
          <cell r="AO207">
            <v>6</v>
          </cell>
          <cell r="AP207">
            <v>6</v>
          </cell>
          <cell r="AQ207">
            <v>6</v>
          </cell>
          <cell r="AR207">
            <v>6</v>
          </cell>
          <cell r="AS207">
            <v>6</v>
          </cell>
          <cell r="AT207">
            <v>6</v>
          </cell>
          <cell r="AU207">
            <v>6</v>
          </cell>
          <cell r="AV207">
            <v>6</v>
          </cell>
          <cell r="AW207">
            <v>6</v>
          </cell>
          <cell r="AX207">
            <v>6</v>
          </cell>
          <cell r="AY207">
            <v>6</v>
          </cell>
          <cell r="AZ207">
            <v>6</v>
          </cell>
          <cell r="BA207">
            <v>6</v>
          </cell>
          <cell r="BB207">
            <v>6</v>
          </cell>
          <cell r="BC207">
            <v>6</v>
          </cell>
          <cell r="BD207">
            <v>6</v>
          </cell>
          <cell r="BE207">
            <v>6</v>
          </cell>
        </row>
        <row r="208"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</row>
        <row r="209">
          <cell r="AF209">
            <v>429</v>
          </cell>
          <cell r="AG209">
            <v>429</v>
          </cell>
          <cell r="AH209">
            <v>429</v>
          </cell>
          <cell r="AI209">
            <v>429</v>
          </cell>
          <cell r="AJ209">
            <v>429</v>
          </cell>
          <cell r="AK209">
            <v>429</v>
          </cell>
          <cell r="AL209">
            <v>429</v>
          </cell>
          <cell r="AM209">
            <v>429</v>
          </cell>
          <cell r="AN209">
            <v>429</v>
          </cell>
          <cell r="AO209">
            <v>429</v>
          </cell>
          <cell r="AP209">
            <v>429</v>
          </cell>
          <cell r="AQ209">
            <v>429</v>
          </cell>
          <cell r="AR209">
            <v>429</v>
          </cell>
          <cell r="AS209">
            <v>429</v>
          </cell>
          <cell r="AT209">
            <v>429</v>
          </cell>
          <cell r="AU209">
            <v>429</v>
          </cell>
          <cell r="AV209">
            <v>429</v>
          </cell>
          <cell r="AW209">
            <v>429</v>
          </cell>
          <cell r="AX209">
            <v>429</v>
          </cell>
          <cell r="AY209">
            <v>429</v>
          </cell>
          <cell r="AZ209">
            <v>429</v>
          </cell>
          <cell r="BA209">
            <v>429</v>
          </cell>
          <cell r="BB209">
            <v>429</v>
          </cell>
          <cell r="BC209">
            <v>429</v>
          </cell>
          <cell r="BD209">
            <v>429</v>
          </cell>
          <cell r="BE209">
            <v>429</v>
          </cell>
        </row>
        <row r="230">
          <cell r="AD230">
            <v>1</v>
          </cell>
          <cell r="AE230">
            <v>2</v>
          </cell>
          <cell r="AF230">
            <v>3</v>
          </cell>
          <cell r="AG230">
            <v>4</v>
          </cell>
          <cell r="AH230">
            <v>5</v>
          </cell>
          <cell r="AI230">
            <v>6</v>
          </cell>
          <cell r="AJ230">
            <v>7</v>
          </cell>
          <cell r="AK230">
            <v>8</v>
          </cell>
          <cell r="AL230">
            <v>9</v>
          </cell>
          <cell r="AM230">
            <v>10</v>
          </cell>
          <cell r="AN230">
            <v>11</v>
          </cell>
          <cell r="AO230">
            <v>12</v>
          </cell>
          <cell r="AP230">
            <v>13</v>
          </cell>
          <cell r="AQ230">
            <v>14</v>
          </cell>
          <cell r="AR230">
            <v>15</v>
          </cell>
          <cell r="AS230">
            <v>16</v>
          </cell>
          <cell r="AT230">
            <v>17</v>
          </cell>
          <cell r="AU230">
            <v>18</v>
          </cell>
        </row>
        <row r="231">
          <cell r="AD231" t="str">
            <v>CAPACITY FACTOR SCHEDULE (RESTATED)</v>
          </cell>
        </row>
        <row r="232">
          <cell r="AE232" t="str">
            <v>Month</v>
          </cell>
          <cell r="AF232" t="str">
            <v xml:space="preserve">JAN </v>
          </cell>
          <cell r="AG232" t="str">
            <v>FEB</v>
          </cell>
          <cell r="AH232" t="str">
            <v>MAR</v>
          </cell>
          <cell r="AI232" t="str">
            <v>APR</v>
          </cell>
          <cell r="AJ232" t="str">
            <v>MAY</v>
          </cell>
          <cell r="AK232" t="str">
            <v>JUN</v>
          </cell>
          <cell r="AL232" t="str">
            <v>JUL</v>
          </cell>
          <cell r="AM232" t="str">
            <v>AUG</v>
          </cell>
          <cell r="AN232" t="str">
            <v>SEP</v>
          </cell>
          <cell r="AO232" t="str">
            <v>OCT</v>
          </cell>
          <cell r="AP232" t="str">
            <v>NOV</v>
          </cell>
          <cell r="AQ232" t="str">
            <v>DEC</v>
          </cell>
          <cell r="AR232" t="str">
            <v>QTR 1</v>
          </cell>
          <cell r="AS232" t="str">
            <v>QTR 2</v>
          </cell>
          <cell r="AT232" t="str">
            <v>QTR 3</v>
          </cell>
          <cell r="AU232" t="str">
            <v>QTR 4</v>
          </cell>
        </row>
        <row r="233">
          <cell r="AC233">
            <v>1</v>
          </cell>
          <cell r="AD233">
            <v>2002</v>
          </cell>
          <cell r="AE233" t="str">
            <v>Year 1</v>
          </cell>
          <cell r="AF233">
            <v>0.88</v>
          </cell>
          <cell r="AG233">
            <v>0.88</v>
          </cell>
          <cell r="AH233">
            <v>0.88</v>
          </cell>
          <cell r="AI233">
            <v>0.88</v>
          </cell>
          <cell r="AJ233">
            <v>0.88</v>
          </cell>
          <cell r="AK233">
            <v>0.88</v>
          </cell>
          <cell r="AL233">
            <v>0.88</v>
          </cell>
          <cell r="AM233">
            <v>0.88</v>
          </cell>
          <cell r="AN233">
            <v>0.88</v>
          </cell>
          <cell r="AO233">
            <v>0.88</v>
          </cell>
          <cell r="AP233">
            <v>0.88</v>
          </cell>
          <cell r="AQ233">
            <v>0.88</v>
          </cell>
          <cell r="AR233">
            <v>0.88</v>
          </cell>
          <cell r="AS233">
            <v>0.88</v>
          </cell>
          <cell r="AT233">
            <v>0.88</v>
          </cell>
          <cell r="AU233">
            <v>0.88</v>
          </cell>
        </row>
        <row r="234">
          <cell r="AC234">
            <v>2</v>
          </cell>
          <cell r="AD234">
            <v>2003</v>
          </cell>
          <cell r="AE234" t="str">
            <v>Year 2</v>
          </cell>
          <cell r="AF234">
            <v>0.88</v>
          </cell>
          <cell r="AG234">
            <v>0.88</v>
          </cell>
          <cell r="AH234">
            <v>0.88</v>
          </cell>
          <cell r="AI234">
            <v>0.88</v>
          </cell>
          <cell r="AJ234">
            <v>0.88</v>
          </cell>
          <cell r="AK234">
            <v>0.88</v>
          </cell>
          <cell r="AL234">
            <v>0.88</v>
          </cell>
          <cell r="AM234">
            <v>0.88</v>
          </cell>
          <cell r="AN234">
            <v>0.88</v>
          </cell>
          <cell r="AO234">
            <v>0.88</v>
          </cell>
          <cell r="AP234">
            <v>0.88</v>
          </cell>
          <cell r="AQ234">
            <v>0.88</v>
          </cell>
          <cell r="AR234">
            <v>0.88</v>
          </cell>
          <cell r="AS234">
            <v>0.88</v>
          </cell>
          <cell r="AT234">
            <v>0.88</v>
          </cell>
          <cell r="AU234">
            <v>0.88</v>
          </cell>
        </row>
        <row r="235">
          <cell r="AC235">
            <v>3</v>
          </cell>
          <cell r="AD235">
            <v>2004</v>
          </cell>
          <cell r="AE235" t="str">
            <v>Year 3</v>
          </cell>
          <cell r="AF235">
            <v>0.88</v>
          </cell>
          <cell r="AG235">
            <v>0.88</v>
          </cell>
          <cell r="AH235">
            <v>0.88</v>
          </cell>
          <cell r="AI235">
            <v>0.88</v>
          </cell>
          <cell r="AJ235">
            <v>0.88</v>
          </cell>
          <cell r="AK235">
            <v>0.88</v>
          </cell>
          <cell r="AL235">
            <v>0.88</v>
          </cell>
          <cell r="AM235">
            <v>0.88</v>
          </cell>
          <cell r="AN235">
            <v>0.88</v>
          </cell>
          <cell r="AO235">
            <v>0.88</v>
          </cell>
          <cell r="AP235">
            <v>0.88</v>
          </cell>
          <cell r="AQ235">
            <v>0.88</v>
          </cell>
          <cell r="AR235">
            <v>0.88</v>
          </cell>
          <cell r="AS235">
            <v>0.88</v>
          </cell>
          <cell r="AT235">
            <v>0.88</v>
          </cell>
          <cell r="AU235">
            <v>0.88</v>
          </cell>
        </row>
        <row r="236">
          <cell r="AC236">
            <v>4</v>
          </cell>
          <cell r="AD236">
            <v>2005</v>
          </cell>
          <cell r="AE236" t="str">
            <v>Year 4</v>
          </cell>
          <cell r="AF236">
            <v>0.88</v>
          </cell>
          <cell r="AG236">
            <v>0.88</v>
          </cell>
          <cell r="AH236">
            <v>0.88</v>
          </cell>
          <cell r="AI236">
            <v>0.88</v>
          </cell>
          <cell r="AJ236">
            <v>0.88</v>
          </cell>
          <cell r="AK236">
            <v>0.88</v>
          </cell>
          <cell r="AL236">
            <v>0.88</v>
          </cell>
          <cell r="AM236">
            <v>0.88</v>
          </cell>
          <cell r="AN236">
            <v>0.88</v>
          </cell>
          <cell r="AO236">
            <v>0.88</v>
          </cell>
          <cell r="AP236">
            <v>0.88</v>
          </cell>
          <cell r="AQ236">
            <v>0.88</v>
          </cell>
          <cell r="AR236">
            <v>0.88</v>
          </cell>
          <cell r="AS236">
            <v>0.88</v>
          </cell>
          <cell r="AT236">
            <v>0.88</v>
          </cell>
          <cell r="AU236">
            <v>0.88</v>
          </cell>
        </row>
        <row r="237">
          <cell r="AC237">
            <v>5</v>
          </cell>
          <cell r="AD237">
            <v>2006</v>
          </cell>
          <cell r="AE237" t="str">
            <v>Year 5</v>
          </cell>
          <cell r="AF237">
            <v>0.88</v>
          </cell>
          <cell r="AG237">
            <v>0.88</v>
          </cell>
          <cell r="AH237">
            <v>0.88</v>
          </cell>
          <cell r="AI237">
            <v>0.88</v>
          </cell>
          <cell r="AJ237">
            <v>0.88</v>
          </cell>
          <cell r="AK237">
            <v>0.88</v>
          </cell>
          <cell r="AL237">
            <v>0.88</v>
          </cell>
          <cell r="AM237">
            <v>0.88</v>
          </cell>
          <cell r="AN237">
            <v>0.88</v>
          </cell>
          <cell r="AO237">
            <v>0.88</v>
          </cell>
          <cell r="AP237">
            <v>0.88</v>
          </cell>
          <cell r="AQ237">
            <v>0.88</v>
          </cell>
          <cell r="AR237">
            <v>0.88</v>
          </cell>
          <cell r="AS237">
            <v>0.88</v>
          </cell>
          <cell r="AT237">
            <v>0.88</v>
          </cell>
          <cell r="AU237">
            <v>0.88</v>
          </cell>
        </row>
        <row r="238">
          <cell r="AC238">
            <v>6</v>
          </cell>
          <cell r="AD238">
            <v>2007</v>
          </cell>
          <cell r="AE238" t="str">
            <v>Year 6</v>
          </cell>
          <cell r="AF238">
            <v>0.88</v>
          </cell>
          <cell r="AG238">
            <v>0.88</v>
          </cell>
          <cell r="AH238">
            <v>0.88</v>
          </cell>
          <cell r="AI238">
            <v>0.88</v>
          </cell>
          <cell r="AJ238">
            <v>0.88</v>
          </cell>
          <cell r="AK238">
            <v>0.88</v>
          </cell>
          <cell r="AL238">
            <v>0.88</v>
          </cell>
          <cell r="AM238">
            <v>0.88</v>
          </cell>
          <cell r="AN238">
            <v>0.88</v>
          </cell>
          <cell r="AO238">
            <v>0.88</v>
          </cell>
          <cell r="AP238">
            <v>0.88</v>
          </cell>
          <cell r="AQ238">
            <v>0.88</v>
          </cell>
          <cell r="AR238">
            <v>0.88</v>
          </cell>
          <cell r="AS238">
            <v>0.88</v>
          </cell>
          <cell r="AT238">
            <v>0.88</v>
          </cell>
          <cell r="AU238">
            <v>0.88</v>
          </cell>
        </row>
        <row r="239">
          <cell r="AC239">
            <v>7</v>
          </cell>
          <cell r="AD239">
            <v>2008</v>
          </cell>
          <cell r="AE239" t="str">
            <v>Year 7</v>
          </cell>
          <cell r="AF239">
            <v>0.88</v>
          </cell>
          <cell r="AG239">
            <v>0.88</v>
          </cell>
          <cell r="AH239">
            <v>0.88</v>
          </cell>
          <cell r="AI239">
            <v>0.88</v>
          </cell>
          <cell r="AJ239">
            <v>0.88</v>
          </cell>
          <cell r="AK239">
            <v>0.88</v>
          </cell>
          <cell r="AL239">
            <v>0.88</v>
          </cell>
          <cell r="AM239">
            <v>0.88</v>
          </cell>
          <cell r="AN239">
            <v>0.88</v>
          </cell>
          <cell r="AO239">
            <v>0.88</v>
          </cell>
          <cell r="AP239">
            <v>0.88</v>
          </cell>
          <cell r="AQ239">
            <v>0.88</v>
          </cell>
          <cell r="AR239">
            <v>0.88</v>
          </cell>
          <cell r="AS239">
            <v>0.88</v>
          </cell>
          <cell r="AT239">
            <v>0.88</v>
          </cell>
          <cell r="AU239">
            <v>0.88</v>
          </cell>
        </row>
        <row r="240">
          <cell r="AC240">
            <v>8</v>
          </cell>
          <cell r="AD240">
            <v>2009</v>
          </cell>
          <cell r="AE240" t="str">
            <v>Year 8</v>
          </cell>
          <cell r="AF240">
            <v>0.88</v>
          </cell>
          <cell r="AG240">
            <v>0.88</v>
          </cell>
          <cell r="AH240">
            <v>0.88</v>
          </cell>
          <cell r="AI240">
            <v>0.88</v>
          </cell>
          <cell r="AJ240">
            <v>0.88</v>
          </cell>
          <cell r="AK240">
            <v>0.88</v>
          </cell>
          <cell r="AL240">
            <v>0.88</v>
          </cell>
          <cell r="AM240">
            <v>0.88</v>
          </cell>
          <cell r="AN240">
            <v>0.88</v>
          </cell>
          <cell r="AO240">
            <v>0.88</v>
          </cell>
          <cell r="AP240">
            <v>0.88</v>
          </cell>
          <cell r="AQ240">
            <v>0.88</v>
          </cell>
          <cell r="AR240">
            <v>0.88</v>
          </cell>
          <cell r="AS240">
            <v>0.88</v>
          </cell>
          <cell r="AT240">
            <v>0.88</v>
          </cell>
          <cell r="AU240">
            <v>0.88</v>
          </cell>
        </row>
        <row r="241">
          <cell r="AC241">
            <v>9</v>
          </cell>
          <cell r="AD241">
            <v>2010</v>
          </cell>
          <cell r="AE241" t="str">
            <v>Year 9</v>
          </cell>
          <cell r="AF241">
            <v>0.88</v>
          </cell>
          <cell r="AG241">
            <v>0.88</v>
          </cell>
          <cell r="AH241">
            <v>0.88</v>
          </cell>
          <cell r="AI241">
            <v>0.88</v>
          </cell>
          <cell r="AJ241">
            <v>0.88</v>
          </cell>
          <cell r="AK241">
            <v>0.88</v>
          </cell>
          <cell r="AL241">
            <v>0.88</v>
          </cell>
          <cell r="AM241">
            <v>0.88</v>
          </cell>
          <cell r="AN241">
            <v>0.88</v>
          </cell>
          <cell r="AO241">
            <v>0.88</v>
          </cell>
          <cell r="AP241">
            <v>0.88</v>
          </cell>
          <cell r="AQ241">
            <v>0.88</v>
          </cell>
          <cell r="AR241">
            <v>0.88</v>
          </cell>
          <cell r="AS241">
            <v>0.88</v>
          </cell>
          <cell r="AT241">
            <v>0.88</v>
          </cell>
          <cell r="AU241">
            <v>0.88</v>
          </cell>
        </row>
        <row r="242">
          <cell r="AC242">
            <v>10</v>
          </cell>
          <cell r="AD242">
            <v>2011</v>
          </cell>
          <cell r="AE242" t="str">
            <v>Year 10</v>
          </cell>
          <cell r="AF242">
            <v>0.88</v>
          </cell>
          <cell r="AG242">
            <v>0.88</v>
          </cell>
          <cell r="AH242">
            <v>0.88</v>
          </cell>
          <cell r="AI242">
            <v>0.88</v>
          </cell>
          <cell r="AJ242">
            <v>0.88</v>
          </cell>
          <cell r="AK242">
            <v>0.88</v>
          </cell>
          <cell r="AL242">
            <v>0.88</v>
          </cell>
          <cell r="AM242">
            <v>0.88</v>
          </cell>
          <cell r="AN242">
            <v>0.88</v>
          </cell>
          <cell r="AO242">
            <v>0.88</v>
          </cell>
          <cell r="AP242">
            <v>0.88</v>
          </cell>
          <cell r="AQ242">
            <v>0.88</v>
          </cell>
          <cell r="AR242">
            <v>0.88</v>
          </cell>
          <cell r="AS242">
            <v>0.88</v>
          </cell>
          <cell r="AT242">
            <v>0.88</v>
          </cell>
          <cell r="AU242">
            <v>0.88</v>
          </cell>
        </row>
        <row r="243">
          <cell r="AC243">
            <v>11</v>
          </cell>
          <cell r="AD243">
            <v>2012</v>
          </cell>
          <cell r="AE243" t="str">
            <v>Year 11</v>
          </cell>
          <cell r="AF243">
            <v>0.88</v>
          </cell>
          <cell r="AG243">
            <v>0.88</v>
          </cell>
          <cell r="AH243">
            <v>0.88</v>
          </cell>
          <cell r="AI243">
            <v>0.88</v>
          </cell>
          <cell r="AJ243">
            <v>0.88</v>
          </cell>
          <cell r="AK243">
            <v>0.88</v>
          </cell>
          <cell r="AL243">
            <v>0.88</v>
          </cell>
          <cell r="AM243">
            <v>0.88</v>
          </cell>
          <cell r="AN243">
            <v>0.88</v>
          </cell>
          <cell r="AO243">
            <v>0.88</v>
          </cell>
          <cell r="AP243">
            <v>0.88</v>
          </cell>
          <cell r="AQ243">
            <v>0.88</v>
          </cell>
          <cell r="AR243">
            <v>0.88</v>
          </cell>
          <cell r="AS243">
            <v>0.88</v>
          </cell>
          <cell r="AT243">
            <v>0.88</v>
          </cell>
          <cell r="AU243">
            <v>0.88</v>
          </cell>
        </row>
        <row r="244">
          <cell r="AC244">
            <v>12</v>
          </cell>
          <cell r="AD244">
            <v>2013</v>
          </cell>
          <cell r="AE244" t="str">
            <v>Year 12</v>
          </cell>
          <cell r="AF244">
            <v>0.88</v>
          </cell>
          <cell r="AG244">
            <v>0.88</v>
          </cell>
          <cell r="AH244">
            <v>0.88</v>
          </cell>
          <cell r="AI244">
            <v>0.88</v>
          </cell>
          <cell r="AJ244">
            <v>0.88</v>
          </cell>
          <cell r="AK244">
            <v>0.88</v>
          </cell>
          <cell r="AL244">
            <v>0.88</v>
          </cell>
          <cell r="AM244">
            <v>0.88</v>
          </cell>
          <cell r="AN244">
            <v>0.88</v>
          </cell>
          <cell r="AO244">
            <v>0.88</v>
          </cell>
          <cell r="AP244">
            <v>0.88</v>
          </cell>
          <cell r="AQ244">
            <v>0.88</v>
          </cell>
          <cell r="AR244">
            <v>0.88</v>
          </cell>
          <cell r="AS244">
            <v>0.88</v>
          </cell>
          <cell r="AT244">
            <v>0.88</v>
          </cell>
          <cell r="AU244">
            <v>0.88</v>
          </cell>
        </row>
        <row r="245">
          <cell r="AC245">
            <v>13</v>
          </cell>
          <cell r="AD245">
            <v>2014</v>
          </cell>
          <cell r="AE245" t="str">
            <v>Year 13</v>
          </cell>
          <cell r="AF245">
            <v>0.88</v>
          </cell>
          <cell r="AG245">
            <v>0.88</v>
          </cell>
          <cell r="AH245">
            <v>0.88</v>
          </cell>
          <cell r="AI245">
            <v>0.88</v>
          </cell>
          <cell r="AJ245">
            <v>0.88</v>
          </cell>
          <cell r="AK245">
            <v>0.88</v>
          </cell>
          <cell r="AL245">
            <v>0.88</v>
          </cell>
          <cell r="AM245">
            <v>0.88</v>
          </cell>
          <cell r="AN245">
            <v>0.88</v>
          </cell>
          <cell r="AO245">
            <v>0.88</v>
          </cell>
          <cell r="AP245">
            <v>0.88</v>
          </cell>
          <cell r="AQ245">
            <v>0.88</v>
          </cell>
          <cell r="AR245">
            <v>0.88</v>
          </cell>
          <cell r="AS245">
            <v>0.88</v>
          </cell>
          <cell r="AT245">
            <v>0.88</v>
          </cell>
          <cell r="AU245">
            <v>0.88</v>
          </cell>
        </row>
        <row r="246">
          <cell r="AC246">
            <v>14</v>
          </cell>
          <cell r="AD246">
            <v>2015</v>
          </cell>
          <cell r="AE246" t="str">
            <v>Year 14</v>
          </cell>
          <cell r="AF246">
            <v>0.88</v>
          </cell>
          <cell r="AG246">
            <v>0.88</v>
          </cell>
          <cell r="AH246">
            <v>0.88</v>
          </cell>
          <cell r="AI246">
            <v>0.88</v>
          </cell>
          <cell r="AJ246">
            <v>0.88</v>
          </cell>
          <cell r="AK246">
            <v>0.88</v>
          </cell>
          <cell r="AL246">
            <v>0.88</v>
          </cell>
          <cell r="AM246">
            <v>0.88</v>
          </cell>
          <cell r="AN246">
            <v>0.88</v>
          </cell>
          <cell r="AO246">
            <v>0.88</v>
          </cell>
          <cell r="AP246">
            <v>0.88</v>
          </cell>
          <cell r="AQ246">
            <v>0.88</v>
          </cell>
          <cell r="AR246">
            <v>0.88</v>
          </cell>
          <cell r="AS246">
            <v>0.88</v>
          </cell>
          <cell r="AT246">
            <v>0.88</v>
          </cell>
          <cell r="AU246">
            <v>0.88</v>
          </cell>
        </row>
        <row r="247">
          <cell r="AC247">
            <v>15</v>
          </cell>
          <cell r="AD247">
            <v>2016</v>
          </cell>
          <cell r="AE247" t="str">
            <v>Year 15</v>
          </cell>
          <cell r="AF247">
            <v>0.88</v>
          </cell>
          <cell r="AG247">
            <v>0.88</v>
          </cell>
          <cell r="AH247">
            <v>0.88</v>
          </cell>
          <cell r="AI247">
            <v>0.88</v>
          </cell>
          <cell r="AJ247">
            <v>0.88</v>
          </cell>
          <cell r="AK247">
            <v>0.88</v>
          </cell>
          <cell r="AL247">
            <v>0.88</v>
          </cell>
          <cell r="AM247">
            <v>0.88</v>
          </cell>
          <cell r="AN247">
            <v>0.88</v>
          </cell>
          <cell r="AO247">
            <v>0.88</v>
          </cell>
          <cell r="AP247">
            <v>0.88</v>
          </cell>
          <cell r="AQ247">
            <v>0.88</v>
          </cell>
          <cell r="AR247">
            <v>0.88</v>
          </cell>
          <cell r="AS247">
            <v>0.88</v>
          </cell>
          <cell r="AT247">
            <v>0.88</v>
          </cell>
          <cell r="AU247">
            <v>0.88</v>
          </cell>
        </row>
        <row r="248">
          <cell r="AC248">
            <v>16</v>
          </cell>
          <cell r="AD248">
            <v>2017</v>
          </cell>
          <cell r="AE248" t="str">
            <v>Year 16</v>
          </cell>
          <cell r="AF248">
            <v>0.88</v>
          </cell>
          <cell r="AG248">
            <v>0.88</v>
          </cell>
          <cell r="AH248">
            <v>0.88</v>
          </cell>
          <cell r="AI248">
            <v>0.88</v>
          </cell>
          <cell r="AJ248">
            <v>0.88</v>
          </cell>
          <cell r="AK248">
            <v>0.88</v>
          </cell>
          <cell r="AL248">
            <v>0.88</v>
          </cell>
          <cell r="AM248">
            <v>0.88</v>
          </cell>
          <cell r="AN248">
            <v>0.88</v>
          </cell>
          <cell r="AO248">
            <v>0.88</v>
          </cell>
          <cell r="AP248">
            <v>0.88</v>
          </cell>
          <cell r="AQ248">
            <v>0.88</v>
          </cell>
          <cell r="AR248">
            <v>0.88</v>
          </cell>
          <cell r="AS248">
            <v>0.88</v>
          </cell>
          <cell r="AT248">
            <v>0.88</v>
          </cell>
          <cell r="AU248">
            <v>0.88</v>
          </cell>
        </row>
        <row r="249">
          <cell r="AC249">
            <v>17</v>
          </cell>
          <cell r="AD249">
            <v>2018</v>
          </cell>
          <cell r="AE249" t="str">
            <v>Year 17</v>
          </cell>
          <cell r="AF249">
            <v>0.88</v>
          </cell>
          <cell r="AG249">
            <v>0.88</v>
          </cell>
          <cell r="AH249">
            <v>0.88</v>
          </cell>
          <cell r="AI249">
            <v>0.88</v>
          </cell>
          <cell r="AJ249">
            <v>0.88</v>
          </cell>
          <cell r="AK249">
            <v>0.88</v>
          </cell>
          <cell r="AL249">
            <v>0.88</v>
          </cell>
          <cell r="AM249">
            <v>0.88</v>
          </cell>
          <cell r="AN249">
            <v>0.88</v>
          </cell>
          <cell r="AO249">
            <v>0.88</v>
          </cell>
          <cell r="AP249">
            <v>0.88</v>
          </cell>
          <cell r="AQ249">
            <v>0.88</v>
          </cell>
          <cell r="AR249">
            <v>0.88</v>
          </cell>
          <cell r="AS249">
            <v>0.88</v>
          </cell>
          <cell r="AT249">
            <v>0.88</v>
          </cell>
          <cell r="AU249">
            <v>0.88</v>
          </cell>
        </row>
        <row r="250">
          <cell r="AC250">
            <v>18</v>
          </cell>
          <cell r="AD250">
            <v>2019</v>
          </cell>
          <cell r="AE250" t="str">
            <v>Year 18</v>
          </cell>
          <cell r="AF250">
            <v>0.88</v>
          </cell>
          <cell r="AG250">
            <v>0.88</v>
          </cell>
          <cell r="AH250">
            <v>0.88</v>
          </cell>
          <cell r="AI250">
            <v>0.88</v>
          </cell>
          <cell r="AJ250">
            <v>0.88</v>
          </cell>
          <cell r="AK250">
            <v>0.88</v>
          </cell>
          <cell r="AL250">
            <v>0.88</v>
          </cell>
          <cell r="AM250">
            <v>0.88</v>
          </cell>
          <cell r="AN250">
            <v>0.88</v>
          </cell>
          <cell r="AO250">
            <v>0.88</v>
          </cell>
          <cell r="AP250">
            <v>0.88</v>
          </cell>
          <cell r="AQ250">
            <v>0.88</v>
          </cell>
          <cell r="AR250">
            <v>0.88</v>
          </cell>
          <cell r="AS250">
            <v>0.88</v>
          </cell>
          <cell r="AT250">
            <v>0.88</v>
          </cell>
          <cell r="AU250">
            <v>0.88</v>
          </cell>
        </row>
        <row r="251">
          <cell r="AC251">
            <v>19</v>
          </cell>
          <cell r="AD251">
            <v>2020</v>
          </cell>
          <cell r="AE251" t="str">
            <v>Year 19</v>
          </cell>
          <cell r="AF251">
            <v>0.88</v>
          </cell>
          <cell r="AG251">
            <v>0.88</v>
          </cell>
          <cell r="AH251">
            <v>0.88</v>
          </cell>
          <cell r="AI251">
            <v>0.88</v>
          </cell>
          <cell r="AJ251">
            <v>0.88</v>
          </cell>
          <cell r="AK251">
            <v>0.88</v>
          </cell>
          <cell r="AL251">
            <v>0.88</v>
          </cell>
          <cell r="AM251">
            <v>0.88</v>
          </cell>
          <cell r="AN251">
            <v>0.88</v>
          </cell>
          <cell r="AO251">
            <v>0.88</v>
          </cell>
          <cell r="AP251">
            <v>0.88</v>
          </cell>
          <cell r="AQ251">
            <v>0.88</v>
          </cell>
          <cell r="AR251">
            <v>0.88</v>
          </cell>
          <cell r="AS251">
            <v>0.88</v>
          </cell>
          <cell r="AT251">
            <v>0.88</v>
          </cell>
          <cell r="AU251">
            <v>0.88</v>
          </cell>
        </row>
        <row r="252">
          <cell r="AC252">
            <v>20</v>
          </cell>
          <cell r="AD252">
            <v>2021</v>
          </cell>
          <cell r="AE252" t="str">
            <v>Year 20</v>
          </cell>
          <cell r="AF252">
            <v>0.88</v>
          </cell>
          <cell r="AG252">
            <v>0.88</v>
          </cell>
          <cell r="AH252">
            <v>0.88</v>
          </cell>
          <cell r="AI252">
            <v>0.88</v>
          </cell>
          <cell r="AJ252">
            <v>0.88</v>
          </cell>
          <cell r="AK252">
            <v>0.88</v>
          </cell>
          <cell r="AL252">
            <v>0.88</v>
          </cell>
          <cell r="AM252">
            <v>0.88</v>
          </cell>
          <cell r="AN252">
            <v>0.88</v>
          </cell>
          <cell r="AO252">
            <v>0.88</v>
          </cell>
          <cell r="AP252">
            <v>0.88</v>
          </cell>
          <cell r="AQ252">
            <v>0.88</v>
          </cell>
          <cell r="AR252">
            <v>0.88</v>
          </cell>
          <cell r="AS252">
            <v>0.88</v>
          </cell>
          <cell r="AT252">
            <v>0.88</v>
          </cell>
          <cell r="AU252">
            <v>0.88</v>
          </cell>
        </row>
        <row r="253">
          <cell r="AC253">
            <v>21</v>
          </cell>
          <cell r="AD253">
            <v>2022</v>
          </cell>
          <cell r="AE253" t="str">
            <v>Year 21</v>
          </cell>
          <cell r="AF253">
            <v>0.88</v>
          </cell>
          <cell r="AG253">
            <v>0.88</v>
          </cell>
          <cell r="AH253">
            <v>0.88</v>
          </cell>
          <cell r="AI253">
            <v>0.88</v>
          </cell>
          <cell r="AJ253">
            <v>0.88</v>
          </cell>
          <cell r="AK253">
            <v>0.88</v>
          </cell>
          <cell r="AL253">
            <v>0.88</v>
          </cell>
          <cell r="AM253">
            <v>0.88</v>
          </cell>
          <cell r="AN253">
            <v>0.88</v>
          </cell>
          <cell r="AO253">
            <v>0.88</v>
          </cell>
          <cell r="AP253">
            <v>0.88</v>
          </cell>
          <cell r="AQ253">
            <v>0.88</v>
          </cell>
          <cell r="AR253">
            <v>0.88</v>
          </cell>
          <cell r="AS253">
            <v>0.88</v>
          </cell>
          <cell r="AT253">
            <v>0.88</v>
          </cell>
          <cell r="AU253">
            <v>0.88</v>
          </cell>
        </row>
        <row r="254">
          <cell r="AC254">
            <v>22</v>
          </cell>
          <cell r="AD254">
            <v>2023</v>
          </cell>
          <cell r="AE254" t="str">
            <v>Year 22</v>
          </cell>
          <cell r="AF254">
            <v>0.88</v>
          </cell>
          <cell r="AG254">
            <v>0.88</v>
          </cell>
          <cell r="AH254">
            <v>0.88</v>
          </cell>
          <cell r="AI254">
            <v>0.88</v>
          </cell>
          <cell r="AJ254">
            <v>0.88</v>
          </cell>
          <cell r="AK254">
            <v>0.88</v>
          </cell>
          <cell r="AL254">
            <v>0.88</v>
          </cell>
          <cell r="AM254">
            <v>0.88</v>
          </cell>
          <cell r="AN254">
            <v>0.88</v>
          </cell>
          <cell r="AO254">
            <v>0.88</v>
          </cell>
          <cell r="AP254">
            <v>0.88</v>
          </cell>
          <cell r="AQ254">
            <v>0.88</v>
          </cell>
          <cell r="AR254">
            <v>0.88</v>
          </cell>
          <cell r="AS254">
            <v>0.88</v>
          </cell>
          <cell r="AT254">
            <v>0.88</v>
          </cell>
          <cell r="AU254">
            <v>0.88</v>
          </cell>
        </row>
        <row r="255">
          <cell r="AC255">
            <v>23</v>
          </cell>
          <cell r="AD255">
            <v>2024</v>
          </cell>
          <cell r="AE255" t="str">
            <v>Year 23</v>
          </cell>
          <cell r="AF255">
            <v>0.88</v>
          </cell>
          <cell r="AG255">
            <v>0.88</v>
          </cell>
          <cell r="AH255">
            <v>0.88</v>
          </cell>
          <cell r="AI255">
            <v>0.88</v>
          </cell>
          <cell r="AJ255">
            <v>0.88</v>
          </cell>
          <cell r="AK255">
            <v>0.88</v>
          </cell>
          <cell r="AL255">
            <v>0.88</v>
          </cell>
          <cell r="AM255">
            <v>0.88</v>
          </cell>
          <cell r="AN255">
            <v>0.88</v>
          </cell>
          <cell r="AO255">
            <v>0.88</v>
          </cell>
          <cell r="AP255">
            <v>0.88</v>
          </cell>
          <cell r="AQ255">
            <v>0.88</v>
          </cell>
          <cell r="AR255">
            <v>0.88</v>
          </cell>
          <cell r="AS255">
            <v>0.88</v>
          </cell>
          <cell r="AT255">
            <v>0.88</v>
          </cell>
          <cell r="AU255">
            <v>0.88</v>
          </cell>
        </row>
        <row r="256">
          <cell r="AC256">
            <v>24</v>
          </cell>
          <cell r="AD256">
            <v>2025</v>
          </cell>
          <cell r="AE256" t="str">
            <v>Year 24</v>
          </cell>
          <cell r="AF256">
            <v>0.88</v>
          </cell>
          <cell r="AG256">
            <v>0.88</v>
          </cell>
          <cell r="AH256">
            <v>0.88</v>
          </cell>
          <cell r="AI256">
            <v>0.88</v>
          </cell>
          <cell r="AJ256">
            <v>0.88</v>
          </cell>
          <cell r="AK256">
            <v>0.88</v>
          </cell>
          <cell r="AL256">
            <v>0.88</v>
          </cell>
          <cell r="AM256">
            <v>0.88</v>
          </cell>
          <cell r="AN256">
            <v>0.88</v>
          </cell>
          <cell r="AO256">
            <v>0.88</v>
          </cell>
          <cell r="AP256">
            <v>0.88</v>
          </cell>
          <cell r="AQ256">
            <v>0.88</v>
          </cell>
          <cell r="AR256">
            <v>0.88</v>
          </cell>
          <cell r="AS256">
            <v>0.88</v>
          </cell>
          <cell r="AT256">
            <v>0.88</v>
          </cell>
          <cell r="AU256">
            <v>0.88</v>
          </cell>
        </row>
        <row r="257">
          <cell r="AC257">
            <v>25</v>
          </cell>
          <cell r="AD257">
            <v>2026</v>
          </cell>
          <cell r="AE257" t="str">
            <v>Year 25</v>
          </cell>
          <cell r="AF257">
            <v>0.88</v>
          </cell>
          <cell r="AG257">
            <v>0.88</v>
          </cell>
          <cell r="AH257">
            <v>0.88</v>
          </cell>
          <cell r="AI257">
            <v>0.88</v>
          </cell>
          <cell r="AJ257">
            <v>0.88</v>
          </cell>
          <cell r="AK257">
            <v>0.88</v>
          </cell>
          <cell r="AL257">
            <v>0.88</v>
          </cell>
          <cell r="AM257">
            <v>0.88</v>
          </cell>
          <cell r="AN257">
            <v>0.88</v>
          </cell>
          <cell r="AO257">
            <v>0.88</v>
          </cell>
          <cell r="AP257">
            <v>0.88</v>
          </cell>
          <cell r="AQ257">
            <v>0.88</v>
          </cell>
          <cell r="AR257">
            <v>0.88</v>
          </cell>
          <cell r="AS257">
            <v>0.88</v>
          </cell>
          <cell r="AT257">
            <v>0.88</v>
          </cell>
          <cell r="AU257">
            <v>0.88</v>
          </cell>
        </row>
        <row r="258">
          <cell r="AC258">
            <v>26</v>
          </cell>
          <cell r="AD258">
            <v>2027</v>
          </cell>
          <cell r="AE258" t="str">
            <v>Year 26</v>
          </cell>
          <cell r="AF258">
            <v>0.88</v>
          </cell>
          <cell r="AG258">
            <v>0.88</v>
          </cell>
          <cell r="AH258">
            <v>0.88</v>
          </cell>
          <cell r="AI258">
            <v>0.88</v>
          </cell>
          <cell r="AJ258">
            <v>0.88</v>
          </cell>
          <cell r="AK258">
            <v>0.88</v>
          </cell>
          <cell r="AL258">
            <v>0.88</v>
          </cell>
          <cell r="AM258">
            <v>0.88</v>
          </cell>
          <cell r="AN258">
            <v>0.88</v>
          </cell>
          <cell r="AO258">
            <v>0.88</v>
          </cell>
          <cell r="AP258">
            <v>0.88</v>
          </cell>
          <cell r="AQ258">
            <v>0.88</v>
          </cell>
          <cell r="AR258">
            <v>0.88</v>
          </cell>
          <cell r="AS258">
            <v>0.88</v>
          </cell>
          <cell r="AT258">
            <v>0.88</v>
          </cell>
          <cell r="AU258">
            <v>0.88</v>
          </cell>
        </row>
      </sheetData>
      <sheetData sheetId="2" refreshError="1"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 t="str">
            <v>25 Years</v>
          </cell>
          <cell r="AC10" t="str">
            <v>25 Years</v>
          </cell>
        </row>
        <row r="12">
          <cell r="C12">
            <v>4521.8969999999999</v>
          </cell>
          <cell r="D12">
            <v>4521.8969999999999</v>
          </cell>
          <cell r="E12">
            <v>4521.8969999999999</v>
          </cell>
          <cell r="F12">
            <v>4521.8969999999999</v>
          </cell>
          <cell r="G12">
            <v>4521.8969999999999</v>
          </cell>
          <cell r="H12">
            <v>4521.8969999999999</v>
          </cell>
          <cell r="I12">
            <v>4521.8969999999999</v>
          </cell>
          <cell r="J12">
            <v>4521.8969999999999</v>
          </cell>
          <cell r="K12">
            <v>4521.8969999999999</v>
          </cell>
          <cell r="L12">
            <v>4521.8969999999999</v>
          </cell>
          <cell r="M12">
            <v>4521.8969999999999</v>
          </cell>
          <cell r="N12">
            <v>4521.8969999999999</v>
          </cell>
          <cell r="O12">
            <v>4521.8969999999999</v>
          </cell>
          <cell r="P12">
            <v>4521.8969999999999</v>
          </cell>
          <cell r="Q12">
            <v>4521.8969999999999</v>
          </cell>
          <cell r="R12">
            <v>4521.8969999999999</v>
          </cell>
          <cell r="S12">
            <v>4521.8969999999999</v>
          </cell>
          <cell r="T12">
            <v>4521.8969999999999</v>
          </cell>
          <cell r="U12">
            <v>4521.8969999999999</v>
          </cell>
          <cell r="V12">
            <v>4521.8969999999999</v>
          </cell>
          <cell r="W12">
            <v>4521.8969999999999</v>
          </cell>
          <cell r="X12">
            <v>4521.8969999999999</v>
          </cell>
          <cell r="Y12">
            <v>4521.8969999999999</v>
          </cell>
          <cell r="Z12">
            <v>4521.8969999999999</v>
          </cell>
          <cell r="AA12">
            <v>4521.8969999999999</v>
          </cell>
          <cell r="AB12">
            <v>4521.8969999999981</v>
          </cell>
          <cell r="AC12">
            <v>113047.42499999996</v>
          </cell>
        </row>
        <row r="13">
          <cell r="C13">
            <v>897.17939999999999</v>
          </cell>
          <cell r="D13">
            <v>897.17939999999999</v>
          </cell>
          <cell r="E13">
            <v>897.17939999999999</v>
          </cell>
          <cell r="F13">
            <v>897.17939999999999</v>
          </cell>
          <cell r="G13">
            <v>897.17939999999999</v>
          </cell>
          <cell r="H13">
            <v>897.17939999999999</v>
          </cell>
          <cell r="I13">
            <v>897.17939999999999</v>
          </cell>
          <cell r="J13">
            <v>897.17939999999999</v>
          </cell>
          <cell r="K13">
            <v>897.17939999999999</v>
          </cell>
          <cell r="L13">
            <v>897.17939999999999</v>
          </cell>
          <cell r="M13">
            <v>897.17939999999999</v>
          </cell>
          <cell r="N13">
            <v>897.17939999999999</v>
          </cell>
          <cell r="O13">
            <v>897.17939999999999</v>
          </cell>
          <cell r="P13">
            <v>897.17939999999999</v>
          </cell>
          <cell r="Q13">
            <v>897.17939999999999</v>
          </cell>
          <cell r="R13">
            <v>897.17939999999999</v>
          </cell>
          <cell r="S13">
            <v>897.17939999999999</v>
          </cell>
          <cell r="T13">
            <v>897.17939999999999</v>
          </cell>
          <cell r="U13">
            <v>897.17939999999999</v>
          </cell>
          <cell r="V13">
            <v>897.17939999999999</v>
          </cell>
          <cell r="W13">
            <v>897.17939999999999</v>
          </cell>
          <cell r="X13">
            <v>897.17939999999999</v>
          </cell>
          <cell r="Y13">
            <v>897.17939999999999</v>
          </cell>
          <cell r="Z13">
            <v>897.17939999999999</v>
          </cell>
          <cell r="AA13">
            <v>897.17939999999999</v>
          </cell>
          <cell r="AB13">
            <v>897.17940000000044</v>
          </cell>
          <cell r="AC13">
            <v>22429.485000000011</v>
          </cell>
        </row>
        <row r="14">
          <cell r="C14">
            <v>900</v>
          </cell>
          <cell r="D14">
            <v>900</v>
          </cell>
          <cell r="E14">
            <v>900</v>
          </cell>
          <cell r="F14">
            <v>900</v>
          </cell>
          <cell r="G14">
            <v>900</v>
          </cell>
          <cell r="H14">
            <v>900</v>
          </cell>
          <cell r="I14">
            <v>900</v>
          </cell>
          <cell r="J14">
            <v>900</v>
          </cell>
          <cell r="K14">
            <v>900</v>
          </cell>
          <cell r="L14">
            <v>900</v>
          </cell>
          <cell r="M14">
            <v>900</v>
          </cell>
          <cell r="N14">
            <v>900</v>
          </cell>
          <cell r="O14">
            <v>900</v>
          </cell>
          <cell r="P14">
            <v>900</v>
          </cell>
          <cell r="Q14">
            <v>900</v>
          </cell>
          <cell r="R14">
            <v>900</v>
          </cell>
          <cell r="S14">
            <v>900</v>
          </cell>
          <cell r="T14">
            <v>900</v>
          </cell>
          <cell r="U14">
            <v>900</v>
          </cell>
          <cell r="V14">
            <v>900</v>
          </cell>
          <cell r="W14">
            <v>900</v>
          </cell>
          <cell r="X14">
            <v>900</v>
          </cell>
          <cell r="Y14">
            <v>900</v>
          </cell>
          <cell r="Z14">
            <v>900</v>
          </cell>
          <cell r="AA14">
            <v>900</v>
          </cell>
          <cell r="AB14">
            <v>900</v>
          </cell>
          <cell r="AC14">
            <v>22500</v>
          </cell>
        </row>
        <row r="15">
          <cell r="C15">
            <v>654</v>
          </cell>
          <cell r="D15">
            <v>649</v>
          </cell>
          <cell r="E15">
            <v>649</v>
          </cell>
          <cell r="F15">
            <v>649</v>
          </cell>
          <cell r="G15">
            <v>649</v>
          </cell>
          <cell r="H15">
            <v>649</v>
          </cell>
          <cell r="I15">
            <v>649</v>
          </cell>
          <cell r="J15">
            <v>649</v>
          </cell>
          <cell r="K15">
            <v>649</v>
          </cell>
          <cell r="L15">
            <v>649</v>
          </cell>
          <cell r="M15">
            <v>649</v>
          </cell>
          <cell r="N15">
            <v>649</v>
          </cell>
          <cell r="O15">
            <v>649</v>
          </cell>
          <cell r="P15">
            <v>649</v>
          </cell>
          <cell r="Q15">
            <v>649</v>
          </cell>
          <cell r="R15">
            <v>649</v>
          </cell>
          <cell r="S15">
            <v>649</v>
          </cell>
          <cell r="T15">
            <v>649</v>
          </cell>
          <cell r="U15">
            <v>649</v>
          </cell>
          <cell r="V15">
            <v>649</v>
          </cell>
          <cell r="W15">
            <v>649</v>
          </cell>
          <cell r="X15">
            <v>649</v>
          </cell>
          <cell r="Y15">
            <v>649</v>
          </cell>
          <cell r="Z15">
            <v>649</v>
          </cell>
          <cell r="AA15">
            <v>649</v>
          </cell>
          <cell r="AB15">
            <v>649.20000000000005</v>
          </cell>
          <cell r="AC15">
            <v>16230</v>
          </cell>
        </row>
        <row r="16">
          <cell r="C16">
            <v>1544.87</v>
          </cell>
          <cell r="D16">
            <v>1976.12</v>
          </cell>
          <cell r="E16">
            <v>1976.12</v>
          </cell>
          <cell r="F16">
            <v>1976.12</v>
          </cell>
          <cell r="G16">
            <v>2101.12</v>
          </cell>
          <cell r="H16">
            <v>1976.12</v>
          </cell>
          <cell r="I16">
            <v>1976.12</v>
          </cell>
          <cell r="J16">
            <v>1969.46</v>
          </cell>
          <cell r="K16">
            <v>1976.12</v>
          </cell>
          <cell r="L16">
            <v>1976.12</v>
          </cell>
          <cell r="M16">
            <v>2101.12</v>
          </cell>
          <cell r="N16">
            <v>1976.12</v>
          </cell>
          <cell r="O16">
            <v>1976.12</v>
          </cell>
          <cell r="P16">
            <v>1976.12</v>
          </cell>
          <cell r="Q16">
            <v>1969.46</v>
          </cell>
          <cell r="R16">
            <v>1976.12</v>
          </cell>
          <cell r="S16">
            <v>2101.12</v>
          </cell>
          <cell r="T16">
            <v>1976.12</v>
          </cell>
          <cell r="U16">
            <v>1976.12</v>
          </cell>
          <cell r="V16">
            <v>1976.12</v>
          </cell>
          <cell r="W16">
            <v>1976.12</v>
          </cell>
          <cell r="X16">
            <v>1976.12</v>
          </cell>
          <cell r="Y16">
            <v>1969.46</v>
          </cell>
          <cell r="Z16">
            <v>1976.12</v>
          </cell>
          <cell r="AA16">
            <v>1976.12</v>
          </cell>
          <cell r="AB16">
            <v>1973.0708000000002</v>
          </cell>
          <cell r="AC16">
            <v>49326.770000000004</v>
          </cell>
        </row>
        <row r="18">
          <cell r="C18">
            <v>355.41360000000009</v>
          </cell>
          <cell r="D18">
            <v>475.41360000000009</v>
          </cell>
          <cell r="E18">
            <v>560.41360000000009</v>
          </cell>
          <cell r="F18">
            <v>555.41360000000009</v>
          </cell>
          <cell r="G18">
            <v>555.41360000000009</v>
          </cell>
          <cell r="H18">
            <v>555.41360000000009</v>
          </cell>
          <cell r="I18">
            <v>555.41360000000009</v>
          </cell>
          <cell r="J18">
            <v>552.18836986301369</v>
          </cell>
          <cell r="K18">
            <v>555.41360000000009</v>
          </cell>
          <cell r="L18">
            <v>555.41360000000009</v>
          </cell>
          <cell r="M18">
            <v>555.41360000000009</v>
          </cell>
          <cell r="N18">
            <v>555.41360000000009</v>
          </cell>
          <cell r="O18">
            <v>555.41360000000009</v>
          </cell>
          <cell r="P18">
            <v>555.41360000000009</v>
          </cell>
          <cell r="Q18">
            <v>552.18836986301369</v>
          </cell>
          <cell r="R18">
            <v>555.41360000000009</v>
          </cell>
          <cell r="S18">
            <v>555.41360000000009</v>
          </cell>
          <cell r="T18">
            <v>555.41360000000009</v>
          </cell>
          <cell r="U18">
            <v>555.41360000000009</v>
          </cell>
          <cell r="V18">
            <v>555.41360000000009</v>
          </cell>
          <cell r="W18">
            <v>555.41360000000009</v>
          </cell>
          <cell r="X18">
            <v>552.18836986301369</v>
          </cell>
          <cell r="Y18">
            <v>555.41360000000009</v>
          </cell>
          <cell r="Z18">
            <v>555.41360000000009</v>
          </cell>
          <cell r="AA18">
            <v>555.41360000000009</v>
          </cell>
          <cell r="AB18">
            <v>544.02657238356153</v>
          </cell>
          <cell r="AC18">
            <v>13600.664309589039</v>
          </cell>
        </row>
        <row r="19">
          <cell r="C19">
            <v>2070.6048000000005</v>
          </cell>
          <cell r="D19">
            <v>2070.6048000000005</v>
          </cell>
          <cell r="E19">
            <v>2070.6048000000005</v>
          </cell>
          <cell r="F19">
            <v>2070.6048000000005</v>
          </cell>
          <cell r="G19">
            <v>2070.6048000000005</v>
          </cell>
          <cell r="H19">
            <v>2070.6048000000005</v>
          </cell>
          <cell r="I19">
            <v>2070.6048000000005</v>
          </cell>
          <cell r="J19">
            <v>2040.3064109589043</v>
          </cell>
          <cell r="K19">
            <v>2070.6048000000005</v>
          </cell>
          <cell r="L19">
            <v>2070.6048000000005</v>
          </cell>
          <cell r="M19">
            <v>2070.6048000000005</v>
          </cell>
          <cell r="N19">
            <v>2070.6048000000005</v>
          </cell>
          <cell r="O19">
            <v>2070.6048000000005</v>
          </cell>
          <cell r="P19">
            <v>2070.6048000000005</v>
          </cell>
          <cell r="Q19">
            <v>2040.3064109589043</v>
          </cell>
          <cell r="R19">
            <v>2070.6048000000005</v>
          </cell>
          <cell r="S19">
            <v>2070.6048000000005</v>
          </cell>
          <cell r="T19">
            <v>2070.6048000000005</v>
          </cell>
          <cell r="U19">
            <v>2070.6048000000005</v>
          </cell>
          <cell r="V19">
            <v>2070.6048000000005</v>
          </cell>
          <cell r="W19">
            <v>2070.6048000000005</v>
          </cell>
          <cell r="X19">
            <v>2040.3064109589043</v>
          </cell>
          <cell r="Y19">
            <v>2070.6048000000005</v>
          </cell>
          <cell r="Z19">
            <v>2070.6048000000005</v>
          </cell>
          <cell r="AA19">
            <v>2070.6048000000005</v>
          </cell>
          <cell r="AB19">
            <v>2066.9689933150694</v>
          </cell>
          <cell r="AC19">
            <v>51674.224832876731</v>
          </cell>
        </row>
        <row r="20">
          <cell r="C20">
            <v>25</v>
          </cell>
          <cell r="D20">
            <v>25</v>
          </cell>
          <cell r="E20">
            <v>25</v>
          </cell>
          <cell r="F20">
            <v>3050.5</v>
          </cell>
          <cell r="G20">
            <v>25</v>
          </cell>
          <cell r="H20">
            <v>25</v>
          </cell>
          <cell r="I20">
            <v>675</v>
          </cell>
          <cell r="J20">
            <v>5510.5</v>
          </cell>
          <cell r="K20">
            <v>25</v>
          </cell>
          <cell r="L20">
            <v>25</v>
          </cell>
          <cell r="M20">
            <v>2650.5</v>
          </cell>
          <cell r="N20">
            <v>775</v>
          </cell>
          <cell r="O20">
            <v>25</v>
          </cell>
          <cell r="P20">
            <v>675</v>
          </cell>
          <cell r="Q20">
            <v>5855.5</v>
          </cell>
          <cell r="R20">
            <v>500</v>
          </cell>
          <cell r="S20">
            <v>25</v>
          </cell>
          <cell r="T20">
            <v>25</v>
          </cell>
          <cell r="U20">
            <v>2650.5</v>
          </cell>
          <cell r="V20">
            <v>425</v>
          </cell>
          <cell r="W20">
            <v>675</v>
          </cell>
          <cell r="X20">
            <v>5035.5</v>
          </cell>
          <cell r="Y20">
            <v>25</v>
          </cell>
          <cell r="Z20">
            <v>850</v>
          </cell>
          <cell r="AA20">
            <v>25</v>
          </cell>
          <cell r="AB20">
            <v>1185.1199999999999</v>
          </cell>
          <cell r="AC20">
            <v>29628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</sheetData>
      <sheetData sheetId="3" refreshError="1">
        <row r="10"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9</v>
          </cell>
          <cell r="L10">
            <v>10</v>
          </cell>
          <cell r="M10">
            <v>11</v>
          </cell>
          <cell r="N10">
            <v>12</v>
          </cell>
          <cell r="O10">
            <v>13</v>
          </cell>
          <cell r="P10">
            <v>14</v>
          </cell>
          <cell r="Q10">
            <v>15</v>
          </cell>
          <cell r="R10">
            <v>16</v>
          </cell>
          <cell r="S10">
            <v>17</v>
          </cell>
          <cell r="T10">
            <v>18</v>
          </cell>
          <cell r="U10">
            <v>19</v>
          </cell>
          <cell r="V10">
            <v>20</v>
          </cell>
          <cell r="W10">
            <v>21</v>
          </cell>
          <cell r="X10">
            <v>22</v>
          </cell>
          <cell r="Y10">
            <v>23</v>
          </cell>
          <cell r="Z10">
            <v>24</v>
          </cell>
          <cell r="AA10">
            <v>25</v>
          </cell>
          <cell r="AB10" t="str">
            <v>25 Years</v>
          </cell>
          <cell r="AC10" t="str">
            <v>25 Years</v>
          </cell>
        </row>
        <row r="12">
          <cell r="C12">
            <v>655.25850000000003</v>
          </cell>
          <cell r="D12">
            <v>655.25850000000003</v>
          </cell>
          <cell r="E12">
            <v>655.25850000000003</v>
          </cell>
          <cell r="F12">
            <v>655.25850000000003</v>
          </cell>
          <cell r="G12">
            <v>655.25850000000003</v>
          </cell>
          <cell r="H12">
            <v>655.25850000000003</v>
          </cell>
          <cell r="I12">
            <v>655.25850000000003</v>
          </cell>
          <cell r="J12">
            <v>655.25850000000003</v>
          </cell>
          <cell r="K12">
            <v>655.25850000000003</v>
          </cell>
          <cell r="L12">
            <v>655.25850000000003</v>
          </cell>
          <cell r="M12">
            <v>655.25850000000003</v>
          </cell>
          <cell r="N12">
            <v>655.25850000000003</v>
          </cell>
          <cell r="O12">
            <v>655.25850000000003</v>
          </cell>
          <cell r="P12">
            <v>655.25850000000003</v>
          </cell>
          <cell r="Q12">
            <v>655.25850000000003</v>
          </cell>
          <cell r="R12">
            <v>655.25850000000003</v>
          </cell>
          <cell r="S12">
            <v>655.25850000000003</v>
          </cell>
          <cell r="T12">
            <v>655.25850000000003</v>
          </cell>
          <cell r="U12">
            <v>655.25850000000003</v>
          </cell>
          <cell r="V12">
            <v>655.25850000000003</v>
          </cell>
          <cell r="W12">
            <v>655.25850000000003</v>
          </cell>
          <cell r="X12">
            <v>655.25850000000003</v>
          </cell>
          <cell r="Y12">
            <v>655.25850000000003</v>
          </cell>
          <cell r="Z12">
            <v>655.25850000000003</v>
          </cell>
          <cell r="AA12">
            <v>655.25850000000003</v>
          </cell>
          <cell r="AB12">
            <v>655.25850000000003</v>
          </cell>
          <cell r="AC12">
            <v>16381.4625</v>
          </cell>
        </row>
        <row r="13">
          <cell r="C13">
            <v>131.05170000000001</v>
          </cell>
          <cell r="D13">
            <v>131.05170000000001</v>
          </cell>
          <cell r="E13">
            <v>131.05170000000001</v>
          </cell>
          <cell r="F13">
            <v>131.05170000000001</v>
          </cell>
          <cell r="G13">
            <v>131.05170000000001</v>
          </cell>
          <cell r="H13">
            <v>131.05170000000001</v>
          </cell>
          <cell r="I13">
            <v>131.05170000000001</v>
          </cell>
          <cell r="J13">
            <v>131.05170000000001</v>
          </cell>
          <cell r="K13">
            <v>131.05170000000001</v>
          </cell>
          <cell r="L13">
            <v>131.05170000000001</v>
          </cell>
          <cell r="M13">
            <v>131.05170000000001</v>
          </cell>
          <cell r="N13">
            <v>131.05170000000001</v>
          </cell>
          <cell r="O13">
            <v>131.05170000000001</v>
          </cell>
          <cell r="P13">
            <v>131.05170000000001</v>
          </cell>
          <cell r="Q13">
            <v>131.05170000000001</v>
          </cell>
          <cell r="R13">
            <v>131.05170000000001</v>
          </cell>
          <cell r="S13">
            <v>131.05170000000001</v>
          </cell>
          <cell r="T13">
            <v>131.05170000000001</v>
          </cell>
          <cell r="U13">
            <v>131.05170000000001</v>
          </cell>
          <cell r="V13">
            <v>131.05170000000001</v>
          </cell>
          <cell r="W13">
            <v>131.05170000000001</v>
          </cell>
          <cell r="X13">
            <v>131.05170000000001</v>
          </cell>
          <cell r="Y13">
            <v>131.05170000000001</v>
          </cell>
          <cell r="Z13">
            <v>131.05170000000001</v>
          </cell>
          <cell r="AA13">
            <v>131.05170000000001</v>
          </cell>
          <cell r="AB13">
            <v>131.05170000000001</v>
          </cell>
          <cell r="AC13">
            <v>3276.2925</v>
          </cell>
        </row>
        <row r="14">
          <cell r="C14">
            <v>350</v>
          </cell>
          <cell r="D14">
            <v>350</v>
          </cell>
          <cell r="E14">
            <v>350</v>
          </cell>
          <cell r="F14">
            <v>350</v>
          </cell>
          <cell r="G14">
            <v>350</v>
          </cell>
          <cell r="H14">
            <v>350</v>
          </cell>
          <cell r="I14">
            <v>350</v>
          </cell>
          <cell r="J14">
            <v>350</v>
          </cell>
          <cell r="K14">
            <v>350</v>
          </cell>
          <cell r="L14">
            <v>350</v>
          </cell>
          <cell r="M14">
            <v>350</v>
          </cell>
          <cell r="N14">
            <v>350</v>
          </cell>
          <cell r="O14">
            <v>350</v>
          </cell>
          <cell r="P14">
            <v>350</v>
          </cell>
          <cell r="Q14">
            <v>350</v>
          </cell>
          <cell r="R14">
            <v>350</v>
          </cell>
          <cell r="S14">
            <v>350</v>
          </cell>
          <cell r="T14">
            <v>350</v>
          </cell>
          <cell r="U14">
            <v>350</v>
          </cell>
          <cell r="V14">
            <v>350</v>
          </cell>
          <cell r="W14">
            <v>350</v>
          </cell>
          <cell r="X14">
            <v>350</v>
          </cell>
          <cell r="Y14">
            <v>350</v>
          </cell>
          <cell r="Z14">
            <v>350</v>
          </cell>
          <cell r="AA14">
            <v>350</v>
          </cell>
          <cell r="AB14">
            <v>350</v>
          </cell>
          <cell r="AC14">
            <v>8750</v>
          </cell>
        </row>
        <row r="15">
          <cell r="C15">
            <v>75</v>
          </cell>
          <cell r="D15">
            <v>75</v>
          </cell>
          <cell r="E15">
            <v>75</v>
          </cell>
          <cell r="F15">
            <v>75</v>
          </cell>
          <cell r="G15">
            <v>75</v>
          </cell>
          <cell r="H15">
            <v>75</v>
          </cell>
          <cell r="I15">
            <v>75</v>
          </cell>
          <cell r="J15">
            <v>75</v>
          </cell>
          <cell r="K15">
            <v>75</v>
          </cell>
          <cell r="L15">
            <v>75</v>
          </cell>
          <cell r="M15">
            <v>75</v>
          </cell>
          <cell r="N15">
            <v>75</v>
          </cell>
          <cell r="O15">
            <v>75</v>
          </cell>
          <cell r="P15">
            <v>75</v>
          </cell>
          <cell r="Q15">
            <v>75</v>
          </cell>
          <cell r="R15">
            <v>75</v>
          </cell>
          <cell r="S15">
            <v>75</v>
          </cell>
          <cell r="T15">
            <v>75</v>
          </cell>
          <cell r="U15">
            <v>75</v>
          </cell>
          <cell r="V15">
            <v>75</v>
          </cell>
          <cell r="W15">
            <v>75</v>
          </cell>
          <cell r="X15">
            <v>75</v>
          </cell>
          <cell r="Y15">
            <v>75</v>
          </cell>
          <cell r="Z15">
            <v>75</v>
          </cell>
          <cell r="AA15">
            <v>75</v>
          </cell>
          <cell r="AB15">
            <v>75</v>
          </cell>
          <cell r="AC15">
            <v>1875</v>
          </cell>
        </row>
        <row r="16">
          <cell r="C16">
            <v>1342.87</v>
          </cell>
          <cell r="D16">
            <v>1594.12</v>
          </cell>
          <cell r="E16">
            <v>1594.12</v>
          </cell>
          <cell r="F16">
            <v>1594.12</v>
          </cell>
          <cell r="G16">
            <v>1594.12</v>
          </cell>
          <cell r="H16">
            <v>1594.12</v>
          </cell>
          <cell r="I16">
            <v>1594.12</v>
          </cell>
          <cell r="J16">
            <v>1587.46</v>
          </cell>
          <cell r="K16">
            <v>1594.12</v>
          </cell>
          <cell r="L16">
            <v>1594.12</v>
          </cell>
          <cell r="M16">
            <v>1594.12</v>
          </cell>
          <cell r="N16">
            <v>1594.12</v>
          </cell>
          <cell r="O16">
            <v>1594.12</v>
          </cell>
          <cell r="P16">
            <v>1594.12</v>
          </cell>
          <cell r="Q16">
            <v>1587.46</v>
          </cell>
          <cell r="R16">
            <v>1594.12</v>
          </cell>
          <cell r="S16">
            <v>1594.12</v>
          </cell>
          <cell r="T16">
            <v>1594.12</v>
          </cell>
          <cell r="U16">
            <v>1594.12</v>
          </cell>
          <cell r="V16">
            <v>1594.12</v>
          </cell>
          <cell r="W16">
            <v>1594.12</v>
          </cell>
          <cell r="X16">
            <v>1594.12</v>
          </cell>
          <cell r="Y16">
            <v>1587.46</v>
          </cell>
          <cell r="Z16">
            <v>1594.12</v>
          </cell>
          <cell r="AA16">
            <v>1594.12</v>
          </cell>
          <cell r="AB16">
            <v>1583.2707999999998</v>
          </cell>
          <cell r="AC16">
            <v>39581.769999999997</v>
          </cell>
        </row>
        <row r="18">
          <cell r="C18">
            <v>345.41360000000009</v>
          </cell>
          <cell r="D18">
            <v>475.41360000000009</v>
          </cell>
          <cell r="E18">
            <v>555.41360000000009</v>
          </cell>
          <cell r="F18">
            <v>555.41360000000009</v>
          </cell>
          <cell r="G18">
            <v>555.41360000000009</v>
          </cell>
          <cell r="H18">
            <v>555.41360000000009</v>
          </cell>
          <cell r="I18">
            <v>555.41360000000009</v>
          </cell>
          <cell r="J18">
            <v>552.18836986301369</v>
          </cell>
          <cell r="K18">
            <v>555.41360000000009</v>
          </cell>
          <cell r="L18">
            <v>555.41360000000009</v>
          </cell>
          <cell r="M18">
            <v>555.41360000000009</v>
          </cell>
          <cell r="N18">
            <v>555.41360000000009</v>
          </cell>
          <cell r="O18">
            <v>555.41360000000009</v>
          </cell>
          <cell r="P18">
            <v>555.41360000000009</v>
          </cell>
          <cell r="Q18">
            <v>552.18836986301369</v>
          </cell>
          <cell r="R18">
            <v>555.41360000000009</v>
          </cell>
          <cell r="S18">
            <v>555.41360000000009</v>
          </cell>
          <cell r="T18">
            <v>555.41360000000009</v>
          </cell>
          <cell r="U18">
            <v>555.41360000000009</v>
          </cell>
          <cell r="V18">
            <v>555.41360000000009</v>
          </cell>
          <cell r="W18">
            <v>555.41360000000009</v>
          </cell>
          <cell r="X18">
            <v>552.18836986301369</v>
          </cell>
          <cell r="Y18">
            <v>555.41360000000009</v>
          </cell>
          <cell r="Z18">
            <v>555.41360000000009</v>
          </cell>
          <cell r="AA18">
            <v>555.41360000000009</v>
          </cell>
          <cell r="AB18">
            <v>543.42657238356162</v>
          </cell>
          <cell r="AC18">
            <v>13585.664309589039</v>
          </cell>
        </row>
        <row r="19">
          <cell r="C19">
            <v>2070.6048000000005</v>
          </cell>
          <cell r="D19">
            <v>2070.6048000000005</v>
          </cell>
          <cell r="E19">
            <v>2070.6048000000005</v>
          </cell>
          <cell r="F19">
            <v>2070.6048000000005</v>
          </cell>
          <cell r="G19">
            <v>2070.6048000000005</v>
          </cell>
          <cell r="H19">
            <v>2070.6048000000005</v>
          </cell>
          <cell r="I19">
            <v>2070.6048000000005</v>
          </cell>
          <cell r="J19">
            <v>2040.3064109589043</v>
          </cell>
          <cell r="K19">
            <v>2070.6048000000005</v>
          </cell>
          <cell r="L19">
            <v>2070.6048000000005</v>
          </cell>
          <cell r="M19">
            <v>2070.6048000000005</v>
          </cell>
          <cell r="N19">
            <v>2070.6048000000005</v>
          </cell>
          <cell r="O19">
            <v>2070.6048000000005</v>
          </cell>
          <cell r="P19">
            <v>2070.6048000000005</v>
          </cell>
          <cell r="Q19">
            <v>2040.3064109589043</v>
          </cell>
          <cell r="R19">
            <v>2070.6048000000005</v>
          </cell>
          <cell r="S19">
            <v>2070.6048000000005</v>
          </cell>
          <cell r="T19">
            <v>2070.6048000000005</v>
          </cell>
          <cell r="U19">
            <v>2070.6048000000005</v>
          </cell>
          <cell r="V19">
            <v>2070.6048000000005</v>
          </cell>
          <cell r="W19">
            <v>2070.6048000000005</v>
          </cell>
          <cell r="X19">
            <v>2040.3064109589043</v>
          </cell>
          <cell r="Y19">
            <v>2070.6048000000005</v>
          </cell>
          <cell r="Z19">
            <v>2070.6048000000005</v>
          </cell>
          <cell r="AA19">
            <v>2070.6048000000005</v>
          </cell>
          <cell r="AB19">
            <v>2066.9689933150694</v>
          </cell>
          <cell r="AC19">
            <v>51674.224832876731</v>
          </cell>
        </row>
        <row r="20">
          <cell r="C20">
            <v>25</v>
          </cell>
          <cell r="D20">
            <v>25</v>
          </cell>
          <cell r="E20">
            <v>25</v>
          </cell>
          <cell r="F20">
            <v>3050.5</v>
          </cell>
          <cell r="G20">
            <v>25</v>
          </cell>
          <cell r="H20">
            <v>25</v>
          </cell>
          <cell r="I20">
            <v>675</v>
          </cell>
          <cell r="J20">
            <v>5510.5</v>
          </cell>
          <cell r="K20">
            <v>25</v>
          </cell>
          <cell r="L20">
            <v>25</v>
          </cell>
          <cell r="M20">
            <v>2650.5</v>
          </cell>
          <cell r="N20">
            <v>775</v>
          </cell>
          <cell r="O20">
            <v>25</v>
          </cell>
          <cell r="P20">
            <v>675</v>
          </cell>
          <cell r="Q20">
            <v>5855.5</v>
          </cell>
          <cell r="R20">
            <v>500</v>
          </cell>
          <cell r="S20">
            <v>25</v>
          </cell>
          <cell r="T20">
            <v>25</v>
          </cell>
          <cell r="U20">
            <v>2650.5</v>
          </cell>
          <cell r="V20">
            <v>425</v>
          </cell>
          <cell r="W20">
            <v>675</v>
          </cell>
          <cell r="X20">
            <v>5035.5</v>
          </cell>
          <cell r="Y20">
            <v>25</v>
          </cell>
          <cell r="Z20">
            <v>850</v>
          </cell>
          <cell r="AA20">
            <v>25</v>
          </cell>
          <cell r="AB20">
            <v>1185.1199999999999</v>
          </cell>
          <cell r="AC20">
            <v>29628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</row>
      </sheetData>
      <sheetData sheetId="4" refreshError="1">
        <row r="31">
          <cell r="G31">
            <v>7.6073807736296184E-2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sults"/>
      <sheetName val="Case Detail"/>
      <sheetName val="Case Summary"/>
      <sheetName val="Notes"/>
      <sheetName val="121098 Assumptions"/>
      <sheetName val="121098 meeting notes"/>
    </sheetNames>
    <sheetDataSet>
      <sheetData sheetId="0" refreshError="1">
        <row r="4">
          <cell r="G4">
            <v>0.06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Annual St"/>
      <sheetName val="Input"/>
      <sheetName val="Workings"/>
      <sheetName val="Questions"/>
      <sheetName val="Valuation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>Calendar Year</v>
          </cell>
          <cell r="E2">
            <v>2001</v>
          </cell>
          <cell r="F2">
            <v>2001</v>
          </cell>
          <cell r="G2">
            <v>2002</v>
          </cell>
          <cell r="H2">
            <v>2002</v>
          </cell>
          <cell r="I2">
            <v>2003</v>
          </cell>
          <cell r="J2">
            <v>2003</v>
          </cell>
          <cell r="K2">
            <v>2004</v>
          </cell>
          <cell r="L2">
            <v>2004</v>
          </cell>
          <cell r="M2">
            <v>2005</v>
          </cell>
          <cell r="N2">
            <v>2005</v>
          </cell>
          <cell r="O2">
            <v>2006</v>
          </cell>
          <cell r="P2">
            <v>2006</v>
          </cell>
          <cell r="Q2">
            <v>2007</v>
          </cell>
          <cell r="R2">
            <v>2007</v>
          </cell>
          <cell r="S2">
            <v>2008</v>
          </cell>
          <cell r="T2">
            <v>2008</v>
          </cell>
          <cell r="U2">
            <v>2009</v>
          </cell>
          <cell r="V2">
            <v>2009</v>
          </cell>
          <cell r="W2">
            <v>2010</v>
          </cell>
          <cell r="X2">
            <v>2010</v>
          </cell>
          <cell r="Y2">
            <v>2011</v>
          </cell>
          <cell r="Z2">
            <v>2011</v>
          </cell>
          <cell r="AA2">
            <v>2012</v>
          </cell>
          <cell r="AB2">
            <v>2012</v>
          </cell>
          <cell r="AC2">
            <v>2013</v>
          </cell>
          <cell r="AD2">
            <v>2013</v>
          </cell>
          <cell r="AE2">
            <v>2014</v>
          </cell>
          <cell r="AF2">
            <v>2014</v>
          </cell>
          <cell r="AG2">
            <v>2015</v>
          </cell>
          <cell r="AH2">
            <v>2015</v>
          </cell>
          <cell r="AI2">
            <v>2016</v>
          </cell>
          <cell r="AJ2">
            <v>2016</v>
          </cell>
          <cell r="AK2">
            <v>2017</v>
          </cell>
          <cell r="AL2">
            <v>2017</v>
          </cell>
          <cell r="AM2">
            <v>2018</v>
          </cell>
          <cell r="AN2">
            <v>2018</v>
          </cell>
          <cell r="AO2">
            <v>2019</v>
          </cell>
          <cell r="AP2">
            <v>2019</v>
          </cell>
          <cell r="AQ2">
            <v>2020</v>
          </cell>
          <cell r="AR2">
            <v>2020</v>
          </cell>
          <cell r="AS2">
            <v>2021</v>
          </cell>
          <cell r="AT2">
            <v>2021</v>
          </cell>
          <cell r="AU2">
            <v>2022</v>
          </cell>
          <cell r="AV2">
            <v>2022</v>
          </cell>
          <cell r="AW2">
            <v>2023</v>
          </cell>
          <cell r="AX2">
            <v>2023</v>
          </cell>
          <cell r="AY2">
            <v>2024</v>
          </cell>
          <cell r="AZ2">
            <v>2024</v>
          </cell>
        </row>
        <row r="3">
          <cell r="B3" t="str">
            <v>Contract Year</v>
          </cell>
          <cell r="E3">
            <v>-2</v>
          </cell>
          <cell r="F3">
            <v>-2</v>
          </cell>
          <cell r="G3">
            <v>-1</v>
          </cell>
          <cell r="H3">
            <v>-1</v>
          </cell>
          <cell r="I3">
            <v>0</v>
          </cell>
          <cell r="J3">
            <v>0</v>
          </cell>
          <cell r="K3">
            <v>1</v>
          </cell>
          <cell r="L3">
            <v>1</v>
          </cell>
          <cell r="M3">
            <v>2</v>
          </cell>
          <cell r="N3">
            <v>2</v>
          </cell>
          <cell r="O3">
            <v>3</v>
          </cell>
          <cell r="P3">
            <v>3</v>
          </cell>
          <cell r="Q3">
            <v>4</v>
          </cell>
          <cell r="R3">
            <v>4</v>
          </cell>
          <cell r="S3">
            <v>5</v>
          </cell>
          <cell r="T3">
            <v>5</v>
          </cell>
          <cell r="U3">
            <v>6</v>
          </cell>
          <cell r="V3">
            <v>6</v>
          </cell>
          <cell r="W3">
            <v>7</v>
          </cell>
          <cell r="X3">
            <v>7</v>
          </cell>
          <cell r="Y3">
            <v>8</v>
          </cell>
          <cell r="Z3">
            <v>8</v>
          </cell>
          <cell r="AA3">
            <v>9</v>
          </cell>
          <cell r="AB3">
            <v>9</v>
          </cell>
          <cell r="AC3">
            <v>10</v>
          </cell>
          <cell r="AD3">
            <v>10</v>
          </cell>
          <cell r="AE3">
            <v>11</v>
          </cell>
          <cell r="AF3">
            <v>11</v>
          </cell>
          <cell r="AG3">
            <v>12</v>
          </cell>
          <cell r="AH3">
            <v>12</v>
          </cell>
          <cell r="AI3">
            <v>13</v>
          </cell>
          <cell r="AJ3">
            <v>13</v>
          </cell>
          <cell r="AK3">
            <v>14</v>
          </cell>
          <cell r="AL3">
            <v>14</v>
          </cell>
          <cell r="AM3">
            <v>15</v>
          </cell>
          <cell r="AN3">
            <v>15</v>
          </cell>
          <cell r="AO3">
            <v>16</v>
          </cell>
          <cell r="AP3">
            <v>16</v>
          </cell>
          <cell r="AQ3">
            <v>17</v>
          </cell>
          <cell r="AR3">
            <v>17</v>
          </cell>
          <cell r="AS3">
            <v>18</v>
          </cell>
          <cell r="AT3">
            <v>18</v>
          </cell>
          <cell r="AU3">
            <v>19</v>
          </cell>
          <cell r="AV3">
            <v>19</v>
          </cell>
          <cell r="AW3">
            <v>20</v>
          </cell>
          <cell r="AX3">
            <v>20</v>
          </cell>
          <cell r="AY3">
            <v>21</v>
          </cell>
          <cell r="AZ3">
            <v>21</v>
          </cell>
        </row>
        <row r="4">
          <cell r="B4" t="str">
            <v>Semi-annual period</v>
          </cell>
          <cell r="E4">
            <v>-5</v>
          </cell>
          <cell r="F4">
            <v>-4</v>
          </cell>
          <cell r="G4">
            <v>-3</v>
          </cell>
          <cell r="H4">
            <v>-2</v>
          </cell>
          <cell r="I4">
            <v>-1</v>
          </cell>
          <cell r="J4">
            <v>0</v>
          </cell>
          <cell r="K4">
            <v>1</v>
          </cell>
          <cell r="L4">
            <v>2</v>
          </cell>
          <cell r="M4">
            <v>3</v>
          </cell>
          <cell r="N4">
            <v>4</v>
          </cell>
          <cell r="O4">
            <v>5</v>
          </cell>
          <cell r="P4">
            <v>6</v>
          </cell>
          <cell r="Q4">
            <v>7</v>
          </cell>
          <cell r="R4">
            <v>8</v>
          </cell>
          <cell r="S4">
            <v>9</v>
          </cell>
          <cell r="T4">
            <v>10</v>
          </cell>
          <cell r="U4">
            <v>11</v>
          </cell>
          <cell r="V4">
            <v>12</v>
          </cell>
          <cell r="W4">
            <v>13</v>
          </cell>
          <cell r="X4">
            <v>14</v>
          </cell>
          <cell r="Y4">
            <v>15</v>
          </cell>
          <cell r="Z4">
            <v>16</v>
          </cell>
          <cell r="AA4">
            <v>17</v>
          </cell>
          <cell r="AB4">
            <v>18</v>
          </cell>
          <cell r="AC4">
            <v>19</v>
          </cell>
          <cell r="AD4">
            <v>20</v>
          </cell>
          <cell r="AE4">
            <v>21</v>
          </cell>
          <cell r="AF4">
            <v>22</v>
          </cell>
          <cell r="AG4">
            <v>23</v>
          </cell>
          <cell r="AH4">
            <v>24</v>
          </cell>
          <cell r="AI4">
            <v>25</v>
          </cell>
          <cell r="AJ4">
            <v>26</v>
          </cell>
          <cell r="AK4">
            <v>27</v>
          </cell>
          <cell r="AL4">
            <v>28</v>
          </cell>
          <cell r="AM4">
            <v>29</v>
          </cell>
          <cell r="AN4">
            <v>30</v>
          </cell>
          <cell r="AO4">
            <v>31</v>
          </cell>
          <cell r="AP4">
            <v>32</v>
          </cell>
          <cell r="AQ4">
            <v>33</v>
          </cell>
          <cell r="AR4">
            <v>34</v>
          </cell>
          <cell r="AS4">
            <v>35</v>
          </cell>
          <cell r="AT4">
            <v>36</v>
          </cell>
          <cell r="AU4">
            <v>37</v>
          </cell>
          <cell r="AV4">
            <v>38</v>
          </cell>
          <cell r="AW4">
            <v>39</v>
          </cell>
          <cell r="AX4">
            <v>40</v>
          </cell>
          <cell r="AY4">
            <v>41</v>
          </cell>
          <cell r="AZ4">
            <v>42</v>
          </cell>
        </row>
        <row r="5">
          <cell r="B5" t="str">
            <v>Contract year start date</v>
          </cell>
          <cell r="E5">
            <v>36892</v>
          </cell>
          <cell r="F5">
            <v>37073</v>
          </cell>
          <cell r="G5">
            <v>37257</v>
          </cell>
          <cell r="H5">
            <v>37438</v>
          </cell>
          <cell r="I5">
            <v>37622</v>
          </cell>
          <cell r="J5">
            <v>37803</v>
          </cell>
          <cell r="K5">
            <v>37987</v>
          </cell>
          <cell r="L5">
            <v>38169</v>
          </cell>
          <cell r="M5">
            <v>38353</v>
          </cell>
          <cell r="N5">
            <v>38534</v>
          </cell>
          <cell r="O5">
            <v>38718</v>
          </cell>
          <cell r="P5">
            <v>38899</v>
          </cell>
          <cell r="Q5">
            <v>39083</v>
          </cell>
          <cell r="R5">
            <v>39264</v>
          </cell>
          <cell r="S5">
            <v>39448</v>
          </cell>
          <cell r="T5">
            <v>39630</v>
          </cell>
          <cell r="U5">
            <v>39814</v>
          </cell>
          <cell r="V5">
            <v>39995</v>
          </cell>
          <cell r="W5">
            <v>40179</v>
          </cell>
          <cell r="X5">
            <v>40360</v>
          </cell>
          <cell r="Y5">
            <v>40544</v>
          </cell>
          <cell r="Z5">
            <v>40725</v>
          </cell>
          <cell r="AA5">
            <v>40909</v>
          </cell>
          <cell r="AB5">
            <v>41091</v>
          </cell>
          <cell r="AC5">
            <v>41275</v>
          </cell>
          <cell r="AD5">
            <v>41456</v>
          </cell>
          <cell r="AE5">
            <v>41640</v>
          </cell>
          <cell r="AF5">
            <v>41821</v>
          </cell>
          <cell r="AG5">
            <v>42005</v>
          </cell>
          <cell r="AH5">
            <v>42186</v>
          </cell>
          <cell r="AI5">
            <v>42370</v>
          </cell>
          <cell r="AJ5">
            <v>42552</v>
          </cell>
          <cell r="AK5">
            <v>42736</v>
          </cell>
          <cell r="AL5">
            <v>42917</v>
          </cell>
          <cell r="AM5">
            <v>43101</v>
          </cell>
          <cell r="AN5">
            <v>43282</v>
          </cell>
          <cell r="AO5">
            <v>43466</v>
          </cell>
          <cell r="AP5">
            <v>43647</v>
          </cell>
          <cell r="AQ5">
            <v>43831</v>
          </cell>
          <cell r="AR5">
            <v>44013</v>
          </cell>
          <cell r="AS5">
            <v>44197</v>
          </cell>
          <cell r="AT5">
            <v>44378</v>
          </cell>
          <cell r="AU5">
            <v>44562</v>
          </cell>
          <cell r="AV5">
            <v>44743</v>
          </cell>
          <cell r="AW5">
            <v>44927</v>
          </cell>
          <cell r="AX5">
            <v>45108</v>
          </cell>
          <cell r="AY5">
            <v>45292</v>
          </cell>
          <cell r="AZ5">
            <v>45474</v>
          </cell>
        </row>
        <row r="6">
          <cell r="B6" t="str">
            <v>Contract year end date</v>
          </cell>
          <cell r="C6" t="str">
            <v>Units</v>
          </cell>
          <cell r="D6" t="str">
            <v>TOTAL</v>
          </cell>
          <cell r="E6">
            <v>37072</v>
          </cell>
          <cell r="F6">
            <v>37256</v>
          </cell>
          <cell r="G6">
            <v>37437</v>
          </cell>
          <cell r="H6">
            <v>37621</v>
          </cell>
          <cell r="I6">
            <v>37802</v>
          </cell>
          <cell r="J6">
            <v>37986</v>
          </cell>
          <cell r="K6">
            <v>38168</v>
          </cell>
          <cell r="L6">
            <v>38352</v>
          </cell>
          <cell r="M6">
            <v>38533</v>
          </cell>
          <cell r="N6">
            <v>38717</v>
          </cell>
          <cell r="O6">
            <v>38898</v>
          </cell>
          <cell r="P6">
            <v>39082</v>
          </cell>
          <cell r="Q6">
            <v>39263</v>
          </cell>
          <cell r="R6">
            <v>39447</v>
          </cell>
          <cell r="S6">
            <v>39629</v>
          </cell>
          <cell r="T6">
            <v>39813</v>
          </cell>
          <cell r="U6">
            <v>39994</v>
          </cell>
          <cell r="V6">
            <v>40178</v>
          </cell>
          <cell r="W6">
            <v>40359</v>
          </cell>
          <cell r="X6">
            <v>40543</v>
          </cell>
          <cell r="Y6">
            <v>40724</v>
          </cell>
          <cell r="Z6">
            <v>40908</v>
          </cell>
          <cell r="AA6">
            <v>41090</v>
          </cell>
          <cell r="AB6">
            <v>41274</v>
          </cell>
          <cell r="AC6">
            <v>41455</v>
          </cell>
          <cell r="AD6">
            <v>41639</v>
          </cell>
          <cell r="AE6">
            <v>41820</v>
          </cell>
          <cell r="AF6">
            <v>42004</v>
          </cell>
          <cell r="AG6">
            <v>42185</v>
          </cell>
          <cell r="AH6">
            <v>42369</v>
          </cell>
          <cell r="AI6">
            <v>42551</v>
          </cell>
          <cell r="AJ6">
            <v>42735</v>
          </cell>
          <cell r="AK6">
            <v>42916</v>
          </cell>
          <cell r="AL6">
            <v>43100</v>
          </cell>
          <cell r="AM6">
            <v>43281</v>
          </cell>
          <cell r="AN6">
            <v>43465</v>
          </cell>
          <cell r="AO6">
            <v>43646</v>
          </cell>
          <cell r="AP6">
            <v>43830</v>
          </cell>
          <cell r="AQ6">
            <v>44012</v>
          </cell>
          <cell r="AR6">
            <v>44196</v>
          </cell>
          <cell r="AS6">
            <v>44377</v>
          </cell>
          <cell r="AT6">
            <v>44561</v>
          </cell>
          <cell r="AU6">
            <v>44742</v>
          </cell>
          <cell r="AV6">
            <v>44926</v>
          </cell>
          <cell r="AW6">
            <v>45107</v>
          </cell>
          <cell r="AX6">
            <v>45291</v>
          </cell>
          <cell r="AY6">
            <v>45473</v>
          </cell>
          <cell r="AZ6">
            <v>45657</v>
          </cell>
        </row>
        <row r="8">
          <cell r="B8" t="str">
            <v>Operation Summary</v>
          </cell>
        </row>
        <row r="9">
          <cell r="B9" t="str">
            <v>POWER</v>
          </cell>
        </row>
        <row r="10">
          <cell r="B10" t="str">
            <v>Gross Production Capacity (100% availability)</v>
          </cell>
          <cell r="C10" t="str">
            <v>GWh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562.36800000000005</v>
          </cell>
          <cell r="J10">
            <v>1636.2</v>
          </cell>
          <cell r="K10">
            <v>3071.16</v>
          </cell>
          <cell r="L10">
            <v>3312</v>
          </cell>
          <cell r="M10">
            <v>3258</v>
          </cell>
          <cell r="N10">
            <v>3312</v>
          </cell>
          <cell r="O10">
            <v>3258</v>
          </cell>
          <cell r="P10">
            <v>3312</v>
          </cell>
          <cell r="Q10">
            <v>3258</v>
          </cell>
          <cell r="R10">
            <v>3312</v>
          </cell>
          <cell r="S10">
            <v>3276</v>
          </cell>
          <cell r="T10">
            <v>3312</v>
          </cell>
          <cell r="U10">
            <v>3258</v>
          </cell>
          <cell r="V10">
            <v>3312</v>
          </cell>
          <cell r="W10">
            <v>3258</v>
          </cell>
          <cell r="X10">
            <v>3312</v>
          </cell>
          <cell r="Y10">
            <v>3258</v>
          </cell>
          <cell r="Z10">
            <v>3312</v>
          </cell>
          <cell r="AA10">
            <v>3276</v>
          </cell>
          <cell r="AB10">
            <v>3312</v>
          </cell>
          <cell r="AC10">
            <v>3258</v>
          </cell>
          <cell r="AD10">
            <v>3312</v>
          </cell>
          <cell r="AE10">
            <v>3258</v>
          </cell>
          <cell r="AF10">
            <v>3312</v>
          </cell>
          <cell r="AG10">
            <v>3258</v>
          </cell>
          <cell r="AH10">
            <v>3312</v>
          </cell>
          <cell r="AI10">
            <v>3276</v>
          </cell>
          <cell r="AJ10">
            <v>3312</v>
          </cell>
          <cell r="AK10">
            <v>3258</v>
          </cell>
          <cell r="AL10">
            <v>3312</v>
          </cell>
          <cell r="AM10">
            <v>3258</v>
          </cell>
          <cell r="AN10">
            <v>3312</v>
          </cell>
          <cell r="AO10">
            <v>3258</v>
          </cell>
          <cell r="AP10">
            <v>3312</v>
          </cell>
          <cell r="AQ10">
            <v>3276</v>
          </cell>
          <cell r="AR10">
            <v>3312</v>
          </cell>
          <cell r="AS10">
            <v>3258</v>
          </cell>
          <cell r="AT10">
            <v>3312</v>
          </cell>
          <cell r="AU10">
            <v>3258</v>
          </cell>
          <cell r="AV10">
            <v>3312</v>
          </cell>
          <cell r="AW10">
            <v>3258</v>
          </cell>
          <cell r="AX10">
            <v>3312</v>
          </cell>
          <cell r="AY10">
            <v>3276</v>
          </cell>
          <cell r="AZ10">
            <v>3312</v>
          </cell>
        </row>
        <row r="11">
          <cell r="B11" t="str">
            <v>Energy Loss due to Outages</v>
          </cell>
          <cell r="C11" t="str">
            <v>GWh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140.59200000000001</v>
          </cell>
          <cell r="J11">
            <v>409.05</v>
          </cell>
          <cell r="K11">
            <v>693.4380000000001</v>
          </cell>
          <cell r="L11">
            <v>165.86080000000007</v>
          </cell>
          <cell r="M11">
            <v>236.14240000000001</v>
          </cell>
          <cell r="N11">
            <v>188.08160000000001</v>
          </cell>
          <cell r="O11">
            <v>278.43359999999996</v>
          </cell>
          <cell r="P11">
            <v>210.30240000000003</v>
          </cell>
          <cell r="Q11">
            <v>278.43359999999996</v>
          </cell>
          <cell r="R11">
            <v>210.30240000000003</v>
          </cell>
          <cell r="S11">
            <v>238.65599999999998</v>
          </cell>
          <cell r="T11">
            <v>188.08160000000001</v>
          </cell>
          <cell r="U11">
            <v>363.01600000000002</v>
          </cell>
          <cell r="V11">
            <v>254.74400000000003</v>
          </cell>
          <cell r="W11">
            <v>363.01600000000002</v>
          </cell>
          <cell r="X11">
            <v>254.74400000000003</v>
          </cell>
          <cell r="Y11">
            <v>336.584</v>
          </cell>
          <cell r="Z11">
            <v>240.85600000000002</v>
          </cell>
          <cell r="AA11">
            <v>383.80800000000011</v>
          </cell>
          <cell r="AB11">
            <v>263.07680000000005</v>
          </cell>
          <cell r="AC11">
            <v>278.43359999999996</v>
          </cell>
          <cell r="AD11">
            <v>210.30240000000003</v>
          </cell>
          <cell r="AE11">
            <v>236.14240000000001</v>
          </cell>
          <cell r="AF11">
            <v>188.08160000000001</v>
          </cell>
          <cell r="AG11">
            <v>363.01600000000002</v>
          </cell>
          <cell r="AH11">
            <v>254.74400000000003</v>
          </cell>
          <cell r="AI11">
            <v>367.68</v>
          </cell>
          <cell r="AJ11">
            <v>254.74400000000003</v>
          </cell>
          <cell r="AK11">
            <v>236.14240000000001</v>
          </cell>
          <cell r="AL11">
            <v>188.08160000000001</v>
          </cell>
          <cell r="AM11">
            <v>278.43359999999996</v>
          </cell>
          <cell r="AN11">
            <v>210.30240000000003</v>
          </cell>
          <cell r="AO11">
            <v>378.87520000000006</v>
          </cell>
          <cell r="AP11">
            <v>263.07680000000005</v>
          </cell>
          <cell r="AQ11">
            <v>340.8</v>
          </cell>
          <cell r="AR11">
            <v>240.85600000000002</v>
          </cell>
          <cell r="AS11">
            <v>363.01600000000002</v>
          </cell>
          <cell r="AT11">
            <v>254.74400000000003</v>
          </cell>
          <cell r="AU11">
            <v>363.01600000000002</v>
          </cell>
          <cell r="AV11">
            <v>254.74400000000003</v>
          </cell>
          <cell r="AW11">
            <v>350.9328000000001</v>
          </cell>
          <cell r="AX11">
            <v>248.3952000000001</v>
          </cell>
          <cell r="AY11">
            <v>383.80800000000011</v>
          </cell>
          <cell r="AZ11">
            <v>263.07680000000005</v>
          </cell>
        </row>
        <row r="12">
          <cell r="B12" t="str">
            <v>Power Plant's Available Production Capacity</v>
          </cell>
          <cell r="C12" t="str">
            <v>GWh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421.77600000000007</v>
          </cell>
          <cell r="J12">
            <v>1227.1500000000001</v>
          </cell>
          <cell r="K12">
            <v>2377.7219999999998</v>
          </cell>
          <cell r="L12">
            <v>3146.1392000000001</v>
          </cell>
          <cell r="M12">
            <v>3021.8575999999998</v>
          </cell>
          <cell r="N12">
            <v>3123.9184</v>
          </cell>
          <cell r="O12">
            <v>2979.5664000000002</v>
          </cell>
          <cell r="P12">
            <v>3101.6976</v>
          </cell>
          <cell r="Q12">
            <v>2979.5664000000002</v>
          </cell>
          <cell r="R12">
            <v>3101.6976</v>
          </cell>
          <cell r="S12">
            <v>3037.3440000000001</v>
          </cell>
          <cell r="T12">
            <v>3123.9184</v>
          </cell>
          <cell r="U12">
            <v>2894.9839999999999</v>
          </cell>
          <cell r="V12">
            <v>3057.2559999999999</v>
          </cell>
          <cell r="W12">
            <v>2894.9839999999999</v>
          </cell>
          <cell r="X12">
            <v>3057.2559999999999</v>
          </cell>
          <cell r="Y12">
            <v>2921.4160000000002</v>
          </cell>
          <cell r="Z12">
            <v>3071.1439999999998</v>
          </cell>
          <cell r="AA12">
            <v>2892.192</v>
          </cell>
          <cell r="AB12">
            <v>3048.9232000000002</v>
          </cell>
          <cell r="AC12">
            <v>2979.5664000000002</v>
          </cell>
          <cell r="AD12">
            <v>3101.6976</v>
          </cell>
          <cell r="AE12">
            <v>3021.8575999999998</v>
          </cell>
          <cell r="AF12">
            <v>3123.9184</v>
          </cell>
          <cell r="AG12">
            <v>2894.9839999999999</v>
          </cell>
          <cell r="AH12">
            <v>3057.2559999999999</v>
          </cell>
          <cell r="AI12">
            <v>2908.32</v>
          </cell>
          <cell r="AJ12">
            <v>3057.2559999999999</v>
          </cell>
          <cell r="AK12">
            <v>3021.8575999999998</v>
          </cell>
          <cell r="AL12">
            <v>3123.9184</v>
          </cell>
          <cell r="AM12">
            <v>2979.5664000000002</v>
          </cell>
          <cell r="AN12">
            <v>3101.6976</v>
          </cell>
          <cell r="AO12">
            <v>2879.1248000000001</v>
          </cell>
          <cell r="AP12">
            <v>3048.9232000000002</v>
          </cell>
          <cell r="AQ12">
            <v>2935.2</v>
          </cell>
          <cell r="AR12">
            <v>3071.1439999999998</v>
          </cell>
          <cell r="AS12">
            <v>2894.9839999999999</v>
          </cell>
          <cell r="AT12">
            <v>3057.2559999999999</v>
          </cell>
          <cell r="AU12">
            <v>2894.9839999999999</v>
          </cell>
          <cell r="AV12">
            <v>3057.2559999999999</v>
          </cell>
          <cell r="AW12">
            <v>2907.0672</v>
          </cell>
          <cell r="AX12">
            <v>3063.6048000000001</v>
          </cell>
          <cell r="AY12">
            <v>2892.192</v>
          </cell>
          <cell r="AZ12">
            <v>3048.9232000000002</v>
          </cell>
        </row>
        <row r="13">
          <cell r="B13" t="str">
            <v>Plant Availability</v>
          </cell>
          <cell r="C13" t="str">
            <v>%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0.75</v>
          </cell>
          <cell r="J13">
            <v>0.75</v>
          </cell>
          <cell r="K13">
            <v>0.77420974485210792</v>
          </cell>
          <cell r="L13">
            <v>0.94992125603864741</v>
          </cell>
          <cell r="M13">
            <v>0.92751921424186612</v>
          </cell>
          <cell r="N13">
            <v>0.94321207729468604</v>
          </cell>
          <cell r="O13">
            <v>0.91453848987108666</v>
          </cell>
          <cell r="P13">
            <v>0.93650289855072466</v>
          </cell>
          <cell r="Q13">
            <v>0.91453848987108666</v>
          </cell>
          <cell r="R13">
            <v>0.93650289855072466</v>
          </cell>
          <cell r="S13">
            <v>0.92715018315018316</v>
          </cell>
          <cell r="T13">
            <v>0.94321207729468604</v>
          </cell>
          <cell r="U13">
            <v>0.88857704112952729</v>
          </cell>
          <cell r="V13">
            <v>0.92308454106280191</v>
          </cell>
          <cell r="W13">
            <v>0.88857704112952729</v>
          </cell>
          <cell r="X13">
            <v>0.92308454106280191</v>
          </cell>
          <cell r="Y13">
            <v>0.89668999386126458</v>
          </cell>
          <cell r="Z13">
            <v>0.92727777777777776</v>
          </cell>
          <cell r="AA13">
            <v>0.88284249084249089</v>
          </cell>
          <cell r="AB13">
            <v>0.92056859903381649</v>
          </cell>
          <cell r="AC13">
            <v>0.91453848987108666</v>
          </cell>
          <cell r="AD13">
            <v>0.93650289855072466</v>
          </cell>
          <cell r="AE13">
            <v>0.92751921424186612</v>
          </cell>
          <cell r="AF13">
            <v>0.94321207729468604</v>
          </cell>
          <cell r="AG13">
            <v>0.88857704112952729</v>
          </cell>
          <cell r="AH13">
            <v>0.92308454106280191</v>
          </cell>
          <cell r="AI13">
            <v>0.88776556776556781</v>
          </cell>
          <cell r="AJ13">
            <v>0.92308454106280191</v>
          </cell>
          <cell r="AK13">
            <v>0.92751921424186612</v>
          </cell>
          <cell r="AL13">
            <v>0.94321207729468604</v>
          </cell>
          <cell r="AM13">
            <v>0.91453848987108666</v>
          </cell>
          <cell r="AN13">
            <v>0.93650289855072466</v>
          </cell>
          <cell r="AO13">
            <v>0.88370926949048501</v>
          </cell>
          <cell r="AP13">
            <v>0.92056859903381649</v>
          </cell>
          <cell r="AQ13">
            <v>0.8959706959706959</v>
          </cell>
          <cell r="AR13">
            <v>0.92727777777777776</v>
          </cell>
          <cell r="AS13">
            <v>0.88857704112952729</v>
          </cell>
          <cell r="AT13">
            <v>0.92308454106280191</v>
          </cell>
          <cell r="AU13">
            <v>0.88857704112952729</v>
          </cell>
          <cell r="AV13">
            <v>0.92308454106280191</v>
          </cell>
          <cell r="AW13">
            <v>0.89228581952117858</v>
          </cell>
          <cell r="AX13">
            <v>0.92500144927536232</v>
          </cell>
          <cell r="AY13">
            <v>0.88284249084249089</v>
          </cell>
          <cell r="AZ13">
            <v>0.92056859903381649</v>
          </cell>
        </row>
        <row r="14">
          <cell r="B14" t="str">
            <v>Power Plant Despatch</v>
          </cell>
          <cell r="C14" t="str">
            <v>GWh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337.42079999999999</v>
          </cell>
          <cell r="J14">
            <v>981.72</v>
          </cell>
          <cell r="K14">
            <v>2152.05494811474</v>
          </cell>
          <cell r="L14">
            <v>2503.3653384030513</v>
          </cell>
          <cell r="M14">
            <v>2112.3548976192938</v>
          </cell>
          <cell r="N14">
            <v>2503.3653384030513</v>
          </cell>
          <cell r="O14">
            <v>2187.3043957525647</v>
          </cell>
          <cell r="P14">
            <v>2586.0526904179296</v>
          </cell>
          <cell r="Q14">
            <v>2308.5481742344764</v>
          </cell>
          <cell r="R14">
            <v>2716.2554423700631</v>
          </cell>
          <cell r="S14">
            <v>1913.514398068545</v>
          </cell>
          <cell r="T14">
            <v>2269.8572985322439</v>
          </cell>
          <cell r="U14">
            <v>1951.9633633095179</v>
          </cell>
          <cell r="V14">
            <v>2315.9052556298684</v>
          </cell>
          <cell r="W14">
            <v>1930.6699971652724</v>
          </cell>
          <cell r="X14">
            <v>2290.4592541743532</v>
          </cell>
          <cell r="Y14">
            <v>1930.6699971652724</v>
          </cell>
          <cell r="Z14">
            <v>2290.4592541743532</v>
          </cell>
          <cell r="AA14">
            <v>1930.6699971652724</v>
          </cell>
          <cell r="AB14">
            <v>2290.4592541743532</v>
          </cell>
          <cell r="AC14">
            <v>1930.6699971652724</v>
          </cell>
          <cell r="AD14">
            <v>2290.4592541743532</v>
          </cell>
          <cell r="AE14">
            <v>1930.6699971652724</v>
          </cell>
          <cell r="AF14">
            <v>2290.4592541743532</v>
          </cell>
          <cell r="AG14">
            <v>1930.6699971652724</v>
          </cell>
          <cell r="AH14">
            <v>2290.4592541743532</v>
          </cell>
          <cell r="AI14">
            <v>1930.6699971652724</v>
          </cell>
          <cell r="AJ14">
            <v>2290.4592541743532</v>
          </cell>
          <cell r="AK14">
            <v>1930.6699971652724</v>
          </cell>
          <cell r="AL14">
            <v>2290.4592541743532</v>
          </cell>
          <cell r="AM14">
            <v>1930.6699971652724</v>
          </cell>
          <cell r="AN14">
            <v>2290.4592541743532</v>
          </cell>
          <cell r="AO14">
            <v>1930.6699971652724</v>
          </cell>
          <cell r="AP14">
            <v>2290.4592541743532</v>
          </cell>
          <cell r="AQ14">
            <v>1930.6699971652724</v>
          </cell>
          <cell r="AR14">
            <v>2290.4592541743532</v>
          </cell>
          <cell r="AS14">
            <v>1930.6699971652724</v>
          </cell>
          <cell r="AT14">
            <v>2290.4592541743532</v>
          </cell>
          <cell r="AU14">
            <v>1930.6699971652724</v>
          </cell>
          <cell r="AV14">
            <v>2290.4592541743532</v>
          </cell>
          <cell r="AW14">
            <v>1930.6699971652724</v>
          </cell>
          <cell r="AX14">
            <v>2290.4592541743532</v>
          </cell>
          <cell r="AY14">
            <v>1930.6699971652724</v>
          </cell>
          <cell r="AZ14">
            <v>2290.4592541743532</v>
          </cell>
        </row>
        <row r="15">
          <cell r="B15" t="str">
            <v>Plant Load Factor</v>
          </cell>
          <cell r="C15" t="str">
            <v>GWh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0.79999999999999982</v>
          </cell>
          <cell r="J15">
            <v>0.79999999999999993</v>
          </cell>
          <cell r="K15">
            <v>0.90509106956773766</v>
          </cell>
          <cell r="L15">
            <v>0.79569439851963675</v>
          </cell>
          <cell r="M15">
            <v>0.69902529411686831</v>
          </cell>
          <cell r="N15">
            <v>0.80135426661690368</v>
          </cell>
          <cell r="O15">
            <v>0.73410157791837249</v>
          </cell>
          <cell r="P15">
            <v>0.83375397086354575</v>
          </cell>
          <cell r="Q15">
            <v>0.774793330410249</v>
          </cell>
          <cell r="R15">
            <v>0.87573187095030258</v>
          </cell>
          <cell r="S15">
            <v>0.629995943188702</v>
          </cell>
          <cell r="T15">
            <v>0.72660582252476369</v>
          </cell>
          <cell r="U15">
            <v>0.67425704712341006</v>
          </cell>
          <cell r="V15">
            <v>0.757511067319802</v>
          </cell>
          <cell r="W15">
            <v>0.66690178500650521</v>
          </cell>
          <cell r="X15">
            <v>0.74918791693412434</v>
          </cell>
          <cell r="Y15">
            <v>0.66086787953693427</v>
          </cell>
          <cell r="Z15">
            <v>0.74580001920273142</v>
          </cell>
          <cell r="AA15">
            <v>0.66754558382198426</v>
          </cell>
          <cell r="AB15">
            <v>0.75123547033731553</v>
          </cell>
          <cell r="AC15">
            <v>0.64797011980175112</v>
          </cell>
          <cell r="AD15">
            <v>0.73845343729651569</v>
          </cell>
          <cell r="AE15">
            <v>0.63890171302753396</v>
          </cell>
          <cell r="AF15">
            <v>0.73320073090716875</v>
          </cell>
          <cell r="AG15">
            <v>0.66690178500650521</v>
          </cell>
          <cell r="AH15">
            <v>0.74918791693412434</v>
          </cell>
          <cell r="AI15">
            <v>0.66384373011404263</v>
          </cell>
          <cell r="AJ15">
            <v>0.74918791693412434</v>
          </cell>
          <cell r="AK15">
            <v>0.63890171302753396</v>
          </cell>
          <cell r="AL15">
            <v>0.73320073090716875</v>
          </cell>
          <cell r="AM15">
            <v>0.64797011980175112</v>
          </cell>
          <cell r="AN15">
            <v>0.73845343729651569</v>
          </cell>
          <cell r="AO15">
            <v>0.67057530717851221</v>
          </cell>
          <cell r="AP15">
            <v>0.75123547033731553</v>
          </cell>
          <cell r="AQ15">
            <v>0.65776437624873008</v>
          </cell>
          <cell r="AR15">
            <v>0.74580001920273142</v>
          </cell>
          <cell r="AS15">
            <v>0.66690178500650521</v>
          </cell>
          <cell r="AT15">
            <v>0.74918791693412434</v>
          </cell>
          <cell r="AU15">
            <v>0.66690178500650521</v>
          </cell>
          <cell r="AV15">
            <v>0.74918791693412434</v>
          </cell>
          <cell r="AW15">
            <v>0.66412981343027522</v>
          </cell>
          <cell r="AX15">
            <v>0.74763535237128276</v>
          </cell>
          <cell r="AY15">
            <v>0.66754558382198426</v>
          </cell>
          <cell r="AZ15">
            <v>0.75123547033731553</v>
          </cell>
        </row>
        <row r="16">
          <cell r="B16" t="str">
            <v>WATER</v>
          </cell>
        </row>
        <row r="17">
          <cell r="B17" t="str">
            <v>Gross Production Capacity (100% availability)</v>
          </cell>
          <cell r="C17" t="str">
            <v>1000 m3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11092.482048</v>
          </cell>
          <cell r="L17">
            <v>33459.290111999995</v>
          </cell>
          <cell r="M17">
            <v>32913.758207999999</v>
          </cell>
          <cell r="N17">
            <v>33459.290111999995</v>
          </cell>
          <cell r="O17">
            <v>32913.758207999999</v>
          </cell>
          <cell r="P17">
            <v>33459.290111999995</v>
          </cell>
          <cell r="Q17">
            <v>32913.758207999999</v>
          </cell>
          <cell r="R17">
            <v>33459.290111999995</v>
          </cell>
          <cell r="S17">
            <v>33095.602176</v>
          </cell>
          <cell r="T17">
            <v>33459.290111999995</v>
          </cell>
          <cell r="U17">
            <v>32913.758207999999</v>
          </cell>
          <cell r="V17">
            <v>33459.290111999995</v>
          </cell>
          <cell r="W17">
            <v>32913.758207999999</v>
          </cell>
          <cell r="X17">
            <v>33459.290111999995</v>
          </cell>
          <cell r="Y17">
            <v>32913.758207999999</v>
          </cell>
          <cell r="Z17">
            <v>33459.290111999995</v>
          </cell>
          <cell r="AA17">
            <v>33095.602176</v>
          </cell>
          <cell r="AB17">
            <v>33459.290111999995</v>
          </cell>
          <cell r="AC17">
            <v>32913.758207999999</v>
          </cell>
          <cell r="AD17">
            <v>33459.290111999995</v>
          </cell>
          <cell r="AE17">
            <v>32913.758207999999</v>
          </cell>
          <cell r="AF17">
            <v>33459.290111999995</v>
          </cell>
          <cell r="AG17">
            <v>32913.758207999999</v>
          </cell>
          <cell r="AH17">
            <v>33459.290111999995</v>
          </cell>
          <cell r="AI17">
            <v>33095.602176</v>
          </cell>
          <cell r="AJ17">
            <v>33459.290111999995</v>
          </cell>
          <cell r="AK17">
            <v>32913.758207999999</v>
          </cell>
          <cell r="AL17">
            <v>33459.290111999995</v>
          </cell>
          <cell r="AM17">
            <v>32913.758207999999</v>
          </cell>
          <cell r="AN17">
            <v>33459.290111999995</v>
          </cell>
          <cell r="AO17">
            <v>32913.758207999999</v>
          </cell>
          <cell r="AP17">
            <v>33459.290111999995</v>
          </cell>
          <cell r="AQ17">
            <v>33095.602176</v>
          </cell>
          <cell r="AR17">
            <v>33459.290111999995</v>
          </cell>
          <cell r="AS17">
            <v>32913.758207999999</v>
          </cell>
          <cell r="AT17">
            <v>33459.290111999995</v>
          </cell>
          <cell r="AU17">
            <v>32913.758207999999</v>
          </cell>
          <cell r="AV17">
            <v>33459.290111999995</v>
          </cell>
          <cell r="AW17">
            <v>32913.758207999999</v>
          </cell>
          <cell r="AX17">
            <v>33459.290111999995</v>
          </cell>
          <cell r="AY17">
            <v>33095.602176</v>
          </cell>
          <cell r="AZ17">
            <v>33459.290111999995</v>
          </cell>
        </row>
        <row r="18">
          <cell r="B18" t="str">
            <v>Water Loss due to Outages</v>
          </cell>
          <cell r="C18" t="str">
            <v>1000 m3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648.07724785934067</v>
          </cell>
          <cell r="L18">
            <v>1489.8274249386668</v>
          </cell>
          <cell r="M18">
            <v>1912.4732163413332</v>
          </cell>
          <cell r="N18">
            <v>1489.8274249386668</v>
          </cell>
          <cell r="O18">
            <v>1912.4732163413332</v>
          </cell>
          <cell r="P18">
            <v>1489.8274249386668</v>
          </cell>
          <cell r="Q18">
            <v>1912.4732163413332</v>
          </cell>
          <cell r="R18">
            <v>1489.8274249386668</v>
          </cell>
          <cell r="S18">
            <v>2403.97725696</v>
          </cell>
          <cell r="T18">
            <v>1732.8517857280001</v>
          </cell>
          <cell r="U18">
            <v>1912.4732163413332</v>
          </cell>
          <cell r="V18">
            <v>1489.8274249386668</v>
          </cell>
          <cell r="W18">
            <v>2375.003451392</v>
          </cell>
          <cell r="X18">
            <v>1732.8517857280001</v>
          </cell>
          <cell r="Y18">
            <v>1912.4732163413332</v>
          </cell>
          <cell r="Z18">
            <v>1489.8274249386668</v>
          </cell>
          <cell r="AA18">
            <v>2403.97725696</v>
          </cell>
          <cell r="AB18">
            <v>1732.8517857280001</v>
          </cell>
          <cell r="AC18">
            <v>1912.4732163413332</v>
          </cell>
          <cell r="AD18">
            <v>1489.8274249386668</v>
          </cell>
          <cell r="AE18">
            <v>2606.2685689173331</v>
          </cell>
          <cell r="AF18">
            <v>1854.3639661226669</v>
          </cell>
          <cell r="AG18">
            <v>2375.003451392</v>
          </cell>
          <cell r="AH18">
            <v>1732.8517857280001</v>
          </cell>
          <cell r="AI18">
            <v>2639.1621222400004</v>
          </cell>
          <cell r="AJ18">
            <v>1854.3639661226669</v>
          </cell>
          <cell r="AK18">
            <v>2375.003451392</v>
          </cell>
          <cell r="AL18">
            <v>1732.8517857280001</v>
          </cell>
          <cell r="AM18">
            <v>2606.2685689173331</v>
          </cell>
          <cell r="AN18">
            <v>1854.3639661226669</v>
          </cell>
          <cell r="AO18">
            <v>2375.003451392</v>
          </cell>
          <cell r="AP18">
            <v>1732.8517857280001</v>
          </cell>
          <cell r="AQ18">
            <v>2639.1621222400004</v>
          </cell>
          <cell r="AR18">
            <v>1854.3639661226669</v>
          </cell>
          <cell r="AS18">
            <v>2606.2685689173331</v>
          </cell>
          <cell r="AT18">
            <v>1854.3639661226669</v>
          </cell>
          <cell r="AU18">
            <v>2606.2685689173331</v>
          </cell>
          <cell r="AV18">
            <v>1854.3639661226669</v>
          </cell>
          <cell r="AW18">
            <v>2914.6220589511108</v>
          </cell>
          <cell r="AX18">
            <v>2016.3802066488893</v>
          </cell>
          <cell r="AY18">
            <v>2403.97725696</v>
          </cell>
          <cell r="AZ18">
            <v>1732.8517857280001</v>
          </cell>
        </row>
        <row r="19">
          <cell r="B19" t="str">
            <v>Water Plant's Available Production Capacity</v>
          </cell>
          <cell r="C19" t="str">
            <v>1000 m3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10444.404800140659</v>
          </cell>
          <cell r="L19">
            <v>31969.462687061328</v>
          </cell>
          <cell r="M19">
            <v>31001.284991658667</v>
          </cell>
          <cell r="N19">
            <v>31969.462687061328</v>
          </cell>
          <cell r="O19">
            <v>31001.284991658667</v>
          </cell>
          <cell r="P19">
            <v>31969.462687061328</v>
          </cell>
          <cell r="Q19">
            <v>31001.284991658667</v>
          </cell>
          <cell r="R19">
            <v>31969.462687061328</v>
          </cell>
          <cell r="S19">
            <v>30691.624919040001</v>
          </cell>
          <cell r="T19">
            <v>31726.438326271997</v>
          </cell>
          <cell r="U19">
            <v>31001.284991658667</v>
          </cell>
          <cell r="V19">
            <v>31969.462687061328</v>
          </cell>
          <cell r="W19">
            <v>30538.754756607999</v>
          </cell>
          <cell r="X19">
            <v>31726.438326271997</v>
          </cell>
          <cell r="Y19">
            <v>31001.284991658667</v>
          </cell>
          <cell r="Z19">
            <v>31969.462687061328</v>
          </cell>
          <cell r="AA19">
            <v>30691.624919040001</v>
          </cell>
          <cell r="AB19">
            <v>31726.438326271997</v>
          </cell>
          <cell r="AC19">
            <v>31001.284991658667</v>
          </cell>
          <cell r="AD19">
            <v>31969.462687061328</v>
          </cell>
          <cell r="AE19">
            <v>30307.489639082665</v>
          </cell>
          <cell r="AF19">
            <v>31604.926145877329</v>
          </cell>
          <cell r="AG19">
            <v>30538.754756607999</v>
          </cell>
          <cell r="AH19">
            <v>31726.438326271997</v>
          </cell>
          <cell r="AI19">
            <v>30456.440053760001</v>
          </cell>
          <cell r="AJ19">
            <v>31604.926145877329</v>
          </cell>
          <cell r="AK19">
            <v>30538.754756607999</v>
          </cell>
          <cell r="AL19">
            <v>31726.438326271997</v>
          </cell>
          <cell r="AM19">
            <v>30307.489639082665</v>
          </cell>
          <cell r="AN19">
            <v>31604.926145877329</v>
          </cell>
          <cell r="AO19">
            <v>30538.754756607999</v>
          </cell>
          <cell r="AP19">
            <v>31726.438326271997</v>
          </cell>
          <cell r="AQ19">
            <v>30456.440053760001</v>
          </cell>
          <cell r="AR19">
            <v>31604.926145877329</v>
          </cell>
          <cell r="AS19">
            <v>30307.489639082665</v>
          </cell>
          <cell r="AT19">
            <v>31604.926145877329</v>
          </cell>
          <cell r="AU19">
            <v>30307.489639082665</v>
          </cell>
          <cell r="AV19">
            <v>31604.926145877329</v>
          </cell>
          <cell r="AW19">
            <v>29999.136149048889</v>
          </cell>
          <cell r="AX19">
            <v>31442.909905351105</v>
          </cell>
          <cell r="AY19">
            <v>30691.624919040001</v>
          </cell>
          <cell r="AZ19">
            <v>31726.438326271997</v>
          </cell>
        </row>
        <row r="20">
          <cell r="B20" t="str">
            <v>Plant Availability</v>
          </cell>
          <cell r="C20" t="str">
            <v>%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0.94157509157509156</v>
          </cell>
          <cell r="L20">
            <v>0.95547342995169082</v>
          </cell>
          <cell r="M20">
            <v>0.94189441375076743</v>
          </cell>
          <cell r="N20">
            <v>0.95547342995169082</v>
          </cell>
          <cell r="O20">
            <v>0.94189441375076743</v>
          </cell>
          <cell r="P20">
            <v>0.95547342995169082</v>
          </cell>
          <cell r="Q20">
            <v>0.94189441375076743</v>
          </cell>
          <cell r="R20">
            <v>0.95547342995169082</v>
          </cell>
          <cell r="S20">
            <v>0.92736263736263735</v>
          </cell>
          <cell r="T20">
            <v>0.9482101449275363</v>
          </cell>
          <cell r="U20">
            <v>0.94189441375076743</v>
          </cell>
          <cell r="V20">
            <v>0.95547342995169082</v>
          </cell>
          <cell r="W20">
            <v>0.92784162062615105</v>
          </cell>
          <cell r="X20">
            <v>0.9482101449275363</v>
          </cell>
          <cell r="Y20">
            <v>0.94189441375076743</v>
          </cell>
          <cell r="Z20">
            <v>0.95547342995169082</v>
          </cell>
          <cell r="AA20">
            <v>0.92736263736263735</v>
          </cell>
          <cell r="AB20">
            <v>0.9482101449275363</v>
          </cell>
          <cell r="AC20">
            <v>0.94189441375076743</v>
          </cell>
          <cell r="AD20">
            <v>0.95547342995169082</v>
          </cell>
          <cell r="AE20">
            <v>0.92081522406384286</v>
          </cell>
          <cell r="AF20">
            <v>0.94457850241545893</v>
          </cell>
          <cell r="AG20">
            <v>0.92784162062615105</v>
          </cell>
          <cell r="AH20">
            <v>0.9482101449275363</v>
          </cell>
          <cell r="AI20">
            <v>0.92025641025641025</v>
          </cell>
          <cell r="AJ20">
            <v>0.94457850241545893</v>
          </cell>
          <cell r="AK20">
            <v>0.92784162062615105</v>
          </cell>
          <cell r="AL20">
            <v>0.9482101449275363</v>
          </cell>
          <cell r="AM20">
            <v>0.92081522406384286</v>
          </cell>
          <cell r="AN20">
            <v>0.94457850241545893</v>
          </cell>
          <cell r="AO20">
            <v>0.92784162062615105</v>
          </cell>
          <cell r="AP20">
            <v>0.9482101449275363</v>
          </cell>
          <cell r="AQ20">
            <v>0.92025641025641025</v>
          </cell>
          <cell r="AR20">
            <v>0.94457850241545893</v>
          </cell>
          <cell r="AS20">
            <v>0.92081522406384286</v>
          </cell>
          <cell r="AT20">
            <v>0.94457850241545893</v>
          </cell>
          <cell r="AU20">
            <v>0.92081522406384286</v>
          </cell>
          <cell r="AV20">
            <v>0.94457850241545893</v>
          </cell>
          <cell r="AW20">
            <v>0.91144669531409861</v>
          </cell>
          <cell r="AX20">
            <v>0.93973631239935584</v>
          </cell>
          <cell r="AY20">
            <v>0.92736263736263735</v>
          </cell>
          <cell r="AZ20">
            <v>0.9482101449275363</v>
          </cell>
        </row>
        <row r="21">
          <cell r="B21" t="str">
            <v>Water Plant Despatch</v>
          </cell>
          <cell r="C21" t="str">
            <v>1000 m3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11094.191999999999</v>
          </cell>
          <cell r="L21">
            <v>30688.704000000002</v>
          </cell>
          <cell r="M21">
            <v>28823.472000000009</v>
          </cell>
          <cell r="N21">
            <v>30688.704000000002</v>
          </cell>
          <cell r="O21">
            <v>28823.472000000009</v>
          </cell>
          <cell r="P21">
            <v>30688.704000000002</v>
          </cell>
          <cell r="Q21">
            <v>28823.472000000009</v>
          </cell>
          <cell r="R21">
            <v>30688.704000000002</v>
          </cell>
          <cell r="S21">
            <v>28823.472000000009</v>
          </cell>
          <cell r="T21">
            <v>30688.704000000002</v>
          </cell>
          <cell r="U21">
            <v>28823.472000000009</v>
          </cell>
          <cell r="V21">
            <v>30688.704000000002</v>
          </cell>
          <cell r="W21">
            <v>28823.472000000009</v>
          </cell>
          <cell r="X21">
            <v>30688.704000000002</v>
          </cell>
          <cell r="Y21">
            <v>28823.472000000009</v>
          </cell>
          <cell r="Z21">
            <v>30688.704000000002</v>
          </cell>
          <cell r="AA21">
            <v>28823.472000000009</v>
          </cell>
          <cell r="AB21">
            <v>30688.704000000002</v>
          </cell>
          <cell r="AC21">
            <v>28823.472000000009</v>
          </cell>
          <cell r="AD21">
            <v>30688.704000000002</v>
          </cell>
          <cell r="AE21">
            <v>28823.472000000009</v>
          </cell>
          <cell r="AF21">
            <v>30688.704000000002</v>
          </cell>
          <cell r="AG21">
            <v>28823.472000000009</v>
          </cell>
          <cell r="AH21">
            <v>30688.704000000002</v>
          </cell>
          <cell r="AI21">
            <v>28823.472000000009</v>
          </cell>
          <cell r="AJ21">
            <v>30688.704000000002</v>
          </cell>
          <cell r="AK21">
            <v>28823.472000000009</v>
          </cell>
          <cell r="AL21">
            <v>30688.704000000002</v>
          </cell>
          <cell r="AM21">
            <v>28823.472000000009</v>
          </cell>
          <cell r="AN21">
            <v>30688.704000000002</v>
          </cell>
          <cell r="AO21">
            <v>28823.472000000009</v>
          </cell>
          <cell r="AP21">
            <v>30688.704000000002</v>
          </cell>
          <cell r="AQ21">
            <v>28823.472000000009</v>
          </cell>
          <cell r="AR21">
            <v>30688.704000000002</v>
          </cell>
          <cell r="AS21">
            <v>28823.472000000009</v>
          </cell>
          <cell r="AT21">
            <v>30688.704000000002</v>
          </cell>
          <cell r="AU21">
            <v>28823.472000000009</v>
          </cell>
          <cell r="AV21">
            <v>30688.704000000002</v>
          </cell>
          <cell r="AW21">
            <v>28823.472000000009</v>
          </cell>
          <cell r="AX21">
            <v>30688.704000000002</v>
          </cell>
          <cell r="AY21">
            <v>28823.472000000009</v>
          </cell>
          <cell r="AZ21">
            <v>30688.704000000002</v>
          </cell>
        </row>
        <row r="22">
          <cell r="B22" t="str">
            <v>Plant Load Factor</v>
          </cell>
          <cell r="C22" t="str">
            <v>1000 m3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1.0622139042188972</v>
          </cell>
          <cell r="L22">
            <v>0.95993806027964068</v>
          </cell>
          <cell r="M22">
            <v>0.92975087993144057</v>
          </cell>
          <cell r="N22">
            <v>0.95993806027964068</v>
          </cell>
          <cell r="O22">
            <v>0.92975087993144057</v>
          </cell>
          <cell r="P22">
            <v>0.95993806027964068</v>
          </cell>
          <cell r="Q22">
            <v>0.92975087993144057</v>
          </cell>
          <cell r="R22">
            <v>0.95993806027964068</v>
          </cell>
          <cell r="S22">
            <v>0.93913150822193658</v>
          </cell>
          <cell r="T22">
            <v>0.96729118107743384</v>
          </cell>
          <cell r="U22">
            <v>0.92975087993144057</v>
          </cell>
          <cell r="V22">
            <v>0.95993806027964068</v>
          </cell>
          <cell r="W22">
            <v>0.94383259008827669</v>
          </cell>
          <cell r="X22">
            <v>0.96729118107743384</v>
          </cell>
          <cell r="Y22">
            <v>0.92975087993144057</v>
          </cell>
          <cell r="Z22">
            <v>0.95993806027964068</v>
          </cell>
          <cell r="AA22">
            <v>0.93913150822193658</v>
          </cell>
          <cell r="AB22">
            <v>0.96729118107743384</v>
          </cell>
          <cell r="AC22">
            <v>0.92975087993144057</v>
          </cell>
          <cell r="AD22">
            <v>0.95993806027964068</v>
          </cell>
          <cell r="AE22">
            <v>0.95103462356153179</v>
          </cell>
          <cell r="AF22">
            <v>0.97101014754319104</v>
          </cell>
          <cell r="AG22">
            <v>0.94383259008827669</v>
          </cell>
          <cell r="AH22">
            <v>0.96729118107743384</v>
          </cell>
          <cell r="AI22">
            <v>0.94638348898040714</v>
          </cell>
          <cell r="AJ22">
            <v>0.97101014754319104</v>
          </cell>
          <cell r="AK22">
            <v>0.94383259008827669</v>
          </cell>
          <cell r="AL22">
            <v>0.96729118107743384</v>
          </cell>
          <cell r="AM22">
            <v>0.95103462356153179</v>
          </cell>
          <cell r="AN22">
            <v>0.97101014754319104</v>
          </cell>
          <cell r="AO22">
            <v>0.94383259008827669</v>
          </cell>
          <cell r="AP22">
            <v>0.96729118107743384</v>
          </cell>
          <cell r="AQ22">
            <v>0.94638348898040714</v>
          </cell>
          <cell r="AR22">
            <v>0.97101014754319104</v>
          </cell>
          <cell r="AS22">
            <v>0.95103462356153179</v>
          </cell>
          <cell r="AT22">
            <v>0.97101014754319104</v>
          </cell>
          <cell r="AU22">
            <v>0.95103462356153179</v>
          </cell>
          <cell r="AV22">
            <v>0.97101014754319104</v>
          </cell>
          <cell r="AW22">
            <v>0.96081006655632806</v>
          </cell>
          <cell r="AX22">
            <v>0.97601348260636811</v>
          </cell>
          <cell r="AY22">
            <v>0.93913150822193658</v>
          </cell>
          <cell r="AZ22">
            <v>0.96729118107743384</v>
          </cell>
        </row>
        <row r="24">
          <cell r="B24" t="str">
            <v>Profit &amp; Loss Account</v>
          </cell>
        </row>
        <row r="25">
          <cell r="B25" t="str">
            <v xml:space="preserve">Project Revenues </v>
          </cell>
        </row>
        <row r="26">
          <cell r="B26" t="str">
            <v>Capacity Payments Power</v>
          </cell>
        </row>
        <row r="27">
          <cell r="B27" t="str">
            <v>Capital Cost Payment for Power</v>
          </cell>
          <cell r="C27" t="str">
            <v>US$'000</v>
          </cell>
          <cell r="D27">
            <v>1042257.6337149621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3820.2096820271577</v>
          </cell>
          <cell r="J27">
            <v>11414.888987628085</v>
          </cell>
          <cell r="K27">
            <v>29395.983614583321</v>
          </cell>
          <cell r="L27">
            <v>31351.324969195659</v>
          </cell>
          <cell r="M27">
            <v>29177.561630880482</v>
          </cell>
          <cell r="N27">
            <v>30147.786423639791</v>
          </cell>
          <cell r="O27">
            <v>27972.251497895522</v>
          </cell>
          <cell r="P27">
            <v>29105.958594092474</v>
          </cell>
          <cell r="Q27">
            <v>28339.76405735729</v>
          </cell>
          <cell r="R27">
            <v>29488.366329104716</v>
          </cell>
          <cell r="S27">
            <v>28076.002678773541</v>
          </cell>
          <cell r="T27">
            <v>28860.983865197428</v>
          </cell>
          <cell r="U27">
            <v>24230.643308268525</v>
          </cell>
          <cell r="V27">
            <v>25580.978940868961</v>
          </cell>
          <cell r="W27">
            <v>23590.596390841347</v>
          </cell>
          <cell r="X27">
            <v>24905.263215637438</v>
          </cell>
          <cell r="Y27">
            <v>25040.245723172702</v>
          </cell>
          <cell r="Z27">
            <v>26314.377535854968</v>
          </cell>
          <cell r="AA27">
            <v>23049.32676747955</v>
          </cell>
          <cell r="AB27">
            <v>24291.097665075569</v>
          </cell>
          <cell r="AC27">
            <v>21765.779379394378</v>
          </cell>
          <cell r="AD27">
            <v>22647.939992691208</v>
          </cell>
          <cell r="AE27">
            <v>25150.763099102747</v>
          </cell>
          <cell r="AF27">
            <v>25987.087060106369</v>
          </cell>
          <cell r="AG27">
            <v>23328.527741880713</v>
          </cell>
          <cell r="AH27">
            <v>24628.589893149296</v>
          </cell>
          <cell r="AI27">
            <v>21718.404291898663</v>
          </cell>
          <cell r="AJ27">
            <v>22823.132825001314</v>
          </cell>
          <cell r="AK27">
            <v>21180.450864619885</v>
          </cell>
          <cell r="AL27">
            <v>21884.752300450818</v>
          </cell>
          <cell r="AM27">
            <v>18125.670054275553</v>
          </cell>
          <cell r="AN27">
            <v>18860.29811113407</v>
          </cell>
          <cell r="AO27">
            <v>18338.806038822378</v>
          </cell>
          <cell r="AP27">
            <v>19414.901387287231</v>
          </cell>
          <cell r="AQ27">
            <v>18336.634720123693</v>
          </cell>
          <cell r="AR27">
            <v>19178.763890952257</v>
          </cell>
          <cell r="AS27">
            <v>16879.695742153541</v>
          </cell>
          <cell r="AT27">
            <v>17820.3746311992</v>
          </cell>
          <cell r="AU27">
            <v>6022.8131359611261</v>
          </cell>
          <cell r="AV27">
            <v>6358.4550371073074</v>
          </cell>
          <cell r="AW27">
            <v>6727.9556986450689</v>
          </cell>
          <cell r="AX27">
            <v>7087.9181391847524</v>
          </cell>
          <cell r="AY27">
            <v>18103.369247810824</v>
          </cell>
          <cell r="AZ27">
            <v>19078.679169317245</v>
          </cell>
        </row>
        <row r="28">
          <cell r="B28" t="str">
            <v>Fixed O&amp;M Payment for Power</v>
          </cell>
          <cell r="C28" t="str">
            <v>US$'000</v>
          </cell>
          <cell r="D28">
            <v>441915.342998254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1967.0671868364229</v>
          </cell>
          <cell r="J28">
            <v>3715.400946953137</v>
          </cell>
          <cell r="K28">
            <v>5374.7676127125123</v>
          </cell>
          <cell r="L28">
            <v>5941.3063502141931</v>
          </cell>
          <cell r="M28">
            <v>5044.9927938385563</v>
          </cell>
          <cell r="N28">
            <v>5212.7510578702468</v>
          </cell>
          <cell r="O28">
            <v>7104.3091418758586</v>
          </cell>
          <cell r="P28">
            <v>7392.2446943045743</v>
          </cell>
          <cell r="Q28">
            <v>7566.1483158415758</v>
          </cell>
          <cell r="R28">
            <v>7872.802073662735</v>
          </cell>
          <cell r="S28">
            <v>5789.0216013716063</v>
          </cell>
          <cell r="T28">
            <v>5950.8777280029735</v>
          </cell>
          <cell r="U28">
            <v>11524.245651329353</v>
          </cell>
          <cell r="V28">
            <v>12166.473731857463</v>
          </cell>
          <cell r="W28">
            <v>12170.591055606139</v>
          </cell>
          <cell r="X28">
            <v>12848.838948702107</v>
          </cell>
          <cell r="Y28">
            <v>5974.3772222481721</v>
          </cell>
          <cell r="Z28">
            <v>6278.3736032735515</v>
          </cell>
          <cell r="AA28">
            <v>6576.3472431620376</v>
          </cell>
          <cell r="AB28">
            <v>6930.6446463541488</v>
          </cell>
          <cell r="AC28">
            <v>6307.0845032928655</v>
          </cell>
          <cell r="AD28">
            <v>6562.7087764492435</v>
          </cell>
          <cell r="AE28">
            <v>6311.0493880430613</v>
          </cell>
          <cell r="AF28">
            <v>6520.9071089201661</v>
          </cell>
          <cell r="AG28">
            <v>11080.09596945639</v>
          </cell>
          <cell r="AH28">
            <v>11697.572286937559</v>
          </cell>
          <cell r="AI28">
            <v>11030.233371328106</v>
          </cell>
          <cell r="AJ28">
            <v>11591.297313610115</v>
          </cell>
          <cell r="AK28">
            <v>6796.3226318974903</v>
          </cell>
          <cell r="AL28">
            <v>7022.3168667988512</v>
          </cell>
          <cell r="AM28">
            <v>8170.3988151524754</v>
          </cell>
          <cell r="AN28">
            <v>8501.542667344509</v>
          </cell>
          <cell r="AO28">
            <v>8833.3303701168643</v>
          </cell>
          <cell r="AP28">
            <v>9351.6577739082204</v>
          </cell>
          <cell r="AQ28">
            <v>7168.2772974093614</v>
          </cell>
          <cell r="AR28">
            <v>7497.4879464120177</v>
          </cell>
          <cell r="AS28">
            <v>10463.443320983923</v>
          </cell>
          <cell r="AT28">
            <v>11046.554556466393</v>
          </cell>
          <cell r="AU28">
            <v>10725.029404008521</v>
          </cell>
          <cell r="AV28">
            <v>11322.718420378053</v>
          </cell>
          <cell r="AW28">
            <v>7771.815824266625</v>
          </cell>
          <cell r="AX28">
            <v>8187.6273897457686</v>
          </cell>
          <cell r="AY28">
            <v>10039.660732390179</v>
          </cell>
          <cell r="AZ28">
            <v>10580.542409542215</v>
          </cell>
        </row>
        <row r="29">
          <cell r="B29" t="str">
            <v>Fixed Seewater Payment for Power</v>
          </cell>
          <cell r="C29" t="str">
            <v>US$'000</v>
          </cell>
          <cell r="D29">
            <v>2781.2276115165428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7.4604488844865973</v>
          </cell>
          <cell r="J29">
            <v>22.296652293675645</v>
          </cell>
          <cell r="K29">
            <v>54.010108566947267</v>
          </cell>
          <cell r="L29">
            <v>47.769673164297508</v>
          </cell>
          <cell r="M29">
            <v>38.921534658299315</v>
          </cell>
          <cell r="N29">
            <v>40.215770221073555</v>
          </cell>
          <cell r="O29">
            <v>39.760994005781328</v>
          </cell>
          <cell r="P29">
            <v>41.372495355952935</v>
          </cell>
          <cell r="Q29">
            <v>40.775611134114349</v>
          </cell>
          <cell r="R29">
            <v>42.428234616996683</v>
          </cell>
          <cell r="S29">
            <v>42.151352141997293</v>
          </cell>
          <cell r="T29">
            <v>43.329868143451151</v>
          </cell>
          <cell r="U29">
            <v>42.542378193866135</v>
          </cell>
          <cell r="V29">
            <v>44.913198004132497</v>
          </cell>
          <cell r="W29">
            <v>44.279303397595037</v>
          </cell>
          <cell r="X29">
            <v>46.746919316983124</v>
          </cell>
          <cell r="Y29">
            <v>45.486982889774204</v>
          </cell>
          <cell r="Z29">
            <v>47.801513370166461</v>
          </cell>
          <cell r="AA29">
            <v>46.670100019320955</v>
          </cell>
          <cell r="AB29">
            <v>49.184428206713186</v>
          </cell>
          <cell r="AC29">
            <v>48.447609499646404</v>
          </cell>
          <cell r="AD29">
            <v>50.411176811618418</v>
          </cell>
          <cell r="AE29">
            <v>49.825630922278997</v>
          </cell>
          <cell r="AF29">
            <v>51.482454170473481</v>
          </cell>
          <cell r="AG29">
            <v>50.54679669039534</v>
          </cell>
          <cell r="AH29">
            <v>53.363690151146287</v>
          </cell>
          <cell r="AI29">
            <v>52.555377000300567</v>
          </cell>
          <cell r="AJ29">
            <v>55.228659243317644</v>
          </cell>
          <cell r="AK29">
            <v>54.177527827170216</v>
          </cell>
          <cell r="AL29">
            <v>55.979062217648419</v>
          </cell>
          <cell r="AM29">
            <v>55.346028313013413</v>
          </cell>
          <cell r="AN29">
            <v>57.589186503175583</v>
          </cell>
          <cell r="AO29">
            <v>56.85096559872828</v>
          </cell>
          <cell r="AP29">
            <v>60.186900310454774</v>
          </cell>
          <cell r="AQ29">
            <v>58.757424138314072</v>
          </cell>
          <cell r="AR29">
            <v>61.455920434110197</v>
          </cell>
          <cell r="AS29">
            <v>59.809557858691704</v>
          </cell>
          <cell r="AT29">
            <v>63.142650427435385</v>
          </cell>
          <cell r="AU29">
            <v>62.000996646399898</v>
          </cell>
          <cell r="AV29">
            <v>65.456214651272418</v>
          </cell>
          <cell r="AW29">
            <v>63.615721632348119</v>
          </cell>
          <cell r="AX29">
            <v>67.019321691736877</v>
          </cell>
          <cell r="AY29">
            <v>64.614860194849271</v>
          </cell>
          <cell r="AZ29">
            <v>68.095953319677804</v>
          </cell>
        </row>
        <row r="30">
          <cell r="B30" t="str">
            <v>Capacity Payments Water</v>
          </cell>
        </row>
        <row r="31">
          <cell r="B31" t="str">
            <v>Capital Cost Payment for Water</v>
          </cell>
          <cell r="C31" t="str">
            <v>US$'000</v>
          </cell>
          <cell r="D31">
            <v>679295.04273998342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4975.8597118517382</v>
          </cell>
          <cell r="L31">
            <v>17656.733670114201</v>
          </cell>
          <cell r="M31">
            <v>15824.181546642087</v>
          </cell>
          <cell r="N31">
            <v>16312.0107631261</v>
          </cell>
          <cell r="O31">
            <v>17272.220459937325</v>
          </cell>
          <cell r="P31">
            <v>17804.689943371573</v>
          </cell>
          <cell r="Q31">
            <v>16955.966159392836</v>
          </cell>
          <cell r="R31">
            <v>17478.686128314148</v>
          </cell>
          <cell r="S31">
            <v>16549.96964972945</v>
          </cell>
          <cell r="T31">
            <v>17101.849262580596</v>
          </cell>
          <cell r="U31">
            <v>16362.253882439649</v>
          </cell>
          <cell r="V31">
            <v>16866.670838719878</v>
          </cell>
          <cell r="W31">
            <v>15833.782314102265</v>
          </cell>
          <cell r="X31">
            <v>16443.969350821444</v>
          </cell>
          <cell r="Y31">
            <v>16060.316012232881</v>
          </cell>
          <cell r="Z31">
            <v>16555.424802133977</v>
          </cell>
          <cell r="AA31">
            <v>15350.167315649702</v>
          </cell>
          <cell r="AB31">
            <v>15862.038006330968</v>
          </cell>
          <cell r="AC31">
            <v>14521.697966978545</v>
          </cell>
          <cell r="AD31">
            <v>14969.374108734628</v>
          </cell>
          <cell r="AE31">
            <v>16044.214990809323</v>
          </cell>
          <cell r="AF31">
            <v>16725.779302064086</v>
          </cell>
          <cell r="AG31">
            <v>15570.145652349187</v>
          </cell>
          <cell r="AH31">
            <v>16170.172913582352</v>
          </cell>
          <cell r="AI31">
            <v>15073.949740122775</v>
          </cell>
          <cell r="AJ31">
            <v>15637.180258469038</v>
          </cell>
          <cell r="AK31">
            <v>12454.74263802182</v>
          </cell>
          <cell r="AL31">
            <v>12934.711501596879</v>
          </cell>
          <cell r="AM31">
            <v>12637.157151951493</v>
          </cell>
          <cell r="AN31">
            <v>13173.988359674771</v>
          </cell>
          <cell r="AO31">
            <v>13001.185075437093</v>
          </cell>
          <cell r="AP31">
            <v>13502.212210814148</v>
          </cell>
          <cell r="AQ31">
            <v>13146.145557339649</v>
          </cell>
          <cell r="AR31">
            <v>13637.34464610983</v>
          </cell>
          <cell r="AS31">
            <v>13095.446171654054</v>
          </cell>
          <cell r="AT31">
            <v>13651.745669988502</v>
          </cell>
          <cell r="AU31">
            <v>6513.9988092174781</v>
          </cell>
          <cell r="AV31">
            <v>6790.715938379727</v>
          </cell>
          <cell r="AW31">
            <v>6632.9854187043347</v>
          </cell>
          <cell r="AX31">
            <v>6950.2638306860872</v>
          </cell>
          <cell r="AY31">
            <v>12840.211364194132</v>
          </cell>
          <cell r="AZ31">
            <v>13268.384407805373</v>
          </cell>
        </row>
        <row r="32">
          <cell r="B32" t="str">
            <v>Fixed O&amp;M Payment for Water</v>
          </cell>
          <cell r="C32" t="str">
            <v>US$'000</v>
          </cell>
          <cell r="D32">
            <v>226230.68691252478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1265.6121681184234</v>
          </cell>
          <cell r="L32">
            <v>4490.998194522379</v>
          </cell>
          <cell r="M32">
            <v>3685.7357624514848</v>
          </cell>
          <cell r="N32">
            <v>3799.3599384547829</v>
          </cell>
          <cell r="O32">
            <v>3791.7373601968147</v>
          </cell>
          <cell r="P32">
            <v>3908.6293624836871</v>
          </cell>
          <cell r="Q32">
            <v>3780.1203156368283</v>
          </cell>
          <cell r="R32">
            <v>3896.6541866845669</v>
          </cell>
          <cell r="S32">
            <v>3880.0242857163908</v>
          </cell>
          <cell r="T32">
            <v>4009.4085894929963</v>
          </cell>
          <cell r="U32">
            <v>3538.0338002154567</v>
          </cell>
          <cell r="V32">
            <v>3647.1046075469931</v>
          </cell>
          <cell r="W32">
            <v>3613.3887014572947</v>
          </cell>
          <cell r="X32">
            <v>3752.6379913943588</v>
          </cell>
          <cell r="Y32">
            <v>3732.8260468154017</v>
          </cell>
          <cell r="Z32">
            <v>3847.9019261158041</v>
          </cell>
          <cell r="AA32">
            <v>3831.4800870454496</v>
          </cell>
          <cell r="AB32">
            <v>3959.2456232873888</v>
          </cell>
          <cell r="AC32">
            <v>3921.8003654354288</v>
          </cell>
          <cell r="AD32">
            <v>4042.701961125415</v>
          </cell>
          <cell r="AE32">
            <v>3997.9438213812064</v>
          </cell>
          <cell r="AF32">
            <v>4167.7779845743453</v>
          </cell>
          <cell r="AG32">
            <v>4105.4621516608504</v>
          </cell>
          <cell r="AH32">
            <v>4263.6744937904705</v>
          </cell>
          <cell r="AI32">
            <v>4256.5142450757921</v>
          </cell>
          <cell r="AJ32">
            <v>4415.5567499224835</v>
          </cell>
          <cell r="AK32">
            <v>4349.5361754901041</v>
          </cell>
          <cell r="AL32">
            <v>4517.1544070266946</v>
          </cell>
          <cell r="AM32">
            <v>4450.0543223901686</v>
          </cell>
          <cell r="AN32">
            <v>4639.0943103873087</v>
          </cell>
          <cell r="AO32">
            <v>4569.7314443742889</v>
          </cell>
          <cell r="AP32">
            <v>4745.8353488824205</v>
          </cell>
          <cell r="AQ32">
            <v>4698.3952928435983</v>
          </cell>
          <cell r="AR32">
            <v>4873.948459850666</v>
          </cell>
          <cell r="AS32">
            <v>4832.1446966037065</v>
          </cell>
          <cell r="AT32">
            <v>5037.4160279783273</v>
          </cell>
          <cell r="AU32">
            <v>4952.9483140187986</v>
          </cell>
          <cell r="AV32">
            <v>5163.3514286777854</v>
          </cell>
          <cell r="AW32">
            <v>5064.0967497688762</v>
          </cell>
          <cell r="AX32">
            <v>5306.3298429335046</v>
          </cell>
          <cell r="AY32">
            <v>5196.2031428557584</v>
          </cell>
          <cell r="AZ32">
            <v>5369.4770907522125</v>
          </cell>
        </row>
        <row r="33">
          <cell r="B33" t="str">
            <v>Fixed Seewater Payment for Water</v>
          </cell>
          <cell r="C33" t="str">
            <v>US$'000</v>
          </cell>
          <cell r="D33">
            <v>309363.94381935464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1497.8435516388608</v>
          </cell>
          <cell r="L33">
            <v>5315.0663809497164</v>
          </cell>
          <cell r="M33">
            <v>4362.0436685909999</v>
          </cell>
          <cell r="N33">
            <v>4496.5171223267052</v>
          </cell>
          <cell r="O33">
            <v>4473.3538692375341</v>
          </cell>
          <cell r="P33">
            <v>4611.2588033191914</v>
          </cell>
          <cell r="Q33">
            <v>4585.1877159684718</v>
          </cell>
          <cell r="R33">
            <v>4726.5402734021709</v>
          </cell>
          <cell r="S33">
            <v>4706.3686356578282</v>
          </cell>
          <cell r="T33">
            <v>4863.3084340715413</v>
          </cell>
          <cell r="U33">
            <v>4891.7021049508739</v>
          </cell>
          <cell r="V33">
            <v>5042.5039140743129</v>
          </cell>
          <cell r="W33">
            <v>4995.888144383458</v>
          </cell>
          <cell r="X33">
            <v>5188.4148649186254</v>
          </cell>
          <cell r="Y33">
            <v>5139.344524014009</v>
          </cell>
          <cell r="Z33">
            <v>5297.780674724323</v>
          </cell>
          <cell r="AA33">
            <v>5322.4315457510102</v>
          </cell>
          <cell r="AB33">
            <v>5499.9147389569744</v>
          </cell>
          <cell r="AC33">
            <v>5447.8983335203675</v>
          </cell>
          <cell r="AD33">
            <v>5615.8466073500322</v>
          </cell>
          <cell r="AE33">
            <v>5553.671643761113</v>
          </cell>
          <cell r="AF33">
            <v>5789.593712306284</v>
          </cell>
          <cell r="AG33">
            <v>5758.3803246530269</v>
          </cell>
          <cell r="AH33">
            <v>5980.2912336764894</v>
          </cell>
          <cell r="AI33">
            <v>5920.511378203646</v>
          </cell>
          <cell r="AJ33">
            <v>6141.728295462216</v>
          </cell>
          <cell r="AK33">
            <v>6049.8983285885843</v>
          </cell>
          <cell r="AL33">
            <v>6283.0434773813595</v>
          </cell>
          <cell r="AM33">
            <v>6254.74230951359</v>
          </cell>
          <cell r="AN33">
            <v>6520.4461246707469</v>
          </cell>
          <cell r="AO33">
            <v>6422.9536400109791</v>
          </cell>
          <cell r="AP33">
            <v>6670.4752347150024</v>
          </cell>
          <cell r="AQ33">
            <v>6603.7962002190043</v>
          </cell>
          <cell r="AR33">
            <v>6850.5437097322019</v>
          </cell>
          <cell r="AS33">
            <v>6812.1661411922369</v>
          </cell>
          <cell r="AT33">
            <v>7101.5495312075382</v>
          </cell>
          <cell r="AU33">
            <v>6982.4702947220421</v>
          </cell>
          <cell r="AV33">
            <v>7279.0882694877273</v>
          </cell>
          <cell r="AW33">
            <v>7139.162955683817</v>
          </cell>
          <cell r="AX33">
            <v>7480.6535730264932</v>
          </cell>
          <cell r="AY33">
            <v>7303.4864951920044</v>
          </cell>
          <cell r="AZ33">
            <v>7547.0304644400694</v>
          </cell>
        </row>
        <row r="34">
          <cell r="B34" t="str">
            <v>Electrical Energy Payments</v>
          </cell>
        </row>
        <row r="35">
          <cell r="B35" t="str">
            <v>Fuel Adj Payment for Power</v>
          </cell>
          <cell r="C35" t="str">
            <v>US$'000</v>
          </cell>
          <cell r="D35">
            <v>1117633.1647555283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3224.3931647999993</v>
          </cell>
          <cell r="J35">
            <v>9381.3163199999999</v>
          </cell>
          <cell r="K35">
            <v>17309.658473937096</v>
          </cell>
          <cell r="L35">
            <v>17897.021040299958</v>
          </cell>
          <cell r="M35">
            <v>15892.371481772538</v>
          </cell>
          <cell r="N35">
            <v>18405.943297470087</v>
          </cell>
          <cell r="O35">
            <v>16812.024477462055</v>
          </cell>
          <cell r="P35">
            <v>19458.626122674559</v>
          </cell>
          <cell r="Q35">
            <v>18061.505727944193</v>
          </cell>
          <cell r="R35">
            <v>20844.641686603281</v>
          </cell>
          <cell r="S35">
            <v>15823.367526960921</v>
          </cell>
          <cell r="T35">
            <v>18256.810019164648</v>
          </cell>
          <cell r="U35">
            <v>16539.060816060461</v>
          </cell>
          <cell r="V35">
            <v>19101.921026850931</v>
          </cell>
          <cell r="W35">
            <v>16833.277448680787</v>
          </cell>
          <cell r="X35">
            <v>19429.884139230562</v>
          </cell>
          <cell r="Y35">
            <v>17273.365025836734</v>
          </cell>
          <cell r="Z35">
            <v>19937.857150506803</v>
          </cell>
          <cell r="AA35">
            <v>17780.902835722027</v>
          </cell>
          <cell r="AB35">
            <v>20523.684887999651</v>
          </cell>
          <cell r="AC35">
            <v>18312.16695838685</v>
          </cell>
          <cell r="AD35">
            <v>21136.898825818778</v>
          </cell>
          <cell r="AE35">
            <v>18819.681246880256</v>
          </cell>
          <cell r="AF35">
            <v>21722.699413642145</v>
          </cell>
          <cell r="AG35">
            <v>19321.036157732786</v>
          </cell>
          <cell r="AH35">
            <v>22301.390512876787</v>
          </cell>
          <cell r="AI35">
            <v>19757.804137060604</v>
          </cell>
          <cell r="AJ35">
            <v>22805.531863836961</v>
          </cell>
          <cell r="AK35">
            <v>20319.658858204904</v>
          </cell>
          <cell r="AL35">
            <v>23454.055133782167</v>
          </cell>
          <cell r="AM35">
            <v>20866.530115299349</v>
          </cell>
          <cell r="AN35">
            <v>24085.283674796519</v>
          </cell>
          <cell r="AO35">
            <v>21563.669755545125</v>
          </cell>
          <cell r="AP35">
            <v>24889.960154474091</v>
          </cell>
          <cell r="AQ35">
            <v>21926.521821923958</v>
          </cell>
          <cell r="AR35">
            <v>25308.783739537354</v>
          </cell>
          <cell r="AS35">
            <v>22581.721647312934</v>
          </cell>
          <cell r="AT35">
            <v>26065.051004433502</v>
          </cell>
          <cell r="AU35">
            <v>23207.869926609208</v>
          </cell>
          <cell r="AV35">
            <v>26787.785395154238</v>
          </cell>
          <cell r="AW35">
            <v>23826.02484606711</v>
          </cell>
          <cell r="AX35">
            <v>27501.293415311269</v>
          </cell>
          <cell r="AY35">
            <v>24628.999847645668</v>
          </cell>
          <cell r="AZ35">
            <v>29218.727542731736</v>
          </cell>
        </row>
        <row r="36">
          <cell r="B36" t="str">
            <v>Variable O&amp;M Payment for Power</v>
          </cell>
          <cell r="C36" t="str">
            <v>US$'000</v>
          </cell>
          <cell r="D36">
            <v>30093.371650635912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193.2112000730034</v>
          </cell>
          <cell r="J36">
            <v>562.14465538481591</v>
          </cell>
          <cell r="K36">
            <v>516.05052328154977</v>
          </cell>
          <cell r="L36">
            <v>596.12375224055347</v>
          </cell>
          <cell r="M36">
            <v>429.65680738616726</v>
          </cell>
          <cell r="N36">
            <v>509.18903837213946</v>
          </cell>
          <cell r="O36">
            <v>456.02421266092921</v>
          </cell>
          <cell r="P36">
            <v>539.1579902356309</v>
          </cell>
          <cell r="Q36">
            <v>493.65576026915619</v>
          </cell>
          <cell r="R36">
            <v>580.83914403608776</v>
          </cell>
          <cell r="S36">
            <v>419.41201439718117</v>
          </cell>
          <cell r="T36">
            <v>497.51672782419797</v>
          </cell>
          <cell r="U36">
            <v>438.53540335940602</v>
          </cell>
          <cell r="V36">
            <v>520.29995260662599</v>
          </cell>
          <cell r="W36">
            <v>444.91040075472404</v>
          </cell>
          <cell r="X36">
            <v>527.82150558267745</v>
          </cell>
          <cell r="Y36">
            <v>456.03316077359204</v>
          </cell>
          <cell r="Z36">
            <v>541.01704322224418</v>
          </cell>
          <cell r="AA36">
            <v>467.43398979293181</v>
          </cell>
          <cell r="AB36">
            <v>554.54246930280044</v>
          </cell>
          <cell r="AC36">
            <v>479.49200976977949</v>
          </cell>
          <cell r="AD36">
            <v>568.84755690634779</v>
          </cell>
          <cell r="AE36">
            <v>491.47931001402384</v>
          </cell>
          <cell r="AF36">
            <v>583.0687458290065</v>
          </cell>
          <cell r="AG36">
            <v>503.76629276437455</v>
          </cell>
          <cell r="AH36">
            <v>597.64546447473163</v>
          </cell>
          <cell r="AI36">
            <v>516.79665507093694</v>
          </cell>
          <cell r="AJ36">
            <v>613.10409488496828</v>
          </cell>
          <cell r="AK36">
            <v>529.71657144771018</v>
          </cell>
          <cell r="AL36">
            <v>628.43169725709231</v>
          </cell>
          <cell r="AM36">
            <v>542.95948573390297</v>
          </cell>
          <cell r="AN36">
            <v>644.14248968851973</v>
          </cell>
          <cell r="AO36">
            <v>557.04738200443421</v>
          </cell>
          <cell r="AP36">
            <v>660.85573039359315</v>
          </cell>
          <cell r="AQ36">
            <v>570.97356655454507</v>
          </cell>
          <cell r="AR36">
            <v>677.37712365343305</v>
          </cell>
          <cell r="AS36">
            <v>585.24790571840867</v>
          </cell>
          <cell r="AT36">
            <v>694.31155174476874</v>
          </cell>
          <cell r="AU36">
            <v>600.48441077514451</v>
          </cell>
          <cell r="AV36">
            <v>712.38744978001819</v>
          </cell>
          <cell r="AW36">
            <v>615.49652104452286</v>
          </cell>
          <cell r="AX36">
            <v>730.1971360245185</v>
          </cell>
          <cell r="AY36">
            <v>630.24798296903793</v>
          </cell>
          <cell r="AZ36">
            <v>747.69760090314355</v>
          </cell>
        </row>
        <row r="37">
          <cell r="B37" t="str">
            <v>Water Output Payments</v>
          </cell>
        </row>
        <row r="38">
          <cell r="B38" t="str">
            <v>Fuel Adj Payment for Water</v>
          </cell>
          <cell r="C38" t="str">
            <v>US$'000</v>
          </cell>
          <cell r="D38">
            <v>290262.75006466266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1083.7883996312835</v>
          </cell>
          <cell r="L38">
            <v>3472.5698199368753</v>
          </cell>
          <cell r="M38">
            <v>4057.9029258331338</v>
          </cell>
          <cell r="N38">
            <v>3571.3050446973493</v>
          </cell>
          <cell r="O38">
            <v>4003.3612380505251</v>
          </cell>
          <cell r="P38">
            <v>3572.4940638279218</v>
          </cell>
          <cell r="Q38">
            <v>3842.0219083117304</v>
          </cell>
          <cell r="R38">
            <v>3518.9824517796178</v>
          </cell>
          <cell r="S38">
            <v>4928.8564565021352</v>
          </cell>
          <cell r="T38">
            <v>4241.5159860026852</v>
          </cell>
          <cell r="U38">
            <v>4944.6646983862238</v>
          </cell>
          <cell r="V38">
            <v>4263.2000963495366</v>
          </cell>
          <cell r="W38">
            <v>5151.7651533247226</v>
          </cell>
          <cell r="X38">
            <v>4434.8712037390305</v>
          </cell>
          <cell r="Y38">
            <v>5286.4766313651344</v>
          </cell>
          <cell r="Z38">
            <v>4550.8369042308286</v>
          </cell>
          <cell r="AA38">
            <v>5441.7730190272405</v>
          </cell>
          <cell r="AB38">
            <v>4684.5230209675174</v>
          </cell>
          <cell r="AC38">
            <v>5604.3843345399346</v>
          </cell>
          <cell r="AD38">
            <v>4824.5061566708137</v>
          </cell>
          <cell r="AE38">
            <v>5759.7286756361455</v>
          </cell>
          <cell r="AF38">
            <v>4958.2335538808329</v>
          </cell>
          <cell r="AG38">
            <v>5913.1390303589478</v>
          </cell>
          <cell r="AH38">
            <v>5090.2960886173942</v>
          </cell>
          <cell r="AI38">
            <v>6046.8237257577421</v>
          </cell>
          <cell r="AJ38">
            <v>5205.3778884199573</v>
          </cell>
          <cell r="AK38">
            <v>6218.7661840331575</v>
          </cell>
          <cell r="AL38">
            <v>5353.3936915886297</v>
          </cell>
          <cell r="AM38">
            <v>6386.1299558714727</v>
          </cell>
          <cell r="AN38">
            <v>5497.46795549328</v>
          </cell>
          <cell r="AO38">
            <v>6599.4917681453799</v>
          </cell>
          <cell r="AP38">
            <v>5681.1394018946112</v>
          </cell>
          <cell r="AQ38">
            <v>6710.6013586317995</v>
          </cell>
          <cell r="AR38">
            <v>5776.7875358141982</v>
          </cell>
          <cell r="AS38">
            <v>6911.1220805014191</v>
          </cell>
          <cell r="AT38">
            <v>5949.4047939201182</v>
          </cell>
          <cell r="AU38">
            <v>7102.693826917488</v>
          </cell>
          <cell r="AV38">
            <v>6114.3183713727558</v>
          </cell>
          <cell r="AW38">
            <v>7258.6921389815352</v>
          </cell>
          <cell r="AX38">
            <v>6248.6087362117387</v>
          </cell>
          <cell r="AY38">
            <v>7711.9584185799558</v>
          </cell>
          <cell r="AZ38">
            <v>6638.8007405424651</v>
          </cell>
        </row>
        <row r="39">
          <cell r="B39" t="str">
            <v>Variable O&amp;M Payment for Water</v>
          </cell>
          <cell r="C39" t="str">
            <v>US$'000</v>
          </cell>
          <cell r="D39">
            <v>209875.35305645954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1314.0150788250971</v>
          </cell>
          <cell r="L39">
            <v>3634.8225995728294</v>
          </cell>
          <cell r="M39">
            <v>2775.4652618218734</v>
          </cell>
          <cell r="N39">
            <v>2955.0718901017181</v>
          </cell>
          <cell r="O39">
            <v>2888.459622461728</v>
          </cell>
          <cell r="P39">
            <v>3075.3783711302963</v>
          </cell>
          <cell r="Q39">
            <v>2960.6711130232711</v>
          </cell>
          <cell r="R39">
            <v>3152.2628304085533</v>
          </cell>
          <cell r="S39">
            <v>3034.6878908488516</v>
          </cell>
          <cell r="T39">
            <v>3231.0694011687656</v>
          </cell>
          <cell r="U39">
            <v>3161.6901320605352</v>
          </cell>
          <cell r="V39">
            <v>3366.2902443719017</v>
          </cell>
          <cell r="W39">
            <v>3240.7323853620483</v>
          </cell>
          <cell r="X39">
            <v>3450.4475004811979</v>
          </cell>
          <cell r="Y39">
            <v>3321.7506949960984</v>
          </cell>
          <cell r="Z39">
            <v>3536.7086879932276</v>
          </cell>
          <cell r="AA39">
            <v>3465.1994247542448</v>
          </cell>
          <cell r="AB39">
            <v>3689.440309177648</v>
          </cell>
          <cell r="AC39">
            <v>3551.8294103731018</v>
          </cell>
          <cell r="AD39">
            <v>3781.6763169070896</v>
          </cell>
          <cell r="AE39">
            <v>3640.6251456324289</v>
          </cell>
          <cell r="AF39">
            <v>3876.2182248297659</v>
          </cell>
          <cell r="AG39">
            <v>3802.4388757634465</v>
          </cell>
          <cell r="AH39">
            <v>4048.5032870570608</v>
          </cell>
          <cell r="AI39">
            <v>3897.4998476575324</v>
          </cell>
          <cell r="AJ39">
            <v>4149.715869233487</v>
          </cell>
          <cell r="AK39">
            <v>3994.9373438489715</v>
          </cell>
          <cell r="AL39">
            <v>4253.4587659643248</v>
          </cell>
          <cell r="AM39">
            <v>4178.2206227923152</v>
          </cell>
          <cell r="AN39">
            <v>4448.6027200182189</v>
          </cell>
          <cell r="AO39">
            <v>4282.6761383621233</v>
          </cell>
          <cell r="AP39">
            <v>4559.817788018674</v>
          </cell>
          <cell r="AQ39">
            <v>4389.7430418211752</v>
          </cell>
          <cell r="AR39">
            <v>4673.8132327191406</v>
          </cell>
          <cell r="AS39">
            <v>4597.7308308993779</v>
          </cell>
          <cell r="AT39">
            <v>4895.2603815787706</v>
          </cell>
          <cell r="AU39">
            <v>4712.6741016718615</v>
          </cell>
          <cell r="AV39">
            <v>5017.64189111824</v>
          </cell>
          <cell r="AW39">
            <v>4830.4909542136566</v>
          </cell>
          <cell r="AX39">
            <v>5143.0829383961945</v>
          </cell>
          <cell r="AY39">
            <v>4845.4549560936093</v>
          </cell>
          <cell r="AZ39">
            <v>5159.0152946490889</v>
          </cell>
        </row>
        <row r="40">
          <cell r="B40" t="str">
            <v xml:space="preserve">Total Operating Revenues </v>
          </cell>
          <cell r="C40" t="str">
            <v>US$'000</v>
          </cell>
          <cell r="D40">
            <v>4349708.5173238823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9212.3416826210705</v>
          </cell>
          <cell r="J40">
            <v>25096.047562259711</v>
          </cell>
          <cell r="K40">
            <v>62787.589243146824</v>
          </cell>
          <cell r="L40">
            <v>90403.736450210679</v>
          </cell>
          <cell r="M40">
            <v>81288.833413875618</v>
          </cell>
          <cell r="N40">
            <v>85450.150346279988</v>
          </cell>
          <cell r="O40">
            <v>84813.502873784062</v>
          </cell>
          <cell r="P40">
            <v>89509.81044079586</v>
          </cell>
          <cell r="Q40">
            <v>86625.816684879464</v>
          </cell>
          <cell r="R40">
            <v>91602.203338612875</v>
          </cell>
          <cell r="S40">
            <v>83249.862092099909</v>
          </cell>
          <cell r="T40">
            <v>87056.669881649286</v>
          </cell>
          <cell r="U40">
            <v>85673.372175264361</v>
          </cell>
          <cell r="V40">
            <v>90600.356551250734</v>
          </cell>
          <cell r="W40">
            <v>85919.211297910399</v>
          </cell>
          <cell r="X40">
            <v>91028.895639824434</v>
          </cell>
          <cell r="Y40">
            <v>82330.22202434449</v>
          </cell>
          <cell r="Z40">
            <v>86908.079841425904</v>
          </cell>
          <cell r="AA40">
            <v>81331.732328403508</v>
          </cell>
          <cell r="AB40">
            <v>86044.315795659393</v>
          </cell>
          <cell r="AC40">
            <v>79960.58087119089</v>
          </cell>
          <cell r="AD40">
            <v>84200.911479465183</v>
          </cell>
          <cell r="AE40">
            <v>85818.982952182574</v>
          </cell>
          <cell r="AF40">
            <v>90382.847560323455</v>
          </cell>
          <cell r="AG40">
            <v>89433.538993310111</v>
          </cell>
          <cell r="AH40">
            <v>94831.499864313271</v>
          </cell>
          <cell r="AI40">
            <v>88271.092769176103</v>
          </cell>
          <cell r="AJ40">
            <v>93437.853818083866</v>
          </cell>
          <cell r="AK40">
            <v>81948.207123979795</v>
          </cell>
          <cell r="AL40">
            <v>86387.296904064468</v>
          </cell>
          <cell r="AM40">
            <v>81667.208861293315</v>
          </cell>
          <cell r="AN40">
            <v>86428.455599711117</v>
          </cell>
          <cell r="AO40">
            <v>84225.742578417397</v>
          </cell>
          <cell r="AP40">
            <v>89537.041930698455</v>
          </cell>
          <cell r="AQ40">
            <v>83609.846281005099</v>
          </cell>
          <cell r="AR40">
            <v>88536.306205215224</v>
          </cell>
          <cell r="AS40">
            <v>86818.528094878289</v>
          </cell>
          <cell r="AT40">
            <v>92324.810798944556</v>
          </cell>
          <cell r="AU40">
            <v>70882.983220548063</v>
          </cell>
          <cell r="AV40">
            <v>75611.918416107132</v>
          </cell>
          <cell r="AW40">
            <v>69930.336829007894</v>
          </cell>
          <cell r="AX40">
            <v>74702.994323212057</v>
          </cell>
          <cell r="AY40">
            <v>91364.207047926029</v>
          </cell>
          <cell r="AZ40">
            <v>97676.450674003223</v>
          </cell>
        </row>
        <row r="41">
          <cell r="B41" t="str">
            <v>Operating Expenses</v>
          </cell>
        </row>
        <row r="42">
          <cell r="B42" t="str">
            <v>Fixed O&amp; M Cost</v>
          </cell>
        </row>
        <row r="43">
          <cell r="B43" t="str">
            <v>Fixed O&amp; M Cost Power</v>
          </cell>
          <cell r="C43" t="str">
            <v>US$'000</v>
          </cell>
          <cell r="D43">
            <v>391370.9115011564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2775.3689124617736</v>
          </cell>
          <cell r="J43">
            <v>5550.7378249235471</v>
          </cell>
          <cell r="K43">
            <v>4237.4117196202569</v>
          </cell>
          <cell r="L43">
            <v>4237.4117196202569</v>
          </cell>
          <cell r="M43">
            <v>4281.8370392806846</v>
          </cell>
          <cell r="N43">
            <v>4281.8370392806846</v>
          </cell>
          <cell r="O43">
            <v>6341.2777093015256</v>
          </cell>
          <cell r="P43">
            <v>6341.2777093015256</v>
          </cell>
          <cell r="Q43">
            <v>6787.3580124514447</v>
          </cell>
          <cell r="R43">
            <v>6787.3580124514447</v>
          </cell>
          <cell r="S43">
            <v>4942.5762160212216</v>
          </cell>
          <cell r="T43">
            <v>4942.5762160212216</v>
          </cell>
          <cell r="U43">
            <v>10785.247479134272</v>
          </cell>
          <cell r="V43">
            <v>10785.247479134272</v>
          </cell>
          <cell r="W43">
            <v>11416.165669061957</v>
          </cell>
          <cell r="X43">
            <v>11416.165669061957</v>
          </cell>
          <cell r="Y43">
            <v>5147.7385138159361</v>
          </cell>
          <cell r="Z43">
            <v>5147.7385138159361</v>
          </cell>
          <cell r="AA43">
            <v>5728.3760272636755</v>
          </cell>
          <cell r="AB43">
            <v>5728.3760272636755</v>
          </cell>
          <cell r="AC43">
            <v>5413.07214487277</v>
          </cell>
          <cell r="AD43">
            <v>5413.07214487277</v>
          </cell>
          <cell r="AE43">
            <v>5373.6209793953585</v>
          </cell>
          <cell r="AF43">
            <v>5373.6209793953585</v>
          </cell>
          <cell r="AG43">
            <v>10216.608451411534</v>
          </cell>
          <cell r="AH43">
            <v>10216.608451411534</v>
          </cell>
          <cell r="AI43">
            <v>10099.029867135114</v>
          </cell>
          <cell r="AJ43">
            <v>10099.029867135114</v>
          </cell>
          <cell r="AK43">
            <v>5802.9208634341121</v>
          </cell>
          <cell r="AL43">
            <v>5802.9208634341121</v>
          </cell>
          <cell r="AM43">
            <v>7175.0268508331574</v>
          </cell>
          <cell r="AN43">
            <v>7175.0268508331574</v>
          </cell>
          <cell r="AO43">
            <v>7887.2318491514943</v>
          </cell>
          <cell r="AP43">
            <v>7887.2318491514943</v>
          </cell>
          <cell r="AQ43">
            <v>6123.8280577001442</v>
          </cell>
          <cell r="AR43">
            <v>6123.8280577001442</v>
          </cell>
          <cell r="AS43">
            <v>9472.2707670061754</v>
          </cell>
          <cell r="AT43">
            <v>9472.2707670061754</v>
          </cell>
          <cell r="AU43">
            <v>9719.6351357613094</v>
          </cell>
          <cell r="AV43">
            <v>9719.6351357613094</v>
          </cell>
          <cell r="AW43">
            <v>6712.0194601719804</v>
          </cell>
          <cell r="AX43">
            <v>6712.0194601719804</v>
          </cell>
          <cell r="AY43">
            <v>8942.2073032689623</v>
          </cell>
          <cell r="AZ43">
            <v>8942.2073032689623</v>
          </cell>
        </row>
        <row r="44">
          <cell r="B44" t="str">
            <v>Fixed O&amp; M Cost Water</v>
          </cell>
          <cell r="C44" t="str">
            <v>US$'000</v>
          </cell>
          <cell r="D44">
            <v>478077.3092252505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2439.7207697482272</v>
          </cell>
          <cell r="L44">
            <v>7319.1623092446816</v>
          </cell>
          <cell r="M44">
            <v>7325.5313044757977</v>
          </cell>
          <cell r="N44">
            <v>7325.5313044757977</v>
          </cell>
          <cell r="O44">
            <v>7526.4452243871001</v>
          </cell>
          <cell r="P44">
            <v>7526.4452243871001</v>
          </cell>
          <cell r="Q44">
            <v>7610.3281144631765</v>
          </cell>
          <cell r="R44">
            <v>7610.3281144631765</v>
          </cell>
          <cell r="S44">
            <v>7800.5863173247544</v>
          </cell>
          <cell r="T44">
            <v>7800.5863173247544</v>
          </cell>
          <cell r="U44">
            <v>7632.4859386499356</v>
          </cell>
          <cell r="V44">
            <v>7632.4859386499356</v>
          </cell>
          <cell r="W44">
            <v>7823.2980871161835</v>
          </cell>
          <cell r="X44">
            <v>7823.2980871161835</v>
          </cell>
          <cell r="Y44">
            <v>8036.5561106911828</v>
          </cell>
          <cell r="Z44">
            <v>8036.5561106911828</v>
          </cell>
          <cell r="AA44">
            <v>8285.0148041581742</v>
          </cell>
          <cell r="AB44">
            <v>8285.0148041581742</v>
          </cell>
          <cell r="AC44">
            <v>8492.1401742621274</v>
          </cell>
          <cell r="AD44">
            <v>8492.1401742621274</v>
          </cell>
          <cell r="AE44">
            <v>8704.4436786186798</v>
          </cell>
          <cell r="AF44">
            <v>8704.4436786186798</v>
          </cell>
          <cell r="AG44">
            <v>8974.9978503472103</v>
          </cell>
          <cell r="AH44">
            <v>8974.9978503472103</v>
          </cell>
          <cell r="AI44">
            <v>9239.3415625735106</v>
          </cell>
          <cell r="AJ44">
            <v>9239.3415625735106</v>
          </cell>
          <cell r="AK44">
            <v>9476.1615839360384</v>
          </cell>
          <cell r="AL44">
            <v>9476.1615839360384</v>
          </cell>
          <cell r="AM44">
            <v>9775.3812521169548</v>
          </cell>
          <cell r="AN44">
            <v>9775.3812521169548</v>
          </cell>
          <cell r="AO44">
            <v>10019.765783419878</v>
          </cell>
          <cell r="AP44">
            <v>10019.765783419878</v>
          </cell>
          <cell r="AQ44">
            <v>10270.259928005373</v>
          </cell>
          <cell r="AR44">
            <v>10270.259928005373</v>
          </cell>
          <cell r="AS44">
            <v>10645.568469965365</v>
          </cell>
          <cell r="AT44">
            <v>10645.568469965365</v>
          </cell>
          <cell r="AU44">
            <v>10918.278877749515</v>
          </cell>
          <cell r="AV44">
            <v>10918.278877749515</v>
          </cell>
          <cell r="AW44">
            <v>11191.235849693254</v>
          </cell>
          <cell r="AX44">
            <v>11191.235849693254</v>
          </cell>
          <cell r="AY44">
            <v>11348.797573379348</v>
          </cell>
          <cell r="AZ44">
            <v>11348.797573379348</v>
          </cell>
        </row>
        <row r="45">
          <cell r="B45" t="str">
            <v>Fuel Cost</v>
          </cell>
        </row>
        <row r="46">
          <cell r="B46" t="str">
            <v>Fuel Cost -  Power</v>
          </cell>
          <cell r="C46" t="str">
            <v>US$'000</v>
          </cell>
          <cell r="D46">
            <v>1109978.5294887424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3224.3931647999993</v>
          </cell>
          <cell r="J46">
            <v>9381.3163199999999</v>
          </cell>
          <cell r="K46">
            <v>17132.898903732057</v>
          </cell>
          <cell r="L46">
            <v>17425.864931885953</v>
          </cell>
          <cell r="M46">
            <v>15473.989680468236</v>
          </cell>
          <cell r="N46">
            <v>17921.389326381981</v>
          </cell>
          <cell r="O46">
            <v>16369.431935970069</v>
          </cell>
          <cell r="P46">
            <v>18946.359274555089</v>
          </cell>
          <cell r="Q46">
            <v>17586.019403616065</v>
          </cell>
          <cell r="R46">
            <v>20295.886659929882</v>
          </cell>
          <cell r="S46">
            <v>15406.802320426281</v>
          </cell>
          <cell r="T46">
            <v>17776.182123532519</v>
          </cell>
          <cell r="U46">
            <v>16103.654302687606</v>
          </cell>
          <cell r="V46">
            <v>18599.044779794131</v>
          </cell>
          <cell r="W46">
            <v>16390.125402498656</v>
          </cell>
          <cell r="X46">
            <v>18918.373951174071</v>
          </cell>
          <cell r="Y46">
            <v>16818.627255430041</v>
          </cell>
          <cell r="Z46">
            <v>19412.974089577601</v>
          </cell>
          <cell r="AA46">
            <v>17312.80364953334</v>
          </cell>
          <cell r="AB46">
            <v>19983.379354449073</v>
          </cell>
          <cell r="AC46">
            <v>17830.081738655979</v>
          </cell>
          <cell r="AD46">
            <v>20580.449851864483</v>
          </cell>
          <cell r="AE46">
            <v>18324.235230590421</v>
          </cell>
          <cell r="AF46">
            <v>21150.828681807365</v>
          </cell>
          <cell r="AG46">
            <v>18812.391496361201</v>
          </cell>
          <cell r="AH46">
            <v>21714.285187213503</v>
          </cell>
          <cell r="AI46">
            <v>19237.66114303597</v>
          </cell>
          <cell r="AJ46">
            <v>22205.154537404716</v>
          </cell>
          <cell r="AK46">
            <v>19784.724504025289</v>
          </cell>
          <cell r="AL46">
            <v>22836.604815180155</v>
          </cell>
          <cell r="AM46">
            <v>20317.198854913055</v>
          </cell>
          <cell r="AN46">
            <v>23451.215664220254</v>
          </cell>
          <cell r="AO46">
            <v>20995.98563078103</v>
          </cell>
          <cell r="AP46">
            <v>24234.708269897601</v>
          </cell>
          <cell r="AQ46">
            <v>21349.285271248304</v>
          </cell>
          <cell r="AR46">
            <v>24642.505925561436</v>
          </cell>
          <cell r="AS46">
            <v>21987.23633779251</v>
          </cell>
          <cell r="AT46">
            <v>25378.863735099232</v>
          </cell>
          <cell r="AU46">
            <v>22596.900667838301</v>
          </cell>
          <cell r="AV46">
            <v>26082.571455281777</v>
          </cell>
          <cell r="AW46">
            <v>23198.782070849356</v>
          </cell>
          <cell r="AX46">
            <v>26777.295697884852</v>
          </cell>
          <cell r="AY46">
            <v>23778.751622620588</v>
          </cell>
          <cell r="AZ46">
            <v>27446.728090331973</v>
          </cell>
        </row>
        <row r="47">
          <cell r="B47" t="str">
            <v>Fuel Cost -  Water</v>
          </cell>
          <cell r="C47" t="str">
            <v>US$'000</v>
          </cell>
          <cell r="D47">
            <v>284128.69150862086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1294.3903602423391</v>
          </cell>
          <cell r="L47">
            <v>3920.4716832263452</v>
          </cell>
          <cell r="M47">
            <v>4115.8912796191444</v>
          </cell>
          <cell r="N47">
            <v>4031.9420561438469</v>
          </cell>
          <cell r="O47">
            <v>4204.6452569255953</v>
          </cell>
          <cell r="P47">
            <v>4166.5057484547051</v>
          </cell>
          <cell r="Q47">
            <v>4258.8675487653918</v>
          </cell>
          <cell r="R47">
            <v>4310.7298898586814</v>
          </cell>
          <cell r="S47">
            <v>4528.6969500036357</v>
          </cell>
          <cell r="T47">
            <v>4341.9294566184244</v>
          </cell>
          <cell r="U47">
            <v>4634.510432239178</v>
          </cell>
          <cell r="V47">
            <v>4452.6607319292698</v>
          </cell>
          <cell r="W47">
            <v>4775.9465724640313</v>
          </cell>
          <cell r="X47">
            <v>4581.0674082183277</v>
          </cell>
          <cell r="Y47">
            <v>4900.8309184446434</v>
          </cell>
          <cell r="Z47">
            <v>4700.8559356836349</v>
          </cell>
          <cell r="AA47">
            <v>5044.7985156267941</v>
          </cell>
          <cell r="AB47">
            <v>4838.9490356134329</v>
          </cell>
          <cell r="AC47">
            <v>5195.5474204881721</v>
          </cell>
          <cell r="AD47">
            <v>4983.5467366988469</v>
          </cell>
          <cell r="AE47">
            <v>5339.5594729264185</v>
          </cell>
          <cell r="AF47">
            <v>5121.6824779190656</v>
          </cell>
          <cell r="AG47">
            <v>5481.7786222884624</v>
          </cell>
          <cell r="AH47">
            <v>5258.0984742208957</v>
          </cell>
          <cell r="AI47">
            <v>5605.7110888856105</v>
          </cell>
          <cell r="AJ47">
            <v>5376.9739630761651</v>
          </cell>
          <cell r="AK47">
            <v>5765.1104345121394</v>
          </cell>
          <cell r="AL47">
            <v>5529.8691297329979</v>
          </cell>
          <cell r="AM47">
            <v>5920.2651064889851</v>
          </cell>
          <cell r="AN47">
            <v>5678.6928236838339</v>
          </cell>
          <cell r="AO47">
            <v>6118.0622858434563</v>
          </cell>
          <cell r="AP47">
            <v>5868.4190272813748</v>
          </cell>
          <cell r="AQ47">
            <v>6221.0664896567923</v>
          </cell>
          <cell r="AR47">
            <v>5967.2202164988867</v>
          </cell>
          <cell r="AS47">
            <v>6406.959329454271</v>
          </cell>
          <cell r="AT47">
            <v>6145.5278288007603</v>
          </cell>
          <cell r="AU47">
            <v>6584.5560168898983</v>
          </cell>
          <cell r="AV47">
            <v>6315.8778074436623</v>
          </cell>
          <cell r="AW47">
            <v>6729.1743334549765</v>
          </cell>
          <cell r="AX47">
            <v>6454.5950746064491</v>
          </cell>
          <cell r="AY47">
            <v>6897.40369179135</v>
          </cell>
          <cell r="AZ47">
            <v>6615.9599514716092</v>
          </cell>
        </row>
        <row r="48">
          <cell r="B48" t="str">
            <v>Variable O&amp; M Cost</v>
          </cell>
        </row>
        <row r="49">
          <cell r="B49" t="str">
            <v>Varaible O&amp; M Cost Power</v>
          </cell>
          <cell r="C49" t="str">
            <v>US$'000</v>
          </cell>
          <cell r="D49">
            <v>30354.683124722818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78.389912032819169</v>
          </cell>
          <cell r="J49">
            <v>228.07409750927994</v>
          </cell>
          <cell r="K49">
            <v>512.4665788959079</v>
          </cell>
          <cell r="L49">
            <v>596.12375224055359</v>
          </cell>
          <cell r="M49">
            <v>429.65680738616726</v>
          </cell>
          <cell r="N49">
            <v>509.18903837213946</v>
          </cell>
          <cell r="O49">
            <v>456.02421266092909</v>
          </cell>
          <cell r="P49">
            <v>539.1579902356309</v>
          </cell>
          <cell r="Q49">
            <v>493.65576026915619</v>
          </cell>
          <cell r="R49">
            <v>580.83914403608776</v>
          </cell>
          <cell r="S49">
            <v>419.41201439718122</v>
          </cell>
          <cell r="T49">
            <v>497.51672782419797</v>
          </cell>
          <cell r="U49">
            <v>438.53540335940596</v>
          </cell>
          <cell r="V49">
            <v>520.29995260662599</v>
          </cell>
          <cell r="W49">
            <v>444.91040075472404</v>
          </cell>
          <cell r="X49">
            <v>527.82150558267745</v>
          </cell>
          <cell r="Y49">
            <v>456.03316077359204</v>
          </cell>
          <cell r="Z49">
            <v>541.0170432222443</v>
          </cell>
          <cell r="AA49">
            <v>467.43398979293192</v>
          </cell>
          <cell r="AB49">
            <v>554.54246930280044</v>
          </cell>
          <cell r="AC49">
            <v>479.49200976977943</v>
          </cell>
          <cell r="AD49">
            <v>568.84755690634779</v>
          </cell>
          <cell r="AE49">
            <v>491.47931001402384</v>
          </cell>
          <cell r="AF49">
            <v>583.06874582900639</v>
          </cell>
          <cell r="AG49">
            <v>503.76629276437444</v>
          </cell>
          <cell r="AH49">
            <v>597.64546447473163</v>
          </cell>
          <cell r="AI49">
            <v>516.79665507093694</v>
          </cell>
          <cell r="AJ49">
            <v>613.10409488496839</v>
          </cell>
          <cell r="AK49">
            <v>529.71657144771029</v>
          </cell>
          <cell r="AL49">
            <v>628.43169725709231</v>
          </cell>
          <cell r="AM49">
            <v>542.95948573390297</v>
          </cell>
          <cell r="AN49">
            <v>644.14248968851973</v>
          </cell>
          <cell r="AO49">
            <v>557.04738200443433</v>
          </cell>
          <cell r="AP49">
            <v>660.85573039359315</v>
          </cell>
          <cell r="AQ49">
            <v>570.97356655454507</v>
          </cell>
          <cell r="AR49">
            <v>677.37712365343305</v>
          </cell>
          <cell r="AS49">
            <v>585.24790571840879</v>
          </cell>
          <cell r="AT49">
            <v>694.31155174476885</v>
          </cell>
          <cell r="AU49">
            <v>600.48441077514462</v>
          </cell>
          <cell r="AV49">
            <v>712.38744978001819</v>
          </cell>
          <cell r="AW49">
            <v>615.49652104452309</v>
          </cell>
          <cell r="AX49">
            <v>730.19713602451861</v>
          </cell>
          <cell r="AY49">
            <v>630.24798296903793</v>
          </cell>
          <cell r="AZ49">
            <v>747.69760090314355</v>
          </cell>
        </row>
        <row r="50">
          <cell r="B50" t="str">
            <v>Variable O&amp; M Cost Water</v>
          </cell>
          <cell r="C50" t="str">
            <v>US$'000</v>
          </cell>
          <cell r="D50">
            <v>202880.89780091634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1438.8111375820379</v>
          </cell>
          <cell r="L50">
            <v>3980.0328958754681</v>
          </cell>
          <cell r="M50">
            <v>2676.8595693192501</v>
          </cell>
          <cell r="N50">
            <v>2850.0852004368498</v>
          </cell>
          <cell r="O50">
            <v>2785.2875228894668</v>
          </cell>
          <cell r="P50">
            <v>2965.5297718764778</v>
          </cell>
          <cell r="Q50">
            <v>2854.919710961703</v>
          </cell>
          <cell r="R50">
            <v>3039.6680161733898</v>
          </cell>
          <cell r="S50">
            <v>2926.2927037357449</v>
          </cell>
          <cell r="T50">
            <v>3115.6597165777234</v>
          </cell>
          <cell r="U50">
            <v>3048.1210923016188</v>
          </cell>
          <cell r="V50">
            <v>3245.3718954399747</v>
          </cell>
          <cell r="W50">
            <v>3124.324119609159</v>
          </cell>
          <cell r="X50">
            <v>3326.5061928259734</v>
          </cell>
          <cell r="Y50">
            <v>3202.4322225993878</v>
          </cell>
          <cell r="Z50">
            <v>3409.6688476466225</v>
          </cell>
          <cell r="AA50">
            <v>3339.9873409622251</v>
          </cell>
          <cell r="AB50">
            <v>3556.1254685256781</v>
          </cell>
          <cell r="AC50">
            <v>3423.48702448628</v>
          </cell>
          <cell r="AD50">
            <v>3645.0286052388201</v>
          </cell>
          <cell r="AE50">
            <v>3509.0742000984374</v>
          </cell>
          <cell r="AF50">
            <v>3736.1543203697902</v>
          </cell>
          <cell r="AG50">
            <v>3664.1877073223923</v>
          </cell>
          <cell r="AH50">
            <v>3901.3055731264958</v>
          </cell>
          <cell r="AI50">
            <v>3755.7924000054518</v>
          </cell>
          <cell r="AJ50">
            <v>3998.8382124546579</v>
          </cell>
          <cell r="AK50">
            <v>3849.6872100055884</v>
          </cell>
          <cell r="AL50">
            <v>4098.8091677660241</v>
          </cell>
          <cell r="AM50">
            <v>4025.3200818413275</v>
          </cell>
          <cell r="AN50">
            <v>4285.8076395822209</v>
          </cell>
          <cell r="AO50">
            <v>4125.9530838873607</v>
          </cell>
          <cell r="AP50">
            <v>4392.9528305717758</v>
          </cell>
          <cell r="AQ50">
            <v>4229.1019109845438</v>
          </cell>
          <cell r="AR50">
            <v>4502.7766513360702</v>
          </cell>
          <cell r="AS50">
            <v>4428.3397150662813</v>
          </cell>
          <cell r="AT50">
            <v>4714.9075838994486</v>
          </cell>
          <cell r="AU50">
            <v>4539.0482079429385</v>
          </cell>
          <cell r="AV50">
            <v>4832.7802734969355</v>
          </cell>
          <cell r="AW50">
            <v>4652.5244131415102</v>
          </cell>
          <cell r="AX50">
            <v>4953.5997803343562</v>
          </cell>
          <cell r="AY50">
            <v>4668.1372051115595</v>
          </cell>
          <cell r="AZ50">
            <v>4970.2229113500234</v>
          </cell>
        </row>
        <row r="51">
          <cell r="B51" t="str">
            <v>Letter of Credit Fees (DSRA)</v>
          </cell>
          <cell r="C51" t="str">
            <v>US$'000</v>
          </cell>
          <cell r="D51">
            <v>2273.0350000000026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15.175000000000001</v>
          </cell>
          <cell r="L51">
            <v>85.58</v>
          </cell>
          <cell r="M51">
            <v>85.67</v>
          </cell>
          <cell r="N51">
            <v>84.332499999999996</v>
          </cell>
          <cell r="O51">
            <v>83.682500000000005</v>
          </cell>
          <cell r="P51">
            <v>85.072500000000005</v>
          </cell>
          <cell r="Q51">
            <v>83.607500000000002</v>
          </cell>
          <cell r="R51">
            <v>84.894999999999996</v>
          </cell>
          <cell r="S51">
            <v>84.707499999999996</v>
          </cell>
          <cell r="T51">
            <v>84.467500000000001</v>
          </cell>
          <cell r="U51">
            <v>77.297499999999999</v>
          </cell>
          <cell r="V51">
            <v>78.585000000000008</v>
          </cell>
          <cell r="W51">
            <v>75.204999999999998</v>
          </cell>
          <cell r="X51">
            <v>76.452500000000001</v>
          </cell>
          <cell r="Y51">
            <v>77.597499999999997</v>
          </cell>
          <cell r="Z51">
            <v>79.327500000000001</v>
          </cell>
          <cell r="AA51">
            <v>74.045000000000002</v>
          </cell>
          <cell r="AB51">
            <v>74.397500000000008</v>
          </cell>
          <cell r="AC51">
            <v>70.905000000000001</v>
          </cell>
          <cell r="AD51">
            <v>70.527500000000003</v>
          </cell>
          <cell r="AE51">
            <v>65.965000000000003</v>
          </cell>
          <cell r="AF51">
            <v>67.702500000000001</v>
          </cell>
          <cell r="AG51">
            <v>64.489999999999995</v>
          </cell>
          <cell r="AH51">
            <v>62.707500000000003</v>
          </cell>
          <cell r="AI51">
            <v>61.417500000000004</v>
          </cell>
          <cell r="AJ51">
            <v>58.202500000000001</v>
          </cell>
          <cell r="AK51">
            <v>56.417500000000004</v>
          </cell>
          <cell r="AL51">
            <v>53.2575</v>
          </cell>
          <cell r="AM51">
            <v>50.152500000000003</v>
          </cell>
          <cell r="AN51">
            <v>47.105000000000004</v>
          </cell>
          <cell r="AO51">
            <v>33.102499999999999</v>
          </cell>
          <cell r="AP51">
            <v>31.712500000000002</v>
          </cell>
          <cell r="AQ51">
            <v>30.607500000000002</v>
          </cell>
          <cell r="AR51">
            <v>29.504999999999999</v>
          </cell>
          <cell r="AS51">
            <v>28.400000000000002</v>
          </cell>
          <cell r="AT51">
            <v>4.7500000000000001E-2</v>
          </cell>
          <cell r="AU51">
            <v>4.7500000000000001E-2</v>
          </cell>
          <cell r="AV51">
            <v>4.7500000000000001E-2</v>
          </cell>
          <cell r="AW51">
            <v>4.7500000000000001E-2</v>
          </cell>
          <cell r="AX51">
            <v>4.7500000000000001E-2</v>
          </cell>
          <cell r="AY51">
            <v>4.7500000000000001E-2</v>
          </cell>
          <cell r="AZ51">
            <v>4.7500000000000001E-2</v>
          </cell>
        </row>
        <row r="52">
          <cell r="B52" t="str">
            <v>Insurance Costs</v>
          </cell>
          <cell r="C52" t="str">
            <v>US$'000</v>
          </cell>
          <cell r="D52">
            <v>76333.333333333328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633.33333333333326</v>
          </cell>
          <cell r="L52">
            <v>1900</v>
          </cell>
          <cell r="M52">
            <v>1900</v>
          </cell>
          <cell r="N52">
            <v>1900</v>
          </cell>
          <cell r="O52">
            <v>1500</v>
          </cell>
          <cell r="P52">
            <v>1500</v>
          </cell>
          <cell r="Q52">
            <v>1500</v>
          </cell>
          <cell r="R52">
            <v>1500</v>
          </cell>
          <cell r="S52">
            <v>1500</v>
          </cell>
          <cell r="T52">
            <v>1500</v>
          </cell>
          <cell r="U52">
            <v>1500</v>
          </cell>
          <cell r="V52">
            <v>1500</v>
          </cell>
          <cell r="W52">
            <v>1500</v>
          </cell>
          <cell r="X52">
            <v>1500</v>
          </cell>
          <cell r="Y52">
            <v>1500</v>
          </cell>
          <cell r="Z52">
            <v>1500</v>
          </cell>
          <cell r="AA52">
            <v>1500</v>
          </cell>
          <cell r="AB52">
            <v>1500</v>
          </cell>
          <cell r="AC52">
            <v>1500</v>
          </cell>
          <cell r="AD52">
            <v>1500</v>
          </cell>
          <cell r="AE52">
            <v>1500</v>
          </cell>
          <cell r="AF52">
            <v>1500</v>
          </cell>
          <cell r="AG52">
            <v>1500</v>
          </cell>
          <cell r="AH52">
            <v>1500</v>
          </cell>
          <cell r="AI52">
            <v>1500</v>
          </cell>
          <cell r="AJ52">
            <v>1500</v>
          </cell>
          <cell r="AK52">
            <v>1500</v>
          </cell>
          <cell r="AL52">
            <v>1500</v>
          </cell>
          <cell r="AM52">
            <v>1500</v>
          </cell>
          <cell r="AN52">
            <v>1500</v>
          </cell>
          <cell r="AO52">
            <v>1500</v>
          </cell>
          <cell r="AP52">
            <v>1500</v>
          </cell>
          <cell r="AQ52">
            <v>1500</v>
          </cell>
          <cell r="AR52">
            <v>1500</v>
          </cell>
          <cell r="AS52">
            <v>1500</v>
          </cell>
          <cell r="AT52">
            <v>1500</v>
          </cell>
          <cell r="AU52">
            <v>1500</v>
          </cell>
          <cell r="AV52">
            <v>1500</v>
          </cell>
          <cell r="AW52">
            <v>1500</v>
          </cell>
          <cell r="AX52">
            <v>1500</v>
          </cell>
          <cell r="AY52">
            <v>1500</v>
          </cell>
          <cell r="AZ52">
            <v>1500</v>
          </cell>
        </row>
        <row r="53">
          <cell r="B53" t="str">
            <v>Pre-operating Expenses Written-Off (incl LDs)</v>
          </cell>
          <cell r="C53" t="str">
            <v>US$'000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B54" t="str">
            <v>Total Operating Expenses</v>
          </cell>
          <cell r="C54" t="str">
            <v>US$'000</v>
          </cell>
          <cell r="D54">
            <v>2575397.390982742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6078.1519892945917</v>
          </cell>
          <cell r="J54">
            <v>15160.128242432826</v>
          </cell>
          <cell r="K54">
            <v>27704.207803154153</v>
          </cell>
          <cell r="L54">
            <v>39464.647292093257</v>
          </cell>
          <cell r="M54">
            <v>36289.435680549279</v>
          </cell>
          <cell r="N54">
            <v>38904.3064650913</v>
          </cell>
          <cell r="O54">
            <v>39266.794362134693</v>
          </cell>
          <cell r="P54">
            <v>42070.348218810534</v>
          </cell>
          <cell r="Q54">
            <v>41174.756050526928</v>
          </cell>
          <cell r="R54">
            <v>44209.704836912657</v>
          </cell>
          <cell r="S54">
            <v>37609.074021908811</v>
          </cell>
          <cell r="T54">
            <v>40058.918057898838</v>
          </cell>
          <cell r="U54">
            <v>44219.852148372018</v>
          </cell>
          <cell r="V54">
            <v>46813.695777554203</v>
          </cell>
          <cell r="W54">
            <v>45549.975251504715</v>
          </cell>
          <cell r="X54">
            <v>48169.685313979193</v>
          </cell>
          <cell r="Y54">
            <v>40139.815681754786</v>
          </cell>
          <cell r="Z54">
            <v>42828.138040637219</v>
          </cell>
          <cell r="AA54">
            <v>41752.459327337136</v>
          </cell>
          <cell r="AB54">
            <v>44520.784659312834</v>
          </cell>
          <cell r="AC54">
            <v>42404.725512535108</v>
          </cell>
          <cell r="AD54">
            <v>45253.612569843383</v>
          </cell>
          <cell r="AE54">
            <v>43308.377871643337</v>
          </cell>
          <cell r="AF54">
            <v>46237.501383939256</v>
          </cell>
          <cell r="AG54">
            <v>49218.220420495178</v>
          </cell>
          <cell r="AH54">
            <v>52225.64850079437</v>
          </cell>
          <cell r="AI54">
            <v>50015.750216706605</v>
          </cell>
          <cell r="AJ54">
            <v>53090.644737529125</v>
          </cell>
          <cell r="AK54">
            <v>46764.738667360885</v>
          </cell>
          <cell r="AL54">
            <v>49926.054757306418</v>
          </cell>
          <cell r="AM54">
            <v>49306.304131927376</v>
          </cell>
          <cell r="AN54">
            <v>52557.371720124946</v>
          </cell>
          <cell r="AO54">
            <v>51237.148515087662</v>
          </cell>
          <cell r="AP54">
            <v>54595.645990715719</v>
          </cell>
          <cell r="AQ54">
            <v>50295.122724149704</v>
          </cell>
          <cell r="AR54">
            <v>53713.47290275534</v>
          </cell>
          <cell r="AS54">
            <v>55054.022525003013</v>
          </cell>
          <cell r="AT54">
            <v>58551.497436515747</v>
          </cell>
          <cell r="AU54">
            <v>56458.950816957105</v>
          </cell>
          <cell r="AV54">
            <v>60081.57849951322</v>
          </cell>
          <cell r="AW54">
            <v>54599.280148355603</v>
          </cell>
          <cell r="AX54">
            <v>58318.990498715408</v>
          </cell>
          <cell r="AY54">
            <v>57765.592879140844</v>
          </cell>
          <cell r="AZ54">
            <v>61571.66093070506</v>
          </cell>
        </row>
        <row r="55">
          <cell r="B55" t="str">
            <v>Operating Income (EBITDA)</v>
          </cell>
          <cell r="C55" t="str">
            <v>US$'000</v>
          </cell>
          <cell r="D55">
            <v>1774311.1263411399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3134.1896933264788</v>
          </cell>
          <cell r="J55">
            <v>9935.9193198268858</v>
          </cell>
          <cell r="K55">
            <v>35083.38143999267</v>
          </cell>
          <cell r="L55">
            <v>50939.089158117422</v>
          </cell>
          <cell r="M55">
            <v>44999.397733326339</v>
          </cell>
          <cell r="N55">
            <v>46545.843881188688</v>
          </cell>
          <cell r="O55">
            <v>45546.708511649369</v>
          </cell>
          <cell r="P55">
            <v>47439.462221985326</v>
          </cell>
          <cell r="Q55">
            <v>45451.060634352536</v>
          </cell>
          <cell r="R55">
            <v>47392.498501700218</v>
          </cell>
          <cell r="S55">
            <v>45640.788070191098</v>
          </cell>
          <cell r="T55">
            <v>46997.751823750448</v>
          </cell>
          <cell r="U55">
            <v>41453.520026892344</v>
          </cell>
          <cell r="V55">
            <v>43786.660773696531</v>
          </cell>
          <cell r="W55">
            <v>40369.236046405684</v>
          </cell>
          <cell r="X55">
            <v>42859.210325845241</v>
          </cell>
          <cell r="Y55">
            <v>42190.406342589704</v>
          </cell>
          <cell r="Z55">
            <v>44079.941800788685</v>
          </cell>
          <cell r="AA55">
            <v>39579.273001066373</v>
          </cell>
          <cell r="AB55">
            <v>41523.531136346559</v>
          </cell>
          <cell r="AC55">
            <v>37555.855358655783</v>
          </cell>
          <cell r="AD55">
            <v>38947.298909621801</v>
          </cell>
          <cell r="AE55">
            <v>42510.605080539237</v>
          </cell>
          <cell r="AF55">
            <v>44145.346176384199</v>
          </cell>
          <cell r="AG55">
            <v>40215.318572814933</v>
          </cell>
          <cell r="AH55">
            <v>42605.851363518901</v>
          </cell>
          <cell r="AI55">
            <v>38255.342552469498</v>
          </cell>
          <cell r="AJ55">
            <v>40347.209080554741</v>
          </cell>
          <cell r="AK55">
            <v>35183.46845661891</v>
          </cell>
          <cell r="AL55">
            <v>36461.24214675805</v>
          </cell>
          <cell r="AM55">
            <v>32360.904729365939</v>
          </cell>
          <cell r="AN55">
            <v>33871.083879586171</v>
          </cell>
          <cell r="AO55">
            <v>32988.594063329736</v>
          </cell>
          <cell r="AP55">
            <v>34941.395939982736</v>
          </cell>
          <cell r="AQ55">
            <v>33314.723556855395</v>
          </cell>
          <cell r="AR55">
            <v>34822.833302459883</v>
          </cell>
          <cell r="AS55">
            <v>31764.505569875277</v>
          </cell>
          <cell r="AT55">
            <v>33773.313362428809</v>
          </cell>
          <cell r="AU55">
            <v>14424.032403590958</v>
          </cell>
          <cell r="AV55">
            <v>15530.339916593912</v>
          </cell>
          <cell r="AW55">
            <v>15331.056680652291</v>
          </cell>
          <cell r="AX55">
            <v>16384.003824496649</v>
          </cell>
          <cell r="AY55">
            <v>33598.614168785185</v>
          </cell>
          <cell r="AZ55">
            <v>36104.789743298163</v>
          </cell>
        </row>
        <row r="56">
          <cell r="B56" t="str">
            <v>Depreciation</v>
          </cell>
          <cell r="C56" t="str">
            <v>US$'000</v>
          </cell>
          <cell r="D56">
            <v>-703146.92827942409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-14062.938565588489</v>
          </cell>
          <cell r="L56">
            <v>-14062.938565588489</v>
          </cell>
          <cell r="M56">
            <v>-14062.938565588489</v>
          </cell>
          <cell r="N56">
            <v>-14062.938565588489</v>
          </cell>
          <cell r="O56">
            <v>-14062.938565588489</v>
          </cell>
          <cell r="P56">
            <v>-14062.938565588489</v>
          </cell>
          <cell r="Q56">
            <v>-14062.938565588489</v>
          </cell>
          <cell r="R56">
            <v>-14062.938565588489</v>
          </cell>
          <cell r="S56">
            <v>-14062.938565588489</v>
          </cell>
          <cell r="T56">
            <v>-14062.938565588489</v>
          </cell>
          <cell r="U56">
            <v>-14062.938565588489</v>
          </cell>
          <cell r="V56">
            <v>-14062.938565588489</v>
          </cell>
          <cell r="W56">
            <v>-14062.938565588489</v>
          </cell>
          <cell r="X56">
            <v>-14062.938565588489</v>
          </cell>
          <cell r="Y56">
            <v>-14062.938565588489</v>
          </cell>
          <cell r="Z56">
            <v>-14062.938565588489</v>
          </cell>
          <cell r="AA56">
            <v>-14062.938565588489</v>
          </cell>
          <cell r="AB56">
            <v>-14062.938565588489</v>
          </cell>
          <cell r="AC56">
            <v>-14062.938565588489</v>
          </cell>
          <cell r="AD56">
            <v>-14062.938565588489</v>
          </cell>
          <cell r="AE56">
            <v>-14062.938565588489</v>
          </cell>
          <cell r="AF56">
            <v>-14062.938565588489</v>
          </cell>
          <cell r="AG56">
            <v>-14062.938565588489</v>
          </cell>
          <cell r="AH56">
            <v>-14062.938565588489</v>
          </cell>
          <cell r="AI56">
            <v>-14062.938565588489</v>
          </cell>
          <cell r="AJ56">
            <v>-14062.938565588489</v>
          </cell>
          <cell r="AK56">
            <v>-14062.938565588489</v>
          </cell>
          <cell r="AL56">
            <v>-14062.938565588489</v>
          </cell>
          <cell r="AM56">
            <v>-14062.938565588489</v>
          </cell>
          <cell r="AN56">
            <v>-14062.938565588489</v>
          </cell>
          <cell r="AO56">
            <v>-14062.938565588489</v>
          </cell>
          <cell r="AP56">
            <v>-14062.938565588489</v>
          </cell>
          <cell r="AQ56">
            <v>-14062.938565588489</v>
          </cell>
          <cell r="AR56">
            <v>-14062.938565588489</v>
          </cell>
          <cell r="AS56">
            <v>-14062.938565588489</v>
          </cell>
          <cell r="AT56">
            <v>-14062.938565588489</v>
          </cell>
          <cell r="AU56">
            <v>-14062.938565588489</v>
          </cell>
          <cell r="AV56">
            <v>-14062.938565588489</v>
          </cell>
          <cell r="AW56">
            <v>-14062.938565588489</v>
          </cell>
          <cell r="AX56">
            <v>-14062.938565588489</v>
          </cell>
          <cell r="AY56">
            <v>-14062.938565588489</v>
          </cell>
          <cell r="AZ56">
            <v>-14062.938565588489</v>
          </cell>
        </row>
        <row r="57">
          <cell r="B57" t="str">
            <v>Interest Expense</v>
          </cell>
          <cell r="C57" t="str">
            <v>US$'000</v>
          </cell>
          <cell r="D57">
            <v>-360741.06697483652</v>
          </cell>
          <cell r="E57">
            <v>0</v>
          </cell>
          <cell r="F57">
            <v>0</v>
          </cell>
          <cell r="G57">
            <v>4.0358827391173694E-13</v>
          </cell>
          <cell r="H57">
            <v>3.9094061321520719E-13</v>
          </cell>
          <cell r="I57">
            <v>2.6428992327964808E-13</v>
          </cell>
          <cell r="J57">
            <v>0.12026370645507803</v>
          </cell>
          <cell r="K57">
            <v>-6070.1647554799929</v>
          </cell>
          <cell r="L57">
            <v>-20672.882988992911</v>
          </cell>
          <cell r="M57">
            <v>-20157.93705456709</v>
          </cell>
          <cell r="N57">
            <v>-19622.797161928494</v>
          </cell>
          <cell r="O57">
            <v>-19087.657269289892</v>
          </cell>
          <cell r="P57">
            <v>-18542.420397544905</v>
          </cell>
          <cell r="Q57">
            <v>-17956.795609374367</v>
          </cell>
          <cell r="R57">
            <v>-17371.170821203825</v>
          </cell>
          <cell r="S57">
            <v>-16745.15811660773</v>
          </cell>
          <cell r="T57">
            <v>-16098.951453798858</v>
          </cell>
          <cell r="U57">
            <v>-15432.550832777208</v>
          </cell>
          <cell r="V57">
            <v>-14846.926044606666</v>
          </cell>
          <cell r="W57">
            <v>-14595.545969080824</v>
          </cell>
          <cell r="X57">
            <v>-13993.956860700782</v>
          </cell>
          <cell r="Y57">
            <v>-13350.878848294529</v>
          </cell>
          <cell r="Z57">
            <v>-12666.311931862067</v>
          </cell>
          <cell r="AA57">
            <v>-11929.883885396845</v>
          </cell>
          <cell r="AB57">
            <v>-11245.316968964382</v>
          </cell>
          <cell r="AC57">
            <v>-10949.505757430843</v>
          </cell>
          <cell r="AD57">
            <v>-10247.148192004934</v>
          </cell>
          <cell r="AE57">
            <v>-9523.1796245659189</v>
          </cell>
          <cell r="AF57">
            <v>-8842.433061153115</v>
          </cell>
          <cell r="AG57">
            <v>-8107.6589927075493</v>
          </cell>
          <cell r="AH57">
            <v>-7394.4959262750872</v>
          </cell>
          <cell r="AI57">
            <v>-6878.8495081442907</v>
          </cell>
          <cell r="AJ57">
            <v>-6142.9785724483145</v>
          </cell>
          <cell r="AK57">
            <v>-5429.4067560158537</v>
          </cell>
          <cell r="AL57">
            <v>-4715.8349395833911</v>
          </cell>
          <cell r="AM57">
            <v>-4024.5622424144444</v>
          </cell>
          <cell r="AN57">
            <v>-3355.5886645090113</v>
          </cell>
          <cell r="AO57">
            <v>-2708.9142058670932</v>
          </cell>
          <cell r="AP57">
            <v>-2262.9318205968048</v>
          </cell>
          <cell r="AQ57">
            <v>-1821.4818205968047</v>
          </cell>
          <cell r="AR57">
            <v>-1380.0318205968047</v>
          </cell>
          <cell r="AS57">
            <v>-938.58182059680462</v>
          </cell>
          <cell r="AT57">
            <v>-497.13182059680463</v>
          </cell>
          <cell r="AU57">
            <v>-497.13182059680463</v>
          </cell>
          <cell r="AV57">
            <v>-497.13182059680463</v>
          </cell>
          <cell r="AW57">
            <v>-497.13182059680463</v>
          </cell>
          <cell r="AX57">
            <v>-497.13182059680463</v>
          </cell>
          <cell r="AY57">
            <v>-237.72046571422158</v>
          </cell>
          <cell r="AZ57">
            <v>36.023376213315316</v>
          </cell>
        </row>
        <row r="59">
          <cell r="B59" t="str">
            <v>Net Income in the Period</v>
          </cell>
          <cell r="C59" t="str">
            <v>US$'000</v>
          </cell>
          <cell r="D59">
            <v>710423.13108687825</v>
          </cell>
          <cell r="E59">
            <v>0</v>
          </cell>
          <cell r="F59">
            <v>0</v>
          </cell>
          <cell r="G59">
            <v>4.0358827391173694E-13</v>
          </cell>
          <cell r="H59">
            <v>3.9094061321520719E-13</v>
          </cell>
          <cell r="I59">
            <v>3134.1896933264793</v>
          </cell>
          <cell r="J59">
            <v>9936.0395835333402</v>
          </cell>
          <cell r="K59">
            <v>14950.278118924187</v>
          </cell>
          <cell r="L59">
            <v>16203.26760353602</v>
          </cell>
          <cell r="M59">
            <v>10778.522113170759</v>
          </cell>
          <cell r="N59">
            <v>12860.108153671703</v>
          </cell>
          <cell r="O59">
            <v>12396.112676770987</v>
          </cell>
          <cell r="P59">
            <v>14834.10325885193</v>
          </cell>
          <cell r="Q59">
            <v>13431.326459389678</v>
          </cell>
          <cell r="R59">
            <v>15958.389114907903</v>
          </cell>
          <cell r="S59">
            <v>14832.691387994877</v>
          </cell>
          <cell r="T59">
            <v>16835.8618043631</v>
          </cell>
          <cell r="U59">
            <v>11958.030628526645</v>
          </cell>
          <cell r="V59">
            <v>14876.796163501374</v>
          </cell>
          <cell r="W59">
            <v>11710.751511736369</v>
          </cell>
          <cell r="X59">
            <v>14802.314899555968</v>
          </cell>
          <cell r="Y59">
            <v>14776.588928706684</v>
          </cell>
          <cell r="Z59">
            <v>17350.691303338128</v>
          </cell>
          <cell r="AA59">
            <v>13586.450550081037</v>
          </cell>
          <cell r="AB59">
            <v>16215.275601793686</v>
          </cell>
          <cell r="AC59">
            <v>12543.411035636449</v>
          </cell>
          <cell r="AD59">
            <v>14637.212152028376</v>
          </cell>
          <cell r="AE59">
            <v>18924.486890384826</v>
          </cell>
          <cell r="AF59">
            <v>21239.974549642593</v>
          </cell>
          <cell r="AG59">
            <v>18044.721014518895</v>
          </cell>
          <cell r="AH59">
            <v>21148.416871655325</v>
          </cell>
          <cell r="AI59">
            <v>17313.554478736718</v>
          </cell>
          <cell r="AJ59">
            <v>20141.291942517935</v>
          </cell>
          <cell r="AK59">
            <v>15691.123135014564</v>
          </cell>
          <cell r="AL59">
            <v>17682.468641586169</v>
          </cell>
          <cell r="AM59">
            <v>14273.403921363004</v>
          </cell>
          <cell r="AN59">
            <v>16452.55664948867</v>
          </cell>
          <cell r="AO59">
            <v>16216.741291874152</v>
          </cell>
          <cell r="AP59">
            <v>18615.525553797441</v>
          </cell>
          <cell r="AQ59">
            <v>17430.3031706701</v>
          </cell>
          <cell r="AR59">
            <v>19379.862916274589</v>
          </cell>
          <cell r="AS59">
            <v>16762.98518368998</v>
          </cell>
          <cell r="AT59">
            <v>19213.242976243513</v>
          </cell>
          <cell r="AU59">
            <v>-136.03798259433557</v>
          </cell>
          <cell r="AV59">
            <v>970.26953040861827</v>
          </cell>
          <cell r="AW59">
            <v>770.98629446699761</v>
          </cell>
          <cell r="AX59">
            <v>1823.9334383113555</v>
          </cell>
          <cell r="AY59">
            <v>19297.955137482473</v>
          </cell>
          <cell r="AZ59">
            <v>22077.874553922986</v>
          </cell>
        </row>
        <row r="60">
          <cell r="B60" t="str">
            <v>Tax For the Period</v>
          </cell>
          <cell r="C60" t="str">
            <v>US$'000</v>
          </cell>
          <cell r="D60">
            <v>131019.33197799762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2890.5251533988021</v>
          </cell>
          <cell r="AF60">
            <v>3422.3130260058256</v>
          </cell>
          <cell r="AG60">
            <v>2702.6294708626478</v>
          </cell>
          <cell r="AH60">
            <v>3414.097055351338</v>
          </cell>
          <cell r="AI60">
            <v>2531.0150242706272</v>
          </cell>
          <cell r="AJ60">
            <v>3178.6279610835204</v>
          </cell>
          <cell r="AK60">
            <v>2135.1608379379109</v>
          </cell>
          <cell r="AL60">
            <v>2592.6321840964724</v>
          </cell>
          <cell r="AM60">
            <v>1810.5552319505821</v>
          </cell>
          <cell r="AN60">
            <v>2310.7015802198298</v>
          </cell>
          <cell r="AO60">
            <v>5992.0958611789792</v>
          </cell>
          <cell r="AP60">
            <v>6542.4370126133635</v>
          </cell>
          <cell r="AQ60">
            <v>6263.6286191842592</v>
          </cell>
          <cell r="AR60">
            <v>6710.9048128283812</v>
          </cell>
          <cell r="AS60">
            <v>6119.1986587400461</v>
          </cell>
          <cell r="AT60">
            <v>6681.3880332879644</v>
          </cell>
          <cell r="AU60">
            <v>2222.2603568473323</v>
          </cell>
          <cell r="AV60">
            <v>2477.1547746281035</v>
          </cell>
          <cell r="AW60">
            <v>2423.1060057593149</v>
          </cell>
          <cell r="AX60">
            <v>2665.6986644576991</v>
          </cell>
          <cell r="AY60">
            <v>6706.8104331627965</v>
          </cell>
          <cell r="AZ60">
            <v>7343.1691584772007</v>
          </cell>
        </row>
        <row r="61">
          <cell r="B61" t="str">
            <v>Appropriation to Legal Reserves</v>
          </cell>
          <cell r="C61" t="str">
            <v>US$'000</v>
          </cell>
          <cell r="D61">
            <v>29885.778236758266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747.51390594620943</v>
          </cell>
          <cell r="L61">
            <v>810.16338017680107</v>
          </cell>
          <cell r="M61">
            <v>538.92610565853795</v>
          </cell>
          <cell r="N61">
            <v>643.00540768358519</v>
          </cell>
          <cell r="O61">
            <v>619.8056338385494</v>
          </cell>
          <cell r="P61">
            <v>741.70516294259653</v>
          </cell>
          <cell r="Q61">
            <v>671.56632296948396</v>
          </cell>
          <cell r="R61">
            <v>797.91945574539523</v>
          </cell>
          <cell r="S61">
            <v>741.6345693997439</v>
          </cell>
          <cell r="T61">
            <v>841.79309021815504</v>
          </cell>
          <cell r="U61">
            <v>597.90153142633233</v>
          </cell>
          <cell r="V61">
            <v>743.83980817506881</v>
          </cell>
          <cell r="W61">
            <v>585.53757558681843</v>
          </cell>
          <cell r="X61">
            <v>740.11574497779839</v>
          </cell>
          <cell r="Y61">
            <v>738.82944643533426</v>
          </cell>
          <cell r="Z61">
            <v>867.53456516690642</v>
          </cell>
          <cell r="AA61">
            <v>679.32252750405189</v>
          </cell>
          <cell r="AB61">
            <v>810.76378008968436</v>
          </cell>
          <cell r="AC61">
            <v>627.1705517818225</v>
          </cell>
          <cell r="AD61">
            <v>731.86060760141891</v>
          </cell>
          <cell r="AE61">
            <v>801.69808684930126</v>
          </cell>
          <cell r="AF61">
            <v>890.88307618183853</v>
          </cell>
          <cell r="AG61">
            <v>767.10457718281236</v>
          </cell>
          <cell r="AH61">
            <v>886.71599081519935</v>
          </cell>
          <cell r="AI61">
            <v>739.12697272330456</v>
          </cell>
          <cell r="AJ61">
            <v>848.13319907172081</v>
          </cell>
          <cell r="AK61">
            <v>677.79811485383277</v>
          </cell>
          <cell r="AL61">
            <v>754.49182287448491</v>
          </cell>
          <cell r="AM61">
            <v>623.14243447062108</v>
          </cell>
          <cell r="AN61">
            <v>707.09275346344202</v>
          </cell>
          <cell r="AO61">
            <v>511.23227153475864</v>
          </cell>
          <cell r="AP61">
            <v>603.65442705920384</v>
          </cell>
          <cell r="AQ61">
            <v>558.33372757429208</v>
          </cell>
          <cell r="AR61">
            <v>633.44790517231047</v>
          </cell>
          <cell r="AS61">
            <v>532.18932624749675</v>
          </cell>
          <cell r="AT61">
            <v>626.59274714777757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629.55723521598384</v>
          </cell>
          <cell r="AZ61">
            <v>736.73526977228926</v>
          </cell>
        </row>
        <row r="62">
          <cell r="B62" t="str">
            <v>Distributable Income in the period</v>
          </cell>
          <cell r="C62" t="str">
            <v>US$'000</v>
          </cell>
          <cell r="D62">
            <v>549518.02087212261</v>
          </cell>
          <cell r="E62">
            <v>0</v>
          </cell>
          <cell r="F62">
            <v>0</v>
          </cell>
          <cell r="G62">
            <v>4.0358827391173694E-13</v>
          </cell>
          <cell r="H62">
            <v>3.9094061321520719E-13</v>
          </cell>
          <cell r="I62">
            <v>3134.1896933264793</v>
          </cell>
          <cell r="J62">
            <v>9936.0395835333402</v>
          </cell>
          <cell r="K62">
            <v>14202.764212977978</v>
          </cell>
          <cell r="L62">
            <v>15393.10422335922</v>
          </cell>
          <cell r="M62">
            <v>10239.59600751222</v>
          </cell>
          <cell r="N62">
            <v>12217.102745988117</v>
          </cell>
          <cell r="O62">
            <v>11776.307042932438</v>
          </cell>
          <cell r="P62">
            <v>14092.398095909333</v>
          </cell>
          <cell r="Q62">
            <v>12759.760136420195</v>
          </cell>
          <cell r="R62">
            <v>15160.469659162507</v>
          </cell>
          <cell r="S62">
            <v>14091.056818595132</v>
          </cell>
          <cell r="T62">
            <v>15994.068714144945</v>
          </cell>
          <cell r="U62">
            <v>11360.129097100313</v>
          </cell>
          <cell r="V62">
            <v>14132.956355326305</v>
          </cell>
          <cell r="W62">
            <v>11125.21393614955</v>
          </cell>
          <cell r="X62">
            <v>14062.199154578169</v>
          </cell>
          <cell r="Y62">
            <v>14037.759482271349</v>
          </cell>
          <cell r="Z62">
            <v>16483.156738171223</v>
          </cell>
          <cell r="AA62">
            <v>12907.128022576986</v>
          </cell>
          <cell r="AB62">
            <v>15404.511821704002</v>
          </cell>
          <cell r="AC62">
            <v>11916.240483854626</v>
          </cell>
          <cell r="AD62">
            <v>13905.351544426958</v>
          </cell>
          <cell r="AE62">
            <v>15232.263650136723</v>
          </cell>
          <cell r="AF62">
            <v>16926.77844745493</v>
          </cell>
          <cell r="AG62">
            <v>14574.986966473432</v>
          </cell>
          <cell r="AH62">
            <v>16847.60382548879</v>
          </cell>
          <cell r="AI62">
            <v>14043.412481742786</v>
          </cell>
          <cell r="AJ62">
            <v>16114.530782362692</v>
          </cell>
          <cell r="AK62">
            <v>12878.164182222821</v>
          </cell>
          <cell r="AL62">
            <v>14335.34463461521</v>
          </cell>
          <cell r="AM62">
            <v>11839.706254941801</v>
          </cell>
          <cell r="AN62">
            <v>13434.762315805398</v>
          </cell>
          <cell r="AO62">
            <v>9713.4131591604146</v>
          </cell>
          <cell r="AP62">
            <v>11469.434114124875</v>
          </cell>
          <cell r="AQ62">
            <v>10608.340823911549</v>
          </cell>
          <cell r="AR62">
            <v>12035.510198273898</v>
          </cell>
          <cell r="AS62">
            <v>10111.597198702437</v>
          </cell>
          <cell r="AT62">
            <v>11905.262195807773</v>
          </cell>
          <cell r="AU62">
            <v>-2358.2983394416678</v>
          </cell>
          <cell r="AV62">
            <v>-1506.8852442194852</v>
          </cell>
          <cell r="AW62">
            <v>-1652.1197112923173</v>
          </cell>
          <cell r="AX62">
            <v>-841.76522614634359</v>
          </cell>
          <cell r="AY62">
            <v>11961.587469103693</v>
          </cell>
          <cell r="AZ62">
            <v>13997.970125673495</v>
          </cell>
        </row>
        <row r="64">
          <cell r="B64" t="str">
            <v>Retained Earnings</v>
          </cell>
          <cell r="C64" t="str">
            <v>US$'000</v>
          </cell>
        </row>
        <row r="65">
          <cell r="B65" t="str">
            <v>Balance b/f</v>
          </cell>
          <cell r="C65" t="str">
            <v>US$'000</v>
          </cell>
          <cell r="E65">
            <v>0</v>
          </cell>
          <cell r="F65">
            <v>0</v>
          </cell>
          <cell r="G65">
            <v>0</v>
          </cell>
          <cell r="H65">
            <v>4.0358827391173694E-13</v>
          </cell>
          <cell r="I65">
            <v>7.9452888712694418E-13</v>
          </cell>
          <cell r="J65">
            <v>3134.1896933264802</v>
          </cell>
          <cell r="K65">
            <v>13055.499811042651</v>
          </cell>
          <cell r="L65">
            <v>18257.688444974243</v>
          </cell>
          <cell r="M65">
            <v>18499.792423211547</v>
          </cell>
          <cell r="N65">
            <v>17010.193881977575</v>
          </cell>
          <cell r="O65">
            <v>17374.343446208935</v>
          </cell>
          <cell r="P65">
            <v>17289.945358032419</v>
          </cell>
          <cell r="Q65">
            <v>19018.319849852764</v>
          </cell>
          <cell r="R65">
            <v>19763.00675880599</v>
          </cell>
          <cell r="S65">
            <v>22559.487383561362</v>
          </cell>
          <cell r="T65">
            <v>24625.070103383601</v>
          </cell>
          <cell r="U65">
            <v>28318.249148811916</v>
          </cell>
          <cell r="V65">
            <v>28633.372927218192</v>
          </cell>
          <cell r="W65">
            <v>31545.615739851957</v>
          </cell>
          <cell r="X65">
            <v>32042.634633645477</v>
          </cell>
          <cell r="Y65">
            <v>34994.386745850992</v>
          </cell>
          <cell r="Z65">
            <v>37772.522332844375</v>
          </cell>
          <cell r="AA65">
            <v>42946.313589975915</v>
          </cell>
          <cell r="AB65">
            <v>45324.090296068105</v>
          </cell>
          <cell r="AC65">
            <v>50020.309835561202</v>
          </cell>
          <cell r="AD65">
            <v>52235.09910513775</v>
          </cell>
          <cell r="AE65">
            <v>56342.857517507975</v>
          </cell>
          <cell r="AF65">
            <v>59492.43598555302</v>
          </cell>
          <cell r="AG65">
            <v>63774.488508109556</v>
          </cell>
          <cell r="AH65">
            <v>66412.163851343154</v>
          </cell>
          <cell r="AI65">
            <v>70317.254664277862</v>
          </cell>
          <cell r="AJ65">
            <v>72606.645987282522</v>
          </cell>
          <cell r="AK65">
            <v>75937.826004786417</v>
          </cell>
          <cell r="AL65">
            <v>77334.193753134241</v>
          </cell>
          <cell r="AM65">
            <v>80034.834509101653</v>
          </cell>
          <cell r="AN65">
            <v>80930.394078052181</v>
          </cell>
          <cell r="AO65">
            <v>82633.320869272735</v>
          </cell>
          <cell r="AP65">
            <v>78800.960834862868</v>
          </cell>
          <cell r="AQ65">
            <v>75646.177978228312</v>
          </cell>
          <cell r="AR65">
            <v>71332.547997444985</v>
          </cell>
          <cell r="AS65">
            <v>68053.831754685481</v>
          </cell>
          <cell r="AT65">
            <v>63761.658585693847</v>
          </cell>
          <cell r="AU65">
            <v>49699.395688394659</v>
          </cell>
          <cell r="AV65">
            <v>31280.858741715219</v>
          </cell>
          <cell r="AW65">
            <v>17658.89868213045</v>
          </cell>
          <cell r="AX65">
            <v>3251.8816894228457</v>
          </cell>
          <cell r="AY65">
            <v>0</v>
          </cell>
          <cell r="AZ65">
            <v>0</v>
          </cell>
        </row>
        <row r="66">
          <cell r="B66" t="str">
            <v>Distributable Income in the year</v>
          </cell>
          <cell r="C66" t="str">
            <v>US$'000</v>
          </cell>
          <cell r="D66">
            <v>549518.02087212261</v>
          </cell>
          <cell r="E66">
            <v>0</v>
          </cell>
          <cell r="F66">
            <v>0</v>
          </cell>
          <cell r="G66">
            <v>4.0358827391173694E-13</v>
          </cell>
          <cell r="H66">
            <v>3.9094061321520719E-13</v>
          </cell>
          <cell r="I66">
            <v>3134.1896933264793</v>
          </cell>
          <cell r="J66">
            <v>9936.0395835333402</v>
          </cell>
          <cell r="K66">
            <v>14202.764212977978</v>
          </cell>
          <cell r="L66">
            <v>15393.10422335922</v>
          </cell>
          <cell r="M66">
            <v>10239.59600751222</v>
          </cell>
          <cell r="N66">
            <v>12217.102745988117</v>
          </cell>
          <cell r="O66">
            <v>11776.307042932438</v>
          </cell>
          <cell r="P66">
            <v>14092.398095909333</v>
          </cell>
          <cell r="Q66">
            <v>12759.760136420195</v>
          </cell>
          <cell r="R66">
            <v>15160.469659162507</v>
          </cell>
          <cell r="S66">
            <v>14091.056818595132</v>
          </cell>
          <cell r="T66">
            <v>15994.068714144945</v>
          </cell>
          <cell r="U66">
            <v>11360.129097100313</v>
          </cell>
          <cell r="V66">
            <v>14132.956355326305</v>
          </cell>
          <cell r="W66">
            <v>11125.21393614955</v>
          </cell>
          <cell r="X66">
            <v>14062.199154578169</v>
          </cell>
          <cell r="Y66">
            <v>14037.759482271349</v>
          </cell>
          <cell r="Z66">
            <v>16483.156738171223</v>
          </cell>
          <cell r="AA66">
            <v>12907.128022576986</v>
          </cell>
          <cell r="AB66">
            <v>15404.511821704002</v>
          </cell>
          <cell r="AC66">
            <v>11916.240483854626</v>
          </cell>
          <cell r="AD66">
            <v>13905.351544426958</v>
          </cell>
          <cell r="AE66">
            <v>15232.263650136723</v>
          </cell>
          <cell r="AF66">
            <v>16926.77844745493</v>
          </cell>
          <cell r="AG66">
            <v>14574.986966473432</v>
          </cell>
          <cell r="AH66">
            <v>16847.60382548879</v>
          </cell>
          <cell r="AI66">
            <v>14043.412481742786</v>
          </cell>
          <cell r="AJ66">
            <v>16114.530782362692</v>
          </cell>
          <cell r="AK66">
            <v>12878.164182222821</v>
          </cell>
          <cell r="AL66">
            <v>14335.34463461521</v>
          </cell>
          <cell r="AM66">
            <v>11839.706254941801</v>
          </cell>
          <cell r="AN66">
            <v>13434.762315805398</v>
          </cell>
          <cell r="AO66">
            <v>9713.4131591604146</v>
          </cell>
          <cell r="AP66">
            <v>11469.434114124875</v>
          </cell>
          <cell r="AQ66">
            <v>10608.340823911549</v>
          </cell>
          <cell r="AR66">
            <v>12035.510198273898</v>
          </cell>
          <cell r="AS66">
            <v>10111.597198702437</v>
          </cell>
          <cell r="AT66">
            <v>11905.262195807773</v>
          </cell>
          <cell r="AU66">
            <v>-2358.2983394416678</v>
          </cell>
          <cell r="AV66">
            <v>-1506.8852442194852</v>
          </cell>
          <cell r="AW66">
            <v>-1652.1197112923173</v>
          </cell>
          <cell r="AX66">
            <v>-841.76522614634359</v>
          </cell>
          <cell r="AY66">
            <v>11961.587469103693</v>
          </cell>
          <cell r="AZ66">
            <v>13997.970125673495</v>
          </cell>
        </row>
        <row r="67">
          <cell r="B67" t="str">
            <v>Less Dividends</v>
          </cell>
          <cell r="C67" t="str">
            <v>US$'000</v>
          </cell>
          <cell r="D67">
            <v>-702507.48518399533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-14.729465817169253</v>
          </cell>
          <cell r="K67">
            <v>-9000.5755790463863</v>
          </cell>
          <cell r="L67">
            <v>-15151.000245121919</v>
          </cell>
          <cell r="M67">
            <v>-11729.194548746193</v>
          </cell>
          <cell r="N67">
            <v>-11852.953181756755</v>
          </cell>
          <cell r="O67">
            <v>-11860.705131108953</v>
          </cell>
          <cell r="P67">
            <v>-12364.023604088987</v>
          </cell>
          <cell r="Q67">
            <v>-12015.073227466968</v>
          </cell>
          <cell r="R67">
            <v>-12363.989034407139</v>
          </cell>
          <cell r="S67">
            <v>-12025.474098772895</v>
          </cell>
          <cell r="T67">
            <v>-12300.889668716631</v>
          </cell>
          <cell r="U67">
            <v>-11045.005318694039</v>
          </cell>
          <cell r="V67">
            <v>-11220.713542692538</v>
          </cell>
          <cell r="W67">
            <v>-10628.19504235603</v>
          </cell>
          <cell r="X67">
            <v>-11110.447042372649</v>
          </cell>
          <cell r="Y67">
            <v>-11259.623895277966</v>
          </cell>
          <cell r="Z67">
            <v>-11309.365481039684</v>
          </cell>
          <cell r="AA67">
            <v>-10529.351316484797</v>
          </cell>
          <cell r="AB67">
            <v>-10708.292282210901</v>
          </cell>
          <cell r="AC67">
            <v>-9701.4512142780823</v>
          </cell>
          <cell r="AD67">
            <v>-9797.5931320567324</v>
          </cell>
          <cell r="AE67">
            <v>-12082.685182091676</v>
          </cell>
          <cell r="AF67">
            <v>-12644.725924898386</v>
          </cell>
          <cell r="AG67">
            <v>-11937.311623239833</v>
          </cell>
          <cell r="AH67">
            <v>-12942.513012554084</v>
          </cell>
          <cell r="AI67">
            <v>-11754.021158738122</v>
          </cell>
          <cell r="AJ67">
            <v>-12783.350764858798</v>
          </cell>
          <cell r="AK67">
            <v>-11481.796433875006</v>
          </cell>
          <cell r="AL67">
            <v>-11634.703878647793</v>
          </cell>
          <cell r="AM67">
            <v>-10944.146685991278</v>
          </cell>
          <cell r="AN67">
            <v>-11731.835524584851</v>
          </cell>
          <cell r="AO67">
            <v>-13545.773193570276</v>
          </cell>
          <cell r="AP67">
            <v>-14624.216970759433</v>
          </cell>
          <cell r="AQ67">
            <v>-14921.970804694887</v>
          </cell>
          <cell r="AR67">
            <v>-15314.226441033405</v>
          </cell>
          <cell r="AS67">
            <v>-14403.770367694071</v>
          </cell>
          <cell r="AT67">
            <v>-25967.525093106968</v>
          </cell>
          <cell r="AU67">
            <v>-16060.238607237774</v>
          </cell>
          <cell r="AV67">
            <v>-12115.074815365286</v>
          </cell>
          <cell r="AW67">
            <v>-12754.897281415286</v>
          </cell>
          <cell r="AX67">
            <v>-2410.1164632765021</v>
          </cell>
          <cell r="AY67">
            <v>-11961.587469103693</v>
          </cell>
          <cell r="AZ67">
            <v>-13997.970125673495</v>
          </cell>
        </row>
        <row r="68">
          <cell r="B68" t="str">
            <v>Balance c/f</v>
          </cell>
          <cell r="C68" t="str">
            <v>US$'000</v>
          </cell>
          <cell r="D68">
            <v>0</v>
          </cell>
          <cell r="E68">
            <v>0</v>
          </cell>
          <cell r="F68">
            <v>0</v>
          </cell>
          <cell r="G68">
            <v>4.0358827391173694E-13</v>
          </cell>
          <cell r="H68">
            <v>7.9452888712694418E-13</v>
          </cell>
          <cell r="I68">
            <v>3134.1896933264802</v>
          </cell>
          <cell r="J68">
            <v>13055.499811042651</v>
          </cell>
          <cell r="K68">
            <v>18257.688444974243</v>
          </cell>
          <cell r="L68">
            <v>18499.792423211547</v>
          </cell>
          <cell r="M68">
            <v>17010.193881977575</v>
          </cell>
          <cell r="N68">
            <v>17374.343446208935</v>
          </cell>
          <cell r="O68">
            <v>17289.945358032419</v>
          </cell>
          <cell r="P68">
            <v>19018.319849852764</v>
          </cell>
          <cell r="Q68">
            <v>19763.00675880599</v>
          </cell>
          <cell r="R68">
            <v>22559.487383561362</v>
          </cell>
          <cell r="S68">
            <v>24625.070103383601</v>
          </cell>
          <cell r="T68">
            <v>28318.249148811916</v>
          </cell>
          <cell r="U68">
            <v>28633.372927218192</v>
          </cell>
          <cell r="V68">
            <v>31545.615739851957</v>
          </cell>
          <cell r="W68">
            <v>32042.634633645477</v>
          </cell>
          <cell r="X68">
            <v>34994.386745850992</v>
          </cell>
          <cell r="Y68">
            <v>37772.522332844375</v>
          </cell>
          <cell r="Z68">
            <v>42946.313589975915</v>
          </cell>
          <cell r="AA68">
            <v>45324.090296068105</v>
          </cell>
          <cell r="AB68">
            <v>50020.309835561202</v>
          </cell>
          <cell r="AC68">
            <v>52235.09910513775</v>
          </cell>
          <cell r="AD68">
            <v>56342.857517507975</v>
          </cell>
          <cell r="AE68">
            <v>59492.43598555302</v>
          </cell>
          <cell r="AF68">
            <v>63774.488508109556</v>
          </cell>
          <cell r="AG68">
            <v>66412.163851343154</v>
          </cell>
          <cell r="AH68">
            <v>70317.254664277862</v>
          </cell>
          <cell r="AI68">
            <v>72606.645987282522</v>
          </cell>
          <cell r="AJ68">
            <v>75937.826004786417</v>
          </cell>
          <cell r="AK68">
            <v>77334.193753134241</v>
          </cell>
          <cell r="AL68">
            <v>80034.834509101653</v>
          </cell>
          <cell r="AM68">
            <v>80930.394078052181</v>
          </cell>
          <cell r="AN68">
            <v>82633.320869272735</v>
          </cell>
          <cell r="AO68">
            <v>78800.960834862868</v>
          </cell>
          <cell r="AP68">
            <v>75646.177978228312</v>
          </cell>
          <cell r="AQ68">
            <v>71332.547997444985</v>
          </cell>
          <cell r="AR68">
            <v>68053.831754685481</v>
          </cell>
          <cell r="AS68">
            <v>63761.658585693847</v>
          </cell>
          <cell r="AT68">
            <v>49699.395688394659</v>
          </cell>
          <cell r="AU68">
            <v>31280.858741715219</v>
          </cell>
          <cell r="AV68">
            <v>17658.89868213045</v>
          </cell>
          <cell r="AW68">
            <v>3251.8816894228457</v>
          </cell>
          <cell r="AX68">
            <v>0</v>
          </cell>
          <cell r="AY68">
            <v>0</v>
          </cell>
          <cell r="AZ68">
            <v>0</v>
          </cell>
        </row>
        <row r="71">
          <cell r="B71" t="str">
            <v>Cash Flow</v>
          </cell>
        </row>
        <row r="72">
          <cell r="B72" t="str">
            <v>Operating Income (EBITDA)</v>
          </cell>
          <cell r="C72" t="str">
            <v>US$'000</v>
          </cell>
          <cell r="D72">
            <v>1774311.1263411399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3134.1896933264788</v>
          </cell>
          <cell r="J72">
            <v>9935.9193198268858</v>
          </cell>
          <cell r="K72">
            <v>35083.38143999267</v>
          </cell>
          <cell r="L72">
            <v>50939.089158117422</v>
          </cell>
          <cell r="M72">
            <v>44999.397733326339</v>
          </cell>
          <cell r="N72">
            <v>46545.843881188688</v>
          </cell>
          <cell r="O72">
            <v>45546.708511649369</v>
          </cell>
          <cell r="P72">
            <v>47439.462221985326</v>
          </cell>
          <cell r="Q72">
            <v>45451.060634352536</v>
          </cell>
          <cell r="R72">
            <v>47392.498501700218</v>
          </cell>
          <cell r="S72">
            <v>45640.788070191098</v>
          </cell>
          <cell r="T72">
            <v>46997.751823750448</v>
          </cell>
          <cell r="U72">
            <v>41453.520026892344</v>
          </cell>
          <cell r="V72">
            <v>43786.660773696531</v>
          </cell>
          <cell r="W72">
            <v>40369.236046405684</v>
          </cell>
          <cell r="X72">
            <v>42859.210325845241</v>
          </cell>
          <cell r="Y72">
            <v>42190.406342589704</v>
          </cell>
          <cell r="Z72">
            <v>44079.941800788685</v>
          </cell>
          <cell r="AA72">
            <v>39579.273001066373</v>
          </cell>
          <cell r="AB72">
            <v>41523.531136346559</v>
          </cell>
          <cell r="AC72">
            <v>37555.855358655783</v>
          </cell>
          <cell r="AD72">
            <v>38947.298909621801</v>
          </cell>
          <cell r="AE72">
            <v>42510.605080539237</v>
          </cell>
          <cell r="AF72">
            <v>44145.346176384199</v>
          </cell>
          <cell r="AG72">
            <v>40215.318572814933</v>
          </cell>
          <cell r="AH72">
            <v>42605.851363518901</v>
          </cell>
          <cell r="AI72">
            <v>38255.342552469498</v>
          </cell>
          <cell r="AJ72">
            <v>40347.209080554741</v>
          </cell>
          <cell r="AK72">
            <v>35183.46845661891</v>
          </cell>
          <cell r="AL72">
            <v>36461.24214675805</v>
          </cell>
          <cell r="AM72">
            <v>32360.904729365939</v>
          </cell>
          <cell r="AN72">
            <v>33871.083879586171</v>
          </cell>
          <cell r="AO72">
            <v>32988.594063329736</v>
          </cell>
          <cell r="AP72">
            <v>34941.395939982736</v>
          </cell>
          <cell r="AQ72">
            <v>33314.723556855395</v>
          </cell>
          <cell r="AR72">
            <v>34822.833302459883</v>
          </cell>
          <cell r="AS72">
            <v>31764.505569875277</v>
          </cell>
          <cell r="AT72">
            <v>33773.313362428809</v>
          </cell>
          <cell r="AU72">
            <v>14424.032403590958</v>
          </cell>
          <cell r="AV72">
            <v>15530.339916593912</v>
          </cell>
          <cell r="AW72">
            <v>15331.056680652291</v>
          </cell>
          <cell r="AX72">
            <v>16384.003824496649</v>
          </cell>
          <cell r="AY72">
            <v>33598.614168785185</v>
          </cell>
          <cell r="AZ72">
            <v>36104.789743298163</v>
          </cell>
        </row>
        <row r="73">
          <cell r="B73" t="str">
            <v>Pre-operating Expenses Written-Off (incl LDs)</v>
          </cell>
          <cell r="C73" t="str">
            <v>US$'000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8">
          <cell r="B78" t="str">
            <v>Construction cost of Power Plant</v>
          </cell>
          <cell r="C78" t="str">
            <v>US$'000</v>
          </cell>
          <cell r="D78">
            <v>-386079.75435518374</v>
          </cell>
          <cell r="E78">
            <v>0</v>
          </cell>
          <cell r="F78">
            <v>-69494.355783933075</v>
          </cell>
          <cell r="G78">
            <v>-57911.96315327756</v>
          </cell>
          <cell r="H78">
            <v>-108102.33121945146</v>
          </cell>
          <cell r="I78">
            <v>-84937.545958140428</v>
          </cell>
          <cell r="J78">
            <v>-27025.582804862865</v>
          </cell>
          <cell r="K78">
            <v>-38607.975435518376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 t="str">
            <v>Construction cost of Water Plant</v>
          </cell>
          <cell r="C79" t="str">
            <v>US$'000</v>
          </cell>
          <cell r="D79">
            <v>-186150.24564481626</v>
          </cell>
          <cell r="E79">
            <v>0</v>
          </cell>
          <cell r="F79">
            <v>-33507.044216066926</v>
          </cell>
          <cell r="G79">
            <v>-27922.536846722436</v>
          </cell>
          <cell r="H79">
            <v>-52122.068780548558</v>
          </cell>
          <cell r="I79">
            <v>-40953.054041859577</v>
          </cell>
          <cell r="J79">
            <v>-13030.517195137139</v>
          </cell>
          <cell r="K79">
            <v>-18615.024564481628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 t="str">
            <v>Land</v>
          </cell>
          <cell r="C80" t="str">
            <v>US$'000</v>
          </cell>
          <cell r="D80">
            <v>-929</v>
          </cell>
          <cell r="E80">
            <v>0</v>
          </cell>
          <cell r="F80">
            <v>-167.22</v>
          </cell>
          <cell r="G80">
            <v>-139.35</v>
          </cell>
          <cell r="H80">
            <v>-260.12</v>
          </cell>
          <cell r="I80">
            <v>-204.38</v>
          </cell>
          <cell r="J80">
            <v>-65.03</v>
          </cell>
          <cell r="K80">
            <v>-92.9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 t="str">
            <v>Initial Spares</v>
          </cell>
          <cell r="C81" t="str">
            <v>US$'000</v>
          </cell>
          <cell r="D81">
            <v>-17984.099999999999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-17984.099999999999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 t="str">
            <v>Project Development Cost</v>
          </cell>
          <cell r="C82" t="str">
            <v>US$'000</v>
          </cell>
          <cell r="D82">
            <v>-5000</v>
          </cell>
          <cell r="E82">
            <v>0</v>
          </cell>
          <cell r="F82">
            <v>-5000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 t="str">
            <v>Owners Cost Prior to COD</v>
          </cell>
          <cell r="C83" t="str">
            <v>US$'000</v>
          </cell>
          <cell r="D83">
            <v>-35393</v>
          </cell>
          <cell r="E83">
            <v>0</v>
          </cell>
          <cell r="F83">
            <v>-6370.74</v>
          </cell>
          <cell r="G83">
            <v>-5308.95</v>
          </cell>
          <cell r="H83">
            <v>-9910.0400000000009</v>
          </cell>
          <cell r="I83">
            <v>-7786.46</v>
          </cell>
          <cell r="J83">
            <v>-2477.5100000000002</v>
          </cell>
          <cell r="K83">
            <v>-3539.3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 t="str">
            <v>Initial Working Capital</v>
          </cell>
          <cell r="C84" t="str">
            <v>US$'000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 t="str">
            <v>Contingency</v>
          </cell>
          <cell r="C85" t="str">
            <v>US$'000</v>
          </cell>
          <cell r="D85">
            <v>-16847.000000000004</v>
          </cell>
          <cell r="E85">
            <v>0</v>
          </cell>
          <cell r="F85">
            <v>-3032.46</v>
          </cell>
          <cell r="G85">
            <v>-2527.0500000000002</v>
          </cell>
          <cell r="H85">
            <v>-4717.1600000000008</v>
          </cell>
          <cell r="I85">
            <v>-3706.34</v>
          </cell>
          <cell r="J85">
            <v>-1179.2900000000002</v>
          </cell>
          <cell r="K85">
            <v>-1684.7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8">
          <cell r="B88" t="str">
            <v>Change in Working Capital Requirement</v>
          </cell>
          <cell r="C88" t="str">
            <v>US$'000</v>
          </cell>
          <cell r="D88">
            <v>3003.2340196948207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-12575.960993916862</v>
          </cell>
          <cell r="L88">
            <v>-1077.6140156482234</v>
          </cell>
          <cell r="M88">
            <v>1475.8195786689366</v>
          </cell>
          <cell r="N88">
            <v>-482.00782882144631</v>
          </cell>
          <cell r="O88">
            <v>264.98649759528053</v>
          </cell>
          <cell r="P88">
            <v>-568.69801085038853</v>
          </cell>
          <cell r="Q88">
            <v>485.12841198984825</v>
          </cell>
          <cell r="R88">
            <v>-592.03083593295742</v>
          </cell>
          <cell r="S88">
            <v>745.64575567344218</v>
          </cell>
          <cell r="T88">
            <v>-431.61529042341863</v>
          </cell>
          <cell r="U88">
            <v>988.35633407995556</v>
          </cell>
          <cell r="V88">
            <v>-653.71337624103035</v>
          </cell>
          <cell r="W88">
            <v>818.82517453221953</v>
          </cell>
          <cell r="X88">
            <v>-689.49861261551268</v>
          </cell>
          <cell r="Y88">
            <v>586.39181179433217</v>
          </cell>
          <cell r="Z88">
            <v>-561.73447625633708</v>
          </cell>
          <cell r="AA88">
            <v>1046.2576116268101</v>
          </cell>
          <cell r="AB88">
            <v>-577.88577386830002</v>
          </cell>
          <cell r="AC88">
            <v>986.15012370087061</v>
          </cell>
          <cell r="AD88">
            <v>-461.01527458478085</v>
          </cell>
          <cell r="AE88">
            <v>-673.66041016273084</v>
          </cell>
          <cell r="AF88">
            <v>-519.0849531877102</v>
          </cell>
          <cell r="AG88">
            <v>698.57692480663536</v>
          </cell>
          <cell r="AH88">
            <v>-688.44995852684951</v>
          </cell>
          <cell r="AI88">
            <v>1074.8385494950853</v>
          </cell>
          <cell r="AJ88">
            <v>-626.45017168018967</v>
          </cell>
          <cell r="AK88">
            <v>1478.6971816937803</v>
          </cell>
          <cell r="AL88">
            <v>-452.76333427409554</v>
          </cell>
          <cell r="AM88">
            <v>933.17344081903866</v>
          </cell>
          <cell r="AN88">
            <v>-508.63790077142767</v>
          </cell>
          <cell r="AO88">
            <v>268.06520383906172</v>
          </cell>
          <cell r="AP88">
            <v>-611.81013601313316</v>
          </cell>
          <cell r="AQ88">
            <v>592.35768762055523</v>
          </cell>
          <cell r="AR88">
            <v>-517.67022800129052</v>
          </cell>
          <cell r="AS88">
            <v>597.04527715564473</v>
          </cell>
          <cell r="AT88">
            <v>-627.26841543707269</v>
          </cell>
          <cell r="AU88">
            <v>4355.5983810909529</v>
          </cell>
          <cell r="AV88">
            <v>-440.97850600371748</v>
          </cell>
          <cell r="AW88">
            <v>344.07842711911508</v>
          </cell>
          <cell r="AX88">
            <v>-434.60268086232099</v>
          </cell>
          <cell r="AY88">
            <v>-3742.7421237029921</v>
          </cell>
          <cell r="AZ88">
            <v>-757.85043011596281</v>
          </cell>
        </row>
        <row r="89">
          <cell r="B89" t="str">
            <v>Change in working capital requirement during construction</v>
          </cell>
          <cell r="C89" t="str">
            <v>US$'000</v>
          </cell>
          <cell r="D89">
            <v>9.0949470177292824E-13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-5060.5801126863371</v>
          </cell>
          <cell r="J89">
            <v>-1186.3315500333963</v>
          </cell>
          <cell r="K89">
            <v>6246.9116627197345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2">
          <cell r="B92" t="str">
            <v>Pre Finance Pre Tax Cashflow</v>
          </cell>
          <cell r="C92" t="str">
            <v>US$'000</v>
          </cell>
          <cell r="D92">
            <v>1128931.260360834</v>
          </cell>
          <cell r="E92">
            <v>0</v>
          </cell>
          <cell r="F92">
            <v>-117571.82</v>
          </cell>
          <cell r="G92">
            <v>-93809.85</v>
          </cell>
          <cell r="H92">
            <v>-175111.72000000003</v>
          </cell>
          <cell r="I92">
            <v>-139514.17041935987</v>
          </cell>
          <cell r="J92">
            <v>-35028.342230206516</v>
          </cell>
          <cell r="K92">
            <v>-51769.667891204459</v>
          </cell>
          <cell r="L92">
            <v>49861.4751424692</v>
          </cell>
          <cell r="M92">
            <v>46475.217311995279</v>
          </cell>
          <cell r="N92">
            <v>46063.836052367245</v>
          </cell>
          <cell r="O92">
            <v>45811.69500924465</v>
          </cell>
          <cell r="P92">
            <v>46870.764211134941</v>
          </cell>
          <cell r="Q92">
            <v>45936.189046342384</v>
          </cell>
          <cell r="R92">
            <v>46800.467665767261</v>
          </cell>
          <cell r="S92">
            <v>46386.433825864544</v>
          </cell>
          <cell r="T92">
            <v>46566.13653332703</v>
          </cell>
          <cell r="U92">
            <v>42441.876360972296</v>
          </cell>
          <cell r="V92">
            <v>43132.9473974555</v>
          </cell>
          <cell r="W92">
            <v>41188.061220937903</v>
          </cell>
          <cell r="X92">
            <v>42169.711713229728</v>
          </cell>
          <cell r="Y92">
            <v>42776.798154384036</v>
          </cell>
          <cell r="Z92">
            <v>43518.207324532348</v>
          </cell>
          <cell r="AA92">
            <v>40625.530612693183</v>
          </cell>
          <cell r="AB92">
            <v>40945.645362478259</v>
          </cell>
          <cell r="AC92">
            <v>38542.005482356653</v>
          </cell>
          <cell r="AD92">
            <v>38486.28363503702</v>
          </cell>
          <cell r="AE92">
            <v>41836.944670376506</v>
          </cell>
          <cell r="AF92">
            <v>43626.261223196489</v>
          </cell>
          <cell r="AG92">
            <v>40913.895497621568</v>
          </cell>
          <cell r="AH92">
            <v>41917.401404992052</v>
          </cell>
          <cell r="AI92">
            <v>39330.181101964583</v>
          </cell>
          <cell r="AJ92">
            <v>39720.758908874552</v>
          </cell>
          <cell r="AK92">
            <v>36662.16563831269</v>
          </cell>
          <cell r="AL92">
            <v>36008.478812483954</v>
          </cell>
          <cell r="AM92">
            <v>33294.078170184977</v>
          </cell>
          <cell r="AN92">
            <v>33362.445978814743</v>
          </cell>
          <cell r="AO92">
            <v>33256.659267168798</v>
          </cell>
          <cell r="AP92">
            <v>34329.585803969603</v>
          </cell>
          <cell r="AQ92">
            <v>33907.08124447595</v>
          </cell>
          <cell r="AR92">
            <v>34305.163074458593</v>
          </cell>
          <cell r="AS92">
            <v>32361.550847030921</v>
          </cell>
          <cell r="AT92">
            <v>33146.044946991737</v>
          </cell>
          <cell r="AU92">
            <v>18779.630784681911</v>
          </cell>
          <cell r="AV92">
            <v>15089.361410590194</v>
          </cell>
          <cell r="AW92">
            <v>15675.135107771406</v>
          </cell>
          <cell r="AX92">
            <v>15949.401143634328</v>
          </cell>
          <cell r="AY92">
            <v>29855.872045082193</v>
          </cell>
          <cell r="AZ92">
            <v>35346.9393131822</v>
          </cell>
        </row>
        <row r="94">
          <cell r="B94" t="str">
            <v>Corporate Income Tax</v>
          </cell>
          <cell r="C94" t="str">
            <v>US$'000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2890.5251533988021</v>
          </cell>
          <cell r="AF94">
            <v>3422.3130260058256</v>
          </cell>
          <cell r="AG94">
            <v>2702.6294708626478</v>
          </cell>
          <cell r="AH94">
            <v>3414.097055351338</v>
          </cell>
          <cell r="AI94">
            <v>2531.0150242706272</v>
          </cell>
          <cell r="AJ94">
            <v>3178.6279610835204</v>
          </cell>
          <cell r="AK94">
            <v>2135.1608379379109</v>
          </cell>
          <cell r="AL94">
            <v>2592.6321840964724</v>
          </cell>
          <cell r="AM94">
            <v>1810.5552319505821</v>
          </cell>
          <cell r="AN94">
            <v>2310.7015802198298</v>
          </cell>
          <cell r="AO94">
            <v>5992.0958611789792</v>
          </cell>
          <cell r="AP94">
            <v>6542.4370126133635</v>
          </cell>
          <cell r="AQ94">
            <v>6263.6286191842592</v>
          </cell>
          <cell r="AR94">
            <v>6710.9048128283812</v>
          </cell>
          <cell r="AS94">
            <v>6119.1986587400461</v>
          </cell>
          <cell r="AT94">
            <v>6681.3880332879644</v>
          </cell>
          <cell r="AU94">
            <v>2222.2603568473323</v>
          </cell>
          <cell r="AV94">
            <v>2477.1547746281035</v>
          </cell>
          <cell r="AW94">
            <v>2423.1060057593149</v>
          </cell>
          <cell r="AX94">
            <v>2665.6986644576991</v>
          </cell>
          <cell r="AY94">
            <v>6706.8104331627965</v>
          </cell>
          <cell r="AZ94">
            <v>7343.1691584772007</v>
          </cell>
        </row>
        <row r="96">
          <cell r="B96" t="str">
            <v>Pre Finance Post Tax Cashflow</v>
          </cell>
          <cell r="C96" t="str">
            <v>US$'000</v>
          </cell>
          <cell r="E96">
            <v>0</v>
          </cell>
          <cell r="F96">
            <v>-117571.82</v>
          </cell>
          <cell r="G96">
            <v>-93809.85</v>
          </cell>
          <cell r="H96">
            <v>-175111.72000000003</v>
          </cell>
          <cell r="I96">
            <v>-139514.17041935987</v>
          </cell>
          <cell r="J96">
            <v>-35028.342230206516</v>
          </cell>
          <cell r="K96">
            <v>-51769.667891204459</v>
          </cell>
          <cell r="L96">
            <v>49861.4751424692</v>
          </cell>
          <cell r="M96">
            <v>46475.217311995279</v>
          </cell>
          <cell r="N96">
            <v>46063.836052367245</v>
          </cell>
          <cell r="O96">
            <v>45811.69500924465</v>
          </cell>
          <cell r="P96">
            <v>46870.764211134941</v>
          </cell>
          <cell r="Q96">
            <v>45936.189046342384</v>
          </cell>
          <cell r="R96">
            <v>46800.467665767261</v>
          </cell>
          <cell r="S96">
            <v>46386.433825864544</v>
          </cell>
          <cell r="T96">
            <v>46566.13653332703</v>
          </cell>
          <cell r="U96">
            <v>42441.876360972296</v>
          </cell>
          <cell r="V96">
            <v>43132.9473974555</v>
          </cell>
          <cell r="W96">
            <v>41188.061220937903</v>
          </cell>
          <cell r="X96">
            <v>42169.711713229728</v>
          </cell>
          <cell r="Y96">
            <v>42776.798154384036</v>
          </cell>
          <cell r="Z96">
            <v>43518.207324532348</v>
          </cell>
          <cell r="AA96">
            <v>40625.530612693183</v>
          </cell>
          <cell r="AB96">
            <v>40945.645362478259</v>
          </cell>
          <cell r="AC96">
            <v>38542.005482356653</v>
          </cell>
          <cell r="AD96">
            <v>38486.28363503702</v>
          </cell>
          <cell r="AE96">
            <v>38946.419516977701</v>
          </cell>
          <cell r="AF96">
            <v>40203.948197190664</v>
          </cell>
          <cell r="AG96">
            <v>38211.266026758924</v>
          </cell>
          <cell r="AH96">
            <v>38503.304349640712</v>
          </cell>
          <cell r="AI96">
            <v>36799.166077693953</v>
          </cell>
          <cell r="AJ96">
            <v>36542.130947791033</v>
          </cell>
          <cell r="AK96">
            <v>34527.00480037478</v>
          </cell>
          <cell r="AL96">
            <v>33415.84662838748</v>
          </cell>
          <cell r="AM96">
            <v>31483.522938234397</v>
          </cell>
          <cell r="AN96">
            <v>31051.744398594914</v>
          </cell>
          <cell r="AO96">
            <v>27264.563405989818</v>
          </cell>
          <cell r="AP96">
            <v>27787.148791356238</v>
          </cell>
          <cell r="AQ96">
            <v>27643.452625291691</v>
          </cell>
          <cell r="AR96">
            <v>27594.25826163021</v>
          </cell>
          <cell r="AS96">
            <v>26242.352188290875</v>
          </cell>
          <cell r="AT96">
            <v>26464.656913703773</v>
          </cell>
          <cell r="AU96">
            <v>16557.370427834579</v>
          </cell>
          <cell r="AV96">
            <v>12612.206635962091</v>
          </cell>
          <cell r="AW96">
            <v>13252.029102012091</v>
          </cell>
          <cell r="AX96">
            <v>13283.702479176629</v>
          </cell>
          <cell r="AY96">
            <v>23149.061611919395</v>
          </cell>
          <cell r="AZ96">
            <v>28003.770154704998</v>
          </cell>
        </row>
        <row r="98">
          <cell r="B98" t="str">
            <v>Loan Fees</v>
          </cell>
          <cell r="C98" t="str">
            <v>US$'000</v>
          </cell>
          <cell r="D98">
            <v>-72747.928279424304</v>
          </cell>
          <cell r="E98">
            <v>0</v>
          </cell>
          <cell r="F98">
            <v>-11745.963571126473</v>
          </cell>
          <cell r="G98">
            <v>-6016.8289714434213</v>
          </cell>
          <cell r="H98">
            <v>-10007.784766488088</v>
          </cell>
          <cell r="I98">
            <v>-14662.489976717556</v>
          </cell>
          <cell r="J98">
            <v>-17437.968590660515</v>
          </cell>
          <cell r="K98">
            <v>-12876.892402988247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 t="str">
            <v>Equity Drawdown</v>
          </cell>
          <cell r="C99" t="str">
            <v>US$'000</v>
          </cell>
          <cell r="D99">
            <v>137623.45008190558</v>
          </cell>
          <cell r="E99">
            <v>0</v>
          </cell>
          <cell r="F99">
            <v>25863.556714225298</v>
          </cell>
          <cell r="G99">
            <v>19965.335794288687</v>
          </cell>
          <cell r="H99">
            <v>37023.900953297627</v>
          </cell>
          <cell r="I99">
            <v>30835.332079215499</v>
          </cell>
          <cell r="J99">
            <v>10493.262164173415</v>
          </cell>
          <cell r="K99">
            <v>13442.062376705057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 t="str">
            <v>Subordinated Debt by Shareholders Drawdown</v>
          </cell>
          <cell r="C100" t="str">
            <v>US$'000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 t="str">
            <v>Senior Debt, Bonds and Standby Drawdown</v>
          </cell>
          <cell r="C101" t="str">
            <v>US$'000</v>
          </cell>
          <cell r="D101">
            <v>489878.38107957097</v>
          </cell>
          <cell r="E101">
            <v>0</v>
          </cell>
          <cell r="F101">
            <v>101579.57578577472</v>
          </cell>
          <cell r="G101">
            <v>74664.906808711748</v>
          </cell>
          <cell r="H101">
            <v>138768.45429914282</v>
          </cell>
          <cell r="I101">
            <v>109100.30628591176</v>
          </cell>
          <cell r="J101">
            <v>24741.156848690101</v>
          </cell>
          <cell r="K101">
            <v>41023.981051339841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 t="str">
            <v>Senior Debt, Bonds and Standby Principal Repaid</v>
          </cell>
          <cell r="C102" t="str">
            <v>US$'000</v>
          </cell>
          <cell r="D102">
            <v>-550054.29630141263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-14037.591908354372</v>
          </cell>
          <cell r="M102">
            <v>-14588.085708681994</v>
          </cell>
          <cell r="N102">
            <v>-14588.085708681994</v>
          </cell>
          <cell r="O102">
            <v>-14863.332608845805</v>
          </cell>
          <cell r="P102">
            <v>-15964.320209501051</v>
          </cell>
          <cell r="Q102">
            <v>-15964.320209501051</v>
          </cell>
          <cell r="R102">
            <v>-17065.307810156297</v>
          </cell>
          <cell r="S102">
            <v>-17615.801610483919</v>
          </cell>
          <cell r="T102">
            <v>-18166.295410811541</v>
          </cell>
          <cell r="U102">
            <v>-15964.320209501051</v>
          </cell>
          <cell r="V102">
            <v>-17065.307810156297</v>
          </cell>
          <cell r="W102">
            <v>-15964.320209501051</v>
          </cell>
          <cell r="X102">
            <v>-17065.307810156297</v>
          </cell>
          <cell r="Y102">
            <v>-18166.295410811541</v>
          </cell>
          <cell r="Z102">
            <v>-19542.529911630598</v>
          </cell>
          <cell r="AA102">
            <v>-18166.295410811541</v>
          </cell>
          <cell r="AB102">
            <v>-18992.036111302976</v>
          </cell>
          <cell r="AC102">
            <v>-17891.048510647728</v>
          </cell>
          <cell r="AD102">
            <v>-18441.542310975354</v>
          </cell>
          <cell r="AE102">
            <v>-17340.554710320106</v>
          </cell>
          <cell r="AF102">
            <v>-18716.789211139163</v>
          </cell>
          <cell r="AG102">
            <v>-18166.295410811541</v>
          </cell>
          <cell r="AH102">
            <v>-18166.295410811541</v>
          </cell>
          <cell r="AI102">
            <v>-18166.295410811541</v>
          </cell>
          <cell r="AJ102">
            <v>-17615.801610483919</v>
          </cell>
          <cell r="AK102">
            <v>-17615.801610483919</v>
          </cell>
          <cell r="AL102">
            <v>-17065.307810156297</v>
          </cell>
          <cell r="AM102">
            <v>-16514.814009828675</v>
          </cell>
          <cell r="AN102">
            <v>-15964.320209501051</v>
          </cell>
          <cell r="AO102">
            <v>-11009.876006552449</v>
          </cell>
          <cell r="AP102">
            <v>-10900</v>
          </cell>
          <cell r="AQ102">
            <v>-10900</v>
          </cell>
          <cell r="AR102">
            <v>-10900</v>
          </cell>
          <cell r="AS102">
            <v>-10900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</row>
        <row r="103">
          <cell r="B103" t="str">
            <v>Senior Debt, Bonds and Standby Interest Paid</v>
          </cell>
          <cell r="C103" t="str">
            <v>US$'000</v>
          </cell>
          <cell r="D103">
            <v>-359158.74982552743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-6070.1647554799929</v>
          </cell>
          <cell r="L103">
            <v>-20194.757988992911</v>
          </cell>
          <cell r="M103">
            <v>-19679.81205456709</v>
          </cell>
          <cell r="N103">
            <v>-19144.672161928494</v>
          </cell>
          <cell r="O103">
            <v>-18609.532269289892</v>
          </cell>
          <cell r="P103">
            <v>-18064.295397544905</v>
          </cell>
          <cell r="Q103">
            <v>-17478.670609374367</v>
          </cell>
          <cell r="R103">
            <v>-16893.045821203825</v>
          </cell>
          <cell r="S103">
            <v>-16267.03311660773</v>
          </cell>
          <cell r="T103">
            <v>-15620.826453798858</v>
          </cell>
          <cell r="U103">
            <v>-14954.425832777208</v>
          </cell>
          <cell r="V103">
            <v>-14368.801044606666</v>
          </cell>
          <cell r="W103">
            <v>-14117.420969080824</v>
          </cell>
          <cell r="X103">
            <v>-13515.831860700782</v>
          </cell>
          <cell r="Y103">
            <v>-12872.753848294529</v>
          </cell>
          <cell r="Z103">
            <v>-12188.186931862067</v>
          </cell>
          <cell r="AA103">
            <v>-11451.758885396845</v>
          </cell>
          <cell r="AB103">
            <v>-10767.191968964382</v>
          </cell>
          <cell r="AC103">
            <v>-10471.380757430843</v>
          </cell>
          <cell r="AD103">
            <v>-9769.0231920049337</v>
          </cell>
          <cell r="AE103">
            <v>-9045.0546245659189</v>
          </cell>
          <cell r="AF103">
            <v>-8364.308061153115</v>
          </cell>
          <cell r="AG103">
            <v>-7629.5339927075493</v>
          </cell>
          <cell r="AH103">
            <v>-6916.3709262750872</v>
          </cell>
          <cell r="AI103">
            <v>-6400.7245081442907</v>
          </cell>
          <cell r="AJ103">
            <v>-5664.8535724483145</v>
          </cell>
          <cell r="AK103">
            <v>-4951.2817560158537</v>
          </cell>
          <cell r="AL103">
            <v>-4237.7099395833911</v>
          </cell>
          <cell r="AM103">
            <v>-3546.4372424144444</v>
          </cell>
          <cell r="AN103">
            <v>-2877.4636645090113</v>
          </cell>
          <cell r="AO103">
            <v>-2230.7892058670932</v>
          </cell>
          <cell r="AP103">
            <v>-1784.8068205968048</v>
          </cell>
          <cell r="AQ103">
            <v>-1343.3568205968047</v>
          </cell>
          <cell r="AR103">
            <v>-901.90682059680466</v>
          </cell>
          <cell r="AS103">
            <v>-460.45682059680462</v>
          </cell>
          <cell r="AT103">
            <v>-19.006820596804644</v>
          </cell>
          <cell r="AU103">
            <v>-19.006820596804644</v>
          </cell>
          <cell r="AV103">
            <v>-19.006820596804644</v>
          </cell>
          <cell r="AW103">
            <v>-19.006820596804644</v>
          </cell>
          <cell r="AX103">
            <v>-19.006820596804644</v>
          </cell>
          <cell r="AY103">
            <v>-19.006820596804644</v>
          </cell>
          <cell r="AZ103">
            <v>-19.006820596804644</v>
          </cell>
        </row>
        <row r="104">
          <cell r="B104" t="str">
            <v>Interest Rolled Up Senior Debt, Bonds and Standby</v>
          </cell>
          <cell r="C104" t="str">
            <v>US$'000</v>
          </cell>
          <cell r="D104">
            <v>60637.017195355736</v>
          </cell>
          <cell r="E104">
            <v>0</v>
          </cell>
          <cell r="F104">
            <v>1874.6510711264725</v>
          </cell>
          <cell r="G104">
            <v>5196.4363684429982</v>
          </cell>
          <cell r="H104">
            <v>9327.1495140476854</v>
          </cell>
          <cell r="I104">
            <v>14245.832579208367</v>
          </cell>
          <cell r="J104">
            <v>17241.690461856026</v>
          </cell>
          <cell r="K104">
            <v>12751.257200674188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 t="str">
            <v>Cash Sweep</v>
          </cell>
          <cell r="C105" t="str">
            <v>US$'000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 t="str">
            <v>Working Capital Facility Drawdown</v>
          </cell>
          <cell r="C106" t="str">
            <v>US$'000</v>
          </cell>
          <cell r="D106">
            <v>12500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12500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</row>
        <row r="107">
          <cell r="B107" t="str">
            <v>Working Capital Facility Principal Repayment</v>
          </cell>
          <cell r="C107" t="str">
            <v>US$'000</v>
          </cell>
          <cell r="D107">
            <v>-12500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 t="str">
            <v>Working Capital Facility Interest Paid</v>
          </cell>
          <cell r="C108" t="str">
            <v>US$'000</v>
          </cell>
          <cell r="D108">
            <v>-23906.25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-478.125</v>
          </cell>
          <cell r="M108">
            <v>-478.125</v>
          </cell>
          <cell r="N108">
            <v>-478.125</v>
          </cell>
          <cell r="O108">
            <v>-478.125</v>
          </cell>
          <cell r="P108">
            <v>-478.125</v>
          </cell>
          <cell r="Q108">
            <v>-478.125</v>
          </cell>
          <cell r="R108">
            <v>-478.125</v>
          </cell>
          <cell r="S108">
            <v>-478.125</v>
          </cell>
          <cell r="T108">
            <v>-478.125</v>
          </cell>
          <cell r="U108">
            <v>-478.125</v>
          </cell>
          <cell r="V108">
            <v>-478.125</v>
          </cell>
          <cell r="W108">
            <v>-478.125</v>
          </cell>
          <cell r="X108">
            <v>-478.125</v>
          </cell>
          <cell r="Y108">
            <v>-478.125</v>
          </cell>
          <cell r="Z108">
            <v>-478.125</v>
          </cell>
          <cell r="AA108">
            <v>-478.125</v>
          </cell>
          <cell r="AB108">
            <v>-478.125</v>
          </cell>
          <cell r="AC108">
            <v>-478.125</v>
          </cell>
          <cell r="AD108">
            <v>-478.125</v>
          </cell>
          <cell r="AE108">
            <v>-478.125</v>
          </cell>
          <cell r="AF108">
            <v>-478.125</v>
          </cell>
          <cell r="AG108">
            <v>-478.125</v>
          </cell>
          <cell r="AH108">
            <v>-478.125</v>
          </cell>
          <cell r="AI108">
            <v>-478.125</v>
          </cell>
          <cell r="AJ108">
            <v>-478.125</v>
          </cell>
          <cell r="AK108">
            <v>-478.125</v>
          </cell>
          <cell r="AL108">
            <v>-478.125</v>
          </cell>
          <cell r="AM108">
            <v>-478.125</v>
          </cell>
          <cell r="AN108">
            <v>-478.125</v>
          </cell>
          <cell r="AO108">
            <v>-478.125</v>
          </cell>
          <cell r="AP108">
            <v>-478.125</v>
          </cell>
          <cell r="AQ108">
            <v>-478.125</v>
          </cell>
          <cell r="AR108">
            <v>-478.125</v>
          </cell>
          <cell r="AS108">
            <v>-478.125</v>
          </cell>
          <cell r="AT108">
            <v>-478.125</v>
          </cell>
          <cell r="AU108">
            <v>-478.125</v>
          </cell>
          <cell r="AV108">
            <v>-478.125</v>
          </cell>
          <cell r="AW108">
            <v>-478.125</v>
          </cell>
          <cell r="AX108">
            <v>-478.125</v>
          </cell>
          <cell r="AY108">
            <v>-478.125</v>
          </cell>
          <cell r="AZ108">
            <v>-478.125</v>
          </cell>
        </row>
        <row r="109">
          <cell r="B109" t="str">
            <v>Interest Received/(Paid) on Cash Balances</v>
          </cell>
          <cell r="C109" t="str">
            <v>US$'000</v>
          </cell>
          <cell r="D109">
            <v>22323.932850690788</v>
          </cell>
          <cell r="E109">
            <v>0</v>
          </cell>
          <cell r="F109">
            <v>0</v>
          </cell>
          <cell r="G109">
            <v>4.0358827391173694E-13</v>
          </cell>
          <cell r="H109">
            <v>3.9094061321520719E-13</v>
          </cell>
          <cell r="I109">
            <v>2.6428992327964808E-13</v>
          </cell>
          <cell r="J109">
            <v>0.12026370645507803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259.41135488258305</v>
          </cell>
          <cell r="AZ109">
            <v>533.15519681011995</v>
          </cell>
        </row>
        <row r="113">
          <cell r="B113" t="str">
            <v>Post Finance Post Tax Cashflow</v>
          </cell>
          <cell r="C113" t="str">
            <v>US$'000</v>
          </cell>
          <cell r="D113">
            <v>702507.48518399533</v>
          </cell>
          <cell r="E113">
            <v>0</v>
          </cell>
          <cell r="F113">
            <v>1.6143530956469476E-11</v>
          </cell>
          <cell r="G113">
            <v>-5.0590642786119125E-13</v>
          </cell>
          <cell r="H113">
            <v>-5.0660275974223624E-12</v>
          </cell>
          <cell r="I113">
            <v>4.8105482581925489</v>
          </cell>
          <cell r="J113">
            <v>9.9189175589661307</v>
          </cell>
          <cell r="K113">
            <v>9000.5755790463863</v>
          </cell>
          <cell r="L113">
            <v>15151.000245121919</v>
          </cell>
          <cell r="M113">
            <v>11729.194548746193</v>
          </cell>
          <cell r="N113">
            <v>11852.953181756755</v>
          </cell>
          <cell r="O113">
            <v>11860.705131108953</v>
          </cell>
          <cell r="P113">
            <v>12364.023604088987</v>
          </cell>
          <cell r="Q113">
            <v>12015.073227466968</v>
          </cell>
          <cell r="R113">
            <v>12363.989034407139</v>
          </cell>
          <cell r="S113">
            <v>12025.474098772895</v>
          </cell>
          <cell r="T113">
            <v>12300.889668716631</v>
          </cell>
          <cell r="U113">
            <v>11045.005318694039</v>
          </cell>
          <cell r="V113">
            <v>11220.713542692538</v>
          </cell>
          <cell r="W113">
            <v>10628.19504235603</v>
          </cell>
          <cell r="X113">
            <v>11110.447042372649</v>
          </cell>
          <cell r="Y113">
            <v>11259.623895277966</v>
          </cell>
          <cell r="Z113">
            <v>11309.365481039684</v>
          </cell>
          <cell r="AA113">
            <v>10529.351316484797</v>
          </cell>
          <cell r="AB113">
            <v>10708.292282210901</v>
          </cell>
          <cell r="AC113">
            <v>9701.4512142780823</v>
          </cell>
          <cell r="AD113">
            <v>9797.5931320567324</v>
          </cell>
          <cell r="AE113">
            <v>12082.685182091676</v>
          </cell>
          <cell r="AF113">
            <v>12644.725924898386</v>
          </cell>
          <cell r="AG113">
            <v>11937.311623239833</v>
          </cell>
          <cell r="AH113">
            <v>12942.513012554084</v>
          </cell>
          <cell r="AI113">
            <v>11754.021158738122</v>
          </cell>
          <cell r="AJ113">
            <v>12783.350764858798</v>
          </cell>
          <cell r="AK113">
            <v>11481.796433875006</v>
          </cell>
          <cell r="AL113">
            <v>11634.703878647793</v>
          </cell>
          <cell r="AM113">
            <v>10944.146685991278</v>
          </cell>
          <cell r="AN113">
            <v>11731.835524584851</v>
          </cell>
          <cell r="AO113">
            <v>13545.773193570276</v>
          </cell>
          <cell r="AP113">
            <v>14624.216970759433</v>
          </cell>
          <cell r="AQ113">
            <v>14921.970804694887</v>
          </cell>
          <cell r="AR113">
            <v>15314.226441033405</v>
          </cell>
          <cell r="AS113">
            <v>14403.770367694071</v>
          </cell>
          <cell r="AT113">
            <v>25967.525093106968</v>
          </cell>
          <cell r="AU113">
            <v>16060.238607237774</v>
          </cell>
          <cell r="AV113">
            <v>12115.074815365286</v>
          </cell>
          <cell r="AW113">
            <v>12754.897281415286</v>
          </cell>
          <cell r="AX113">
            <v>12786.570658579823</v>
          </cell>
          <cell r="AY113">
            <v>22911.341146205174</v>
          </cell>
          <cell r="AZ113">
            <v>28039.793530918312</v>
          </cell>
        </row>
        <row r="115">
          <cell r="B115" t="str">
            <v>Cash Brought Forward</v>
          </cell>
          <cell r="C115" t="str">
            <v>US$'000</v>
          </cell>
          <cell r="E115">
            <v>0</v>
          </cell>
          <cell r="F115">
            <v>0</v>
          </cell>
          <cell r="G115">
            <v>1.6143530956469476E-11</v>
          </cell>
          <cell r="H115">
            <v>1.5637624528608286E-11</v>
          </cell>
          <cell r="I115">
            <v>1.0571596931185924E-11</v>
          </cell>
          <cell r="J115">
            <v>4.8105482582031209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10376.454195303322</v>
          </cell>
          <cell r="AZ115">
            <v>21326.207872404797</v>
          </cell>
        </row>
        <row r="118">
          <cell r="B118" t="str">
            <v>Shareholder Sub Debt Interest Paid</v>
          </cell>
          <cell r="C118" t="str">
            <v>US$'000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 t="str">
            <v>Shareholder Sub Debt Principal Repaid</v>
          </cell>
          <cell r="C119" t="str">
            <v>US$'000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D120">
            <v>0</v>
          </cell>
        </row>
        <row r="121">
          <cell r="B121" t="str">
            <v>Cash Available for Dividends</v>
          </cell>
          <cell r="C121" t="str">
            <v>US$'000</v>
          </cell>
          <cell r="D121">
            <v>1595464.7992116266</v>
          </cell>
          <cell r="E121">
            <v>0</v>
          </cell>
          <cell r="F121">
            <v>1.6143530956469476E-11</v>
          </cell>
          <cell r="G121">
            <v>1.5637624528608286E-11</v>
          </cell>
          <cell r="H121">
            <v>1.0571596931185924E-11</v>
          </cell>
          <cell r="I121">
            <v>4.8105482582031209</v>
          </cell>
          <cell r="J121">
            <v>14.729465817169253</v>
          </cell>
          <cell r="K121">
            <v>9000.5755790463863</v>
          </cell>
          <cell r="L121">
            <v>15151.000245121919</v>
          </cell>
          <cell r="M121">
            <v>11729.194548746193</v>
          </cell>
          <cell r="N121">
            <v>11852.953181756755</v>
          </cell>
          <cell r="O121">
            <v>11860.705131108953</v>
          </cell>
          <cell r="P121">
            <v>12364.023604088987</v>
          </cell>
          <cell r="Q121">
            <v>12015.073227466968</v>
          </cell>
          <cell r="R121">
            <v>12363.989034407139</v>
          </cell>
          <cell r="S121">
            <v>12025.474098772895</v>
          </cell>
          <cell r="T121">
            <v>12300.889668716631</v>
          </cell>
          <cell r="U121">
            <v>11045.005318694039</v>
          </cell>
          <cell r="V121">
            <v>11220.713542692538</v>
          </cell>
          <cell r="W121">
            <v>10628.19504235603</v>
          </cell>
          <cell r="X121">
            <v>11110.447042372649</v>
          </cell>
          <cell r="Y121">
            <v>11259.623895277966</v>
          </cell>
          <cell r="Z121">
            <v>11309.365481039684</v>
          </cell>
          <cell r="AA121">
            <v>10529.351316484797</v>
          </cell>
          <cell r="AB121">
            <v>10708.292282210901</v>
          </cell>
          <cell r="AC121">
            <v>9701.4512142780823</v>
          </cell>
          <cell r="AD121">
            <v>9797.5931320567324</v>
          </cell>
          <cell r="AE121">
            <v>12082.685182091676</v>
          </cell>
          <cell r="AF121">
            <v>12644.725924898386</v>
          </cell>
          <cell r="AG121">
            <v>11937.311623239833</v>
          </cell>
          <cell r="AH121">
            <v>12942.513012554084</v>
          </cell>
          <cell r="AI121">
            <v>11754.021158738122</v>
          </cell>
          <cell r="AJ121">
            <v>12783.350764858798</v>
          </cell>
          <cell r="AK121">
            <v>11481.796433875006</v>
          </cell>
          <cell r="AL121">
            <v>11634.703878647793</v>
          </cell>
          <cell r="AM121">
            <v>10944.146685991278</v>
          </cell>
          <cell r="AN121">
            <v>11731.835524584851</v>
          </cell>
          <cell r="AO121">
            <v>13545.773193570276</v>
          </cell>
          <cell r="AP121">
            <v>14624.216970759433</v>
          </cell>
          <cell r="AQ121">
            <v>14921.970804694887</v>
          </cell>
          <cell r="AR121">
            <v>15314.226441033405</v>
          </cell>
          <cell r="AS121">
            <v>14403.770367694071</v>
          </cell>
          <cell r="AT121">
            <v>25967.525093106968</v>
          </cell>
          <cell r="AU121">
            <v>16060.238607237774</v>
          </cell>
          <cell r="AV121">
            <v>12115.074815365286</v>
          </cell>
          <cell r="AW121">
            <v>12754.897281415286</v>
          </cell>
          <cell r="AX121">
            <v>12786.570658579823</v>
          </cell>
          <cell r="AY121">
            <v>33287.795341508492</v>
          </cell>
          <cell r="AZ121">
            <v>49366.001403323113</v>
          </cell>
        </row>
        <row r="123">
          <cell r="B123" t="str">
            <v>Dividends Paid</v>
          </cell>
          <cell r="C123" t="str">
            <v>US$'000</v>
          </cell>
          <cell r="D123">
            <v>-702507.48518399533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-14.729465817169253</v>
          </cell>
          <cell r="K123">
            <v>-9000.5755790463863</v>
          </cell>
          <cell r="L123">
            <v>-15151.000245121919</v>
          </cell>
          <cell r="M123">
            <v>-11729.194548746193</v>
          </cell>
          <cell r="N123">
            <v>-11852.953181756755</v>
          </cell>
          <cell r="O123">
            <v>-11860.705131108953</v>
          </cell>
          <cell r="P123">
            <v>-12364.023604088987</v>
          </cell>
          <cell r="Q123">
            <v>-12015.073227466968</v>
          </cell>
          <cell r="R123">
            <v>-12363.989034407139</v>
          </cell>
          <cell r="S123">
            <v>-12025.474098772895</v>
          </cell>
          <cell r="T123">
            <v>-12300.889668716631</v>
          </cell>
          <cell r="U123">
            <v>-11045.005318694039</v>
          </cell>
          <cell r="V123">
            <v>-11220.713542692538</v>
          </cell>
          <cell r="W123">
            <v>-10628.19504235603</v>
          </cell>
          <cell r="X123">
            <v>-11110.447042372649</v>
          </cell>
          <cell r="Y123">
            <v>-11259.623895277966</v>
          </cell>
          <cell r="Z123">
            <v>-11309.365481039684</v>
          </cell>
          <cell r="AA123">
            <v>-10529.351316484797</v>
          </cell>
          <cell r="AB123">
            <v>-10708.292282210901</v>
          </cell>
          <cell r="AC123">
            <v>-9701.4512142780823</v>
          </cell>
          <cell r="AD123">
            <v>-9797.5931320567324</v>
          </cell>
          <cell r="AE123">
            <v>-12082.685182091676</v>
          </cell>
          <cell r="AF123">
            <v>-12644.725924898386</v>
          </cell>
          <cell r="AG123">
            <v>-11937.311623239833</v>
          </cell>
          <cell r="AH123">
            <v>-12942.513012554084</v>
          </cell>
          <cell r="AI123">
            <v>-11754.021158738122</v>
          </cell>
          <cell r="AJ123">
            <v>-12783.350764858798</v>
          </cell>
          <cell r="AK123">
            <v>-11481.796433875006</v>
          </cell>
          <cell r="AL123">
            <v>-11634.703878647793</v>
          </cell>
          <cell r="AM123">
            <v>-10944.146685991278</v>
          </cell>
          <cell r="AN123">
            <v>-11731.835524584851</v>
          </cell>
          <cell r="AO123">
            <v>-13545.773193570276</v>
          </cell>
          <cell r="AP123">
            <v>-14624.216970759433</v>
          </cell>
          <cell r="AQ123">
            <v>-14921.970804694887</v>
          </cell>
          <cell r="AR123">
            <v>-15314.226441033405</v>
          </cell>
          <cell r="AS123">
            <v>-14403.770367694071</v>
          </cell>
          <cell r="AT123">
            <v>-25967.525093106968</v>
          </cell>
          <cell r="AU123">
            <v>-16060.238607237774</v>
          </cell>
          <cell r="AV123">
            <v>-12115.074815365286</v>
          </cell>
          <cell r="AW123">
            <v>-12754.897281415286</v>
          </cell>
          <cell r="AX123">
            <v>-2410.1164632765021</v>
          </cell>
          <cell r="AY123">
            <v>-11961.587469103693</v>
          </cell>
          <cell r="AZ123">
            <v>-13997.970125673495</v>
          </cell>
        </row>
        <row r="125">
          <cell r="B125" t="str">
            <v>Cash Carried Forward - Original</v>
          </cell>
          <cell r="C125" t="str">
            <v>US$'000</v>
          </cell>
          <cell r="D125">
            <v>892957.31402763142</v>
          </cell>
          <cell r="E125">
            <v>0</v>
          </cell>
          <cell r="F125">
            <v>1.6143530956469476E-11</v>
          </cell>
          <cell r="G125">
            <v>1.5637624528608286E-11</v>
          </cell>
          <cell r="H125">
            <v>1.0571596931185924E-11</v>
          </cell>
          <cell r="I125">
            <v>4.8105482582031209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10376.454195303322</v>
          </cell>
          <cell r="AY125">
            <v>21326.207872404797</v>
          </cell>
          <cell r="AZ125">
            <v>35368.031277649614</v>
          </cell>
        </row>
        <row r="126">
          <cell r="B126" t="str">
            <v>Cash Carried Forward - Copied</v>
          </cell>
          <cell r="D126">
            <v>907364.36613311747</v>
          </cell>
          <cell r="E126">
            <v>0</v>
          </cell>
          <cell r="F126">
            <v>1.6143530956469476E-11</v>
          </cell>
          <cell r="G126">
            <v>1.5637624528608286E-11</v>
          </cell>
          <cell r="H126">
            <v>1.0571596931185924E-11</v>
          </cell>
          <cell r="I126">
            <v>1.4473865661557285E-11</v>
          </cell>
          <cell r="J126">
            <v>5.8491457988196777E-11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11538.493835481564</v>
          </cell>
          <cell r="AY126">
            <v>22469.169469884087</v>
          </cell>
          <cell r="AZ126">
            <v>36545.88854538741</v>
          </cell>
        </row>
        <row r="127">
          <cell r="B127" t="str">
            <v>Balance Sheet</v>
          </cell>
        </row>
        <row r="128">
          <cell r="B128" t="str">
            <v>Current Assets</v>
          </cell>
        </row>
        <row r="129">
          <cell r="B129" t="str">
            <v>Cash</v>
          </cell>
          <cell r="C129" t="str">
            <v>US$'000</v>
          </cell>
          <cell r="E129">
            <v>0</v>
          </cell>
          <cell r="F129">
            <v>1.6143530956469476E-11</v>
          </cell>
          <cell r="G129">
            <v>1.5637624528608286E-11</v>
          </cell>
          <cell r="H129">
            <v>1.0571596931185924E-11</v>
          </cell>
          <cell r="I129">
            <v>4.8105482582031209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10376.454195303322</v>
          </cell>
          <cell r="AY129">
            <v>21326.207872404797</v>
          </cell>
          <cell r="AZ129">
            <v>35368.031277649614</v>
          </cell>
        </row>
        <row r="130">
          <cell r="B130" t="str">
            <v>Accounts Receivable</v>
          </cell>
          <cell r="C130" t="str">
            <v>US$'000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7266.9551391748328</v>
          </cell>
          <cell r="J130">
            <v>8937.3152435716602</v>
          </cell>
          <cell r="K130">
            <v>19159.956140216294</v>
          </cell>
          <cell r="L130">
            <v>19814.517578128361</v>
          </cell>
          <cell r="M130">
            <v>17816.730611260413</v>
          </cell>
          <cell r="N130">
            <v>18728.800075896987</v>
          </cell>
          <cell r="O130">
            <v>18589.260903843082</v>
          </cell>
          <cell r="P130">
            <v>19618.588589763473</v>
          </cell>
          <cell r="Q130">
            <v>18986.480369288649</v>
          </cell>
          <cell r="R130">
            <v>20077.195252298712</v>
          </cell>
          <cell r="S130">
            <v>18246.545116076697</v>
          </cell>
          <cell r="T130">
            <v>19080.913946662855</v>
          </cell>
          <cell r="U130">
            <v>18777.725408277125</v>
          </cell>
          <cell r="V130">
            <v>19857.612394794676</v>
          </cell>
          <cell r="W130">
            <v>18831.607955706379</v>
          </cell>
          <cell r="X130">
            <v>19951.538770372485</v>
          </cell>
          <cell r="Y130">
            <v>18044.980169719347</v>
          </cell>
          <cell r="Z130">
            <v>19048.346266613895</v>
          </cell>
          <cell r="AA130">
            <v>17826.133113074742</v>
          </cell>
          <cell r="AB130">
            <v>18859.02811959658</v>
          </cell>
          <cell r="AC130">
            <v>17525.606766288416</v>
          </cell>
          <cell r="AD130">
            <v>18454.994296869074</v>
          </cell>
          <cell r="AE130">
            <v>18809.64009910851</v>
          </cell>
          <cell r="AF130">
            <v>19809.939191303769</v>
          </cell>
          <cell r="AG130">
            <v>19601.871560177562</v>
          </cell>
          <cell r="AH130">
            <v>20784.986271630303</v>
          </cell>
          <cell r="AI130">
            <v>19347.088826120787</v>
          </cell>
          <cell r="AJ130">
            <v>20479.529603963587</v>
          </cell>
          <cell r="AK130">
            <v>17961.250876488724</v>
          </cell>
          <cell r="AL130">
            <v>18934.202061164826</v>
          </cell>
          <cell r="AM130">
            <v>17899.662216173892</v>
          </cell>
          <cell r="AN130">
            <v>18943.223145142183</v>
          </cell>
          <cell r="AO130">
            <v>18460.436729516165</v>
          </cell>
          <cell r="AP130">
            <v>19624.557135495561</v>
          </cell>
          <cell r="AQ130">
            <v>18325.445760220311</v>
          </cell>
          <cell r="AR130">
            <v>19405.217798403355</v>
          </cell>
          <cell r="AS130">
            <v>19028.718486548692</v>
          </cell>
          <cell r="AT130">
            <v>20235.574969631707</v>
          </cell>
          <cell r="AU130">
            <v>15535.996322311932</v>
          </cell>
          <cell r="AV130">
            <v>16572.475269283772</v>
          </cell>
          <cell r="AW130">
            <v>15327.197113207234</v>
          </cell>
          <cell r="AX130">
            <v>16373.259029745137</v>
          </cell>
          <cell r="AY130">
            <v>20025.031681737237</v>
          </cell>
          <cell r="AZ130">
            <v>21408.537134028142</v>
          </cell>
        </row>
        <row r="131">
          <cell r="B131" t="str">
            <v>Fuel Oil</v>
          </cell>
          <cell r="C131" t="str">
            <v>US$'000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 t="str">
            <v>Spare Parts</v>
          </cell>
          <cell r="C132" t="str">
            <v>US$'000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17984.099999999999</v>
          </cell>
          <cell r="L132">
            <v>17984.099999999999</v>
          </cell>
          <cell r="M132">
            <v>17984.099999999999</v>
          </cell>
          <cell r="N132">
            <v>17984.099999999999</v>
          </cell>
          <cell r="O132">
            <v>17984.099999999999</v>
          </cell>
          <cell r="P132">
            <v>17984.099999999999</v>
          </cell>
          <cell r="Q132">
            <v>17984.099999999999</v>
          </cell>
          <cell r="R132">
            <v>17984.099999999999</v>
          </cell>
          <cell r="S132">
            <v>17984.099999999999</v>
          </cell>
          <cell r="T132">
            <v>17984.099999999999</v>
          </cell>
          <cell r="U132">
            <v>17984.099999999999</v>
          </cell>
          <cell r="V132">
            <v>17984.099999999999</v>
          </cell>
          <cell r="W132">
            <v>17984.099999999999</v>
          </cell>
          <cell r="X132">
            <v>17984.099999999999</v>
          </cell>
          <cell r="Y132">
            <v>17984.099999999999</v>
          </cell>
          <cell r="Z132">
            <v>17984.099999999999</v>
          </cell>
          <cell r="AA132">
            <v>17984.099999999999</v>
          </cell>
          <cell r="AB132">
            <v>17984.099999999999</v>
          </cell>
          <cell r="AC132">
            <v>17984.099999999999</v>
          </cell>
          <cell r="AD132">
            <v>17984.099999999999</v>
          </cell>
          <cell r="AE132">
            <v>17984.099999999999</v>
          </cell>
          <cell r="AF132">
            <v>17984.099999999999</v>
          </cell>
          <cell r="AG132">
            <v>17984.099999999999</v>
          </cell>
          <cell r="AH132">
            <v>17984.099999999999</v>
          </cell>
          <cell r="AI132">
            <v>17984.099999999999</v>
          </cell>
          <cell r="AJ132">
            <v>17984.099999999999</v>
          </cell>
          <cell r="AK132">
            <v>17984.099999999999</v>
          </cell>
          <cell r="AL132">
            <v>17984.099999999999</v>
          </cell>
          <cell r="AM132">
            <v>17984.099999999999</v>
          </cell>
          <cell r="AN132">
            <v>17984.099999999999</v>
          </cell>
          <cell r="AO132">
            <v>17984.099999999999</v>
          </cell>
          <cell r="AP132">
            <v>17984.099999999999</v>
          </cell>
          <cell r="AQ132">
            <v>17984.099999999999</v>
          </cell>
          <cell r="AR132">
            <v>17984.099999999999</v>
          </cell>
          <cell r="AS132">
            <v>17984.099999999999</v>
          </cell>
          <cell r="AT132">
            <v>17984.099999999999</v>
          </cell>
          <cell r="AU132">
            <v>17984.099999999999</v>
          </cell>
          <cell r="AV132">
            <v>17984.099999999999</v>
          </cell>
          <cell r="AW132">
            <v>17984.099999999999</v>
          </cell>
          <cell r="AX132">
            <v>17984.099999999999</v>
          </cell>
          <cell r="AY132">
            <v>17984.099999999999</v>
          </cell>
          <cell r="AZ132">
            <v>17984.099999999999</v>
          </cell>
        </row>
        <row r="133">
          <cell r="B133" t="str">
            <v xml:space="preserve">Initial Working Capital </v>
          </cell>
          <cell r="C133" t="str">
            <v>US$'000</v>
          </cell>
        </row>
        <row r="134">
          <cell r="B134" t="str">
            <v>Total Current Assets</v>
          </cell>
          <cell r="C134" t="str">
            <v>US$'000</v>
          </cell>
          <cell r="E134">
            <v>0</v>
          </cell>
          <cell r="F134">
            <v>1.6143530956469476E-11</v>
          </cell>
          <cell r="G134">
            <v>1.5637624528608286E-11</v>
          </cell>
          <cell r="H134">
            <v>1.0571596931185924E-11</v>
          </cell>
          <cell r="I134">
            <v>7271.765687433036</v>
          </cell>
          <cell r="J134">
            <v>8937.3152435716602</v>
          </cell>
          <cell r="K134">
            <v>37144.056140216293</v>
          </cell>
          <cell r="L134">
            <v>37798.61757812836</v>
          </cell>
          <cell r="M134">
            <v>35800.830611260411</v>
          </cell>
          <cell r="N134">
            <v>36712.900075896985</v>
          </cell>
          <cell r="O134">
            <v>36573.36090384308</v>
          </cell>
          <cell r="P134">
            <v>37602.688589763471</v>
          </cell>
          <cell r="Q134">
            <v>36970.580369288647</v>
          </cell>
          <cell r="R134">
            <v>38061.295252298711</v>
          </cell>
          <cell r="S134">
            <v>36230.645116076696</v>
          </cell>
          <cell r="T134">
            <v>37065.013946662853</v>
          </cell>
          <cell r="U134">
            <v>36761.825408277124</v>
          </cell>
          <cell r="V134">
            <v>37841.712394794675</v>
          </cell>
          <cell r="W134">
            <v>36815.707955706377</v>
          </cell>
          <cell r="X134">
            <v>37935.638770372483</v>
          </cell>
          <cell r="Y134">
            <v>36029.080169719346</v>
          </cell>
          <cell r="Z134">
            <v>37032.446266613893</v>
          </cell>
          <cell r="AA134">
            <v>35810.233113074741</v>
          </cell>
          <cell r="AB134">
            <v>36843.128119596578</v>
          </cell>
          <cell r="AC134">
            <v>35509.706766288415</v>
          </cell>
          <cell r="AD134">
            <v>36439.094296869072</v>
          </cell>
          <cell r="AE134">
            <v>36793.740099108509</v>
          </cell>
          <cell r="AF134">
            <v>37794.039191303767</v>
          </cell>
          <cell r="AG134">
            <v>37585.971560177561</v>
          </cell>
          <cell r="AH134">
            <v>38769.086271630302</v>
          </cell>
          <cell r="AI134">
            <v>37331.188826120786</v>
          </cell>
          <cell r="AJ134">
            <v>38463.629603963585</v>
          </cell>
          <cell r="AK134">
            <v>35945.350876488723</v>
          </cell>
          <cell r="AL134">
            <v>36918.302061164824</v>
          </cell>
          <cell r="AM134">
            <v>35883.762216173891</v>
          </cell>
          <cell r="AN134">
            <v>36927.323145142182</v>
          </cell>
          <cell r="AO134">
            <v>36444.536729516163</v>
          </cell>
          <cell r="AP134">
            <v>37608.657135495559</v>
          </cell>
          <cell r="AQ134">
            <v>36309.54576022031</v>
          </cell>
          <cell r="AR134">
            <v>37389.317798403354</v>
          </cell>
          <cell r="AS134">
            <v>37012.818486548691</v>
          </cell>
          <cell r="AT134">
            <v>38219.674969631706</v>
          </cell>
          <cell r="AU134">
            <v>33520.096322311932</v>
          </cell>
          <cell r="AV134">
            <v>34556.57526928377</v>
          </cell>
          <cell r="AW134">
            <v>33311.297113207234</v>
          </cell>
          <cell r="AX134">
            <v>44733.813225048456</v>
          </cell>
          <cell r="AY134">
            <v>59335.339554142032</v>
          </cell>
          <cell r="AZ134">
            <v>74760.668411677761</v>
          </cell>
        </row>
        <row r="136">
          <cell r="B136" t="str">
            <v>Fixed Assets</v>
          </cell>
          <cell r="C136" t="str">
            <v>US$'000</v>
          </cell>
          <cell r="E136">
            <v>0</v>
          </cell>
          <cell r="F136">
            <v>129317.78357112648</v>
          </cell>
          <cell r="G136">
            <v>229144.46254256991</v>
          </cell>
          <cell r="H136">
            <v>414263.967309058</v>
          </cell>
          <cell r="I136">
            <v>566514.23728577548</v>
          </cell>
          <cell r="J136">
            <v>627730.13587643602</v>
          </cell>
          <cell r="K136">
            <v>689083.98971383588</v>
          </cell>
          <cell r="L136">
            <v>675021.05114824744</v>
          </cell>
          <cell r="M136">
            <v>660958.112582659</v>
          </cell>
          <cell r="N136">
            <v>646895.17401707056</v>
          </cell>
          <cell r="O136">
            <v>632832.23545148212</v>
          </cell>
          <cell r="P136">
            <v>618769.29688589368</v>
          </cell>
          <cell r="Q136">
            <v>604706.35832030524</v>
          </cell>
          <cell r="R136">
            <v>590643.4197547168</v>
          </cell>
          <cell r="S136">
            <v>576580.48118912836</v>
          </cell>
          <cell r="T136">
            <v>562517.54262353992</v>
          </cell>
          <cell r="U136">
            <v>548454.60405795148</v>
          </cell>
          <cell r="V136">
            <v>534391.66549236304</v>
          </cell>
          <cell r="W136">
            <v>520328.7269267746</v>
          </cell>
          <cell r="X136">
            <v>506265.78836118616</v>
          </cell>
          <cell r="Y136">
            <v>492202.84979559772</v>
          </cell>
          <cell r="Z136">
            <v>478139.91123000928</v>
          </cell>
          <cell r="AA136">
            <v>464076.97266442084</v>
          </cell>
          <cell r="AB136">
            <v>450014.0340988324</v>
          </cell>
          <cell r="AC136">
            <v>435951.09553324396</v>
          </cell>
          <cell r="AD136">
            <v>421888.15696765552</v>
          </cell>
          <cell r="AE136">
            <v>407825.21840206708</v>
          </cell>
          <cell r="AF136">
            <v>393762.27983647864</v>
          </cell>
          <cell r="AG136">
            <v>379699.3412708902</v>
          </cell>
          <cell r="AH136">
            <v>365636.40270530176</v>
          </cell>
          <cell r="AI136">
            <v>351573.46413971332</v>
          </cell>
          <cell r="AJ136">
            <v>337510.52557412488</v>
          </cell>
          <cell r="AK136">
            <v>323447.58700853644</v>
          </cell>
          <cell r="AL136">
            <v>309384.648442948</v>
          </cell>
          <cell r="AM136">
            <v>295321.70987735956</v>
          </cell>
          <cell r="AN136">
            <v>281258.77131177112</v>
          </cell>
          <cell r="AO136">
            <v>267195.83274618268</v>
          </cell>
          <cell r="AP136">
            <v>253132.89418059419</v>
          </cell>
          <cell r="AQ136">
            <v>239069.95561500569</v>
          </cell>
          <cell r="AR136">
            <v>225007.01704941719</v>
          </cell>
          <cell r="AS136">
            <v>210944.07848382869</v>
          </cell>
          <cell r="AT136">
            <v>196881.13991824019</v>
          </cell>
          <cell r="AU136">
            <v>182818.2013526517</v>
          </cell>
          <cell r="AV136">
            <v>168755.2627870632</v>
          </cell>
          <cell r="AW136">
            <v>154692.3242214747</v>
          </cell>
          <cell r="AX136">
            <v>140629.3856558862</v>
          </cell>
          <cell r="AY136">
            <v>126566.4470902977</v>
          </cell>
          <cell r="AZ136">
            <v>112503.50852470921</v>
          </cell>
        </row>
        <row r="138">
          <cell r="B138" t="str">
            <v>Accounts Payable</v>
          </cell>
          <cell r="C138" t="str">
            <v>US$'000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2206.3750264884948</v>
          </cell>
          <cell r="J138">
            <v>2690.4035808519257</v>
          </cell>
          <cell r="K138">
            <v>6583.9951462994331</v>
          </cell>
          <cell r="L138">
            <v>6160.9425685632768</v>
          </cell>
          <cell r="M138">
            <v>5638.9751803642648</v>
          </cell>
          <cell r="N138">
            <v>6069.0368161793922</v>
          </cell>
          <cell r="O138">
            <v>6194.4841417207681</v>
          </cell>
          <cell r="P138">
            <v>6655.1138167907702</v>
          </cell>
          <cell r="Q138">
            <v>6508.1340083057949</v>
          </cell>
          <cell r="R138">
            <v>7006.8180553829006</v>
          </cell>
          <cell r="S138">
            <v>5921.8136748343277</v>
          </cell>
          <cell r="T138">
            <v>6324.5672149970669</v>
          </cell>
          <cell r="U138">
            <v>7009.7350106912927</v>
          </cell>
          <cell r="V138">
            <v>7435.9086209678135</v>
          </cell>
          <cell r="W138">
            <v>7228.7293564117354</v>
          </cell>
          <cell r="X138">
            <v>7659.1615584623287</v>
          </cell>
          <cell r="Y138">
            <v>6338.9947696035233</v>
          </cell>
          <cell r="Z138">
            <v>6780.626390241734</v>
          </cell>
          <cell r="AA138">
            <v>6604.6708483293914</v>
          </cell>
          <cell r="AB138">
            <v>7059.6800809829292</v>
          </cell>
          <cell r="AC138">
            <v>6712.408851375636</v>
          </cell>
          <cell r="AD138">
            <v>7180.7811073715129</v>
          </cell>
          <cell r="AE138">
            <v>6861.7664994482184</v>
          </cell>
          <cell r="AF138">
            <v>7342.9806384557669</v>
          </cell>
          <cell r="AG138">
            <v>7833.4899321361954</v>
          </cell>
          <cell r="AH138">
            <v>8328.1546850620871</v>
          </cell>
          <cell r="AI138">
            <v>7965.0957890476566</v>
          </cell>
          <cell r="AJ138">
            <v>8471.0863952102663</v>
          </cell>
          <cell r="AK138">
            <v>7431.5048494291841</v>
          </cell>
          <cell r="AL138">
            <v>7951.6926998311901</v>
          </cell>
          <cell r="AM138">
            <v>7850.3262956592953</v>
          </cell>
          <cell r="AN138">
            <v>8385.2493238561583</v>
          </cell>
          <cell r="AO138">
            <v>8170.5281120692016</v>
          </cell>
          <cell r="AP138">
            <v>8722.8383820354647</v>
          </cell>
          <cell r="AQ138">
            <v>8016.0846943807701</v>
          </cell>
          <cell r="AR138">
            <v>8578.1865045625236</v>
          </cell>
          <cell r="AS138">
            <v>8798.7324698635057</v>
          </cell>
          <cell r="AT138">
            <v>9378.3205375094476</v>
          </cell>
          <cell r="AU138">
            <v>9034.3402712806273</v>
          </cell>
          <cell r="AV138">
            <v>9629.8407122487479</v>
          </cell>
          <cell r="AW138">
            <v>8728.6409832913268</v>
          </cell>
          <cell r="AX138">
            <v>9340.1002189669089</v>
          </cell>
          <cell r="AY138">
            <v>9249.1307472560147</v>
          </cell>
          <cell r="AZ138">
            <v>9874.7857694309569</v>
          </cell>
        </row>
        <row r="139">
          <cell r="B139" t="str">
            <v>Total Current Liabilities</v>
          </cell>
          <cell r="C139" t="str">
            <v>US$'000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2206.3750264884948</v>
          </cell>
          <cell r="J139">
            <v>2690.4035808519257</v>
          </cell>
          <cell r="K139">
            <v>6583.9951462994331</v>
          </cell>
          <cell r="L139">
            <v>6160.9425685632768</v>
          </cell>
          <cell r="M139">
            <v>5638.9751803642648</v>
          </cell>
          <cell r="N139">
            <v>6069.0368161793922</v>
          </cell>
          <cell r="O139">
            <v>6194.4841417207681</v>
          </cell>
          <cell r="P139">
            <v>6655.1138167907702</v>
          </cell>
          <cell r="Q139">
            <v>6508.1340083057949</v>
          </cell>
          <cell r="R139">
            <v>7006.8180553829006</v>
          </cell>
          <cell r="S139">
            <v>5921.8136748343277</v>
          </cell>
          <cell r="T139">
            <v>6324.5672149970669</v>
          </cell>
          <cell r="U139">
            <v>7009.7350106912927</v>
          </cell>
          <cell r="V139">
            <v>7435.9086209678135</v>
          </cell>
          <cell r="W139">
            <v>7228.7293564117354</v>
          </cell>
          <cell r="X139">
            <v>7659.1615584623287</v>
          </cell>
          <cell r="Y139">
            <v>6338.9947696035233</v>
          </cell>
          <cell r="Z139">
            <v>6780.626390241734</v>
          </cell>
          <cell r="AA139">
            <v>6604.6708483293914</v>
          </cell>
          <cell r="AB139">
            <v>7059.6800809829292</v>
          </cell>
          <cell r="AC139">
            <v>6712.408851375636</v>
          </cell>
          <cell r="AD139">
            <v>7180.7811073715129</v>
          </cell>
          <cell r="AE139">
            <v>6861.7664994482184</v>
          </cell>
          <cell r="AF139">
            <v>7342.9806384557669</v>
          </cell>
          <cell r="AG139">
            <v>7833.4899321361954</v>
          </cell>
          <cell r="AH139">
            <v>8328.1546850620871</v>
          </cell>
          <cell r="AI139">
            <v>7965.0957890476566</v>
          </cell>
          <cell r="AJ139">
            <v>8471.0863952102663</v>
          </cell>
          <cell r="AK139">
            <v>7431.5048494291841</v>
          </cell>
          <cell r="AL139">
            <v>7951.6926998311901</v>
          </cell>
          <cell r="AM139">
            <v>7850.3262956592953</v>
          </cell>
          <cell r="AN139">
            <v>8385.2493238561583</v>
          </cell>
          <cell r="AO139">
            <v>8170.5281120692016</v>
          </cell>
          <cell r="AP139">
            <v>8722.8383820354647</v>
          </cell>
          <cell r="AQ139">
            <v>8016.0846943807701</v>
          </cell>
          <cell r="AR139">
            <v>8578.1865045625236</v>
          </cell>
          <cell r="AS139">
            <v>8798.7324698635057</v>
          </cell>
          <cell r="AT139">
            <v>9378.3205375094476</v>
          </cell>
          <cell r="AU139">
            <v>9034.3402712806273</v>
          </cell>
          <cell r="AV139">
            <v>9629.8407122487479</v>
          </cell>
          <cell r="AW139">
            <v>8728.6409832913268</v>
          </cell>
          <cell r="AX139">
            <v>9340.1002189669089</v>
          </cell>
          <cell r="AY139">
            <v>9249.1307472560147</v>
          </cell>
          <cell r="AZ139">
            <v>9874.7857694309569</v>
          </cell>
        </row>
        <row r="140">
          <cell r="C140" t="str">
            <v>US$'000</v>
          </cell>
        </row>
        <row r="141">
          <cell r="B141" t="str">
            <v>Long Term Debt</v>
          </cell>
          <cell r="C141" t="str">
            <v>US$'000</v>
          </cell>
        </row>
        <row r="142">
          <cell r="B142" t="str">
            <v>Standby Facility</v>
          </cell>
          <cell r="C142" t="str">
            <v>US$'000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1.2114143889679827E-273</v>
          </cell>
          <cell r="J142">
            <v>2.1212997451338465E-263</v>
          </cell>
          <cell r="K142">
            <v>5497.2171940588414</v>
          </cell>
          <cell r="L142">
            <v>5357.1252857044692</v>
          </cell>
          <cell r="M142">
            <v>5211.5395770224741</v>
          </cell>
          <cell r="N142">
            <v>5065.9538683404789</v>
          </cell>
          <cell r="O142">
            <v>4917.6212594946728</v>
          </cell>
          <cell r="P142">
            <v>4758.3010499936217</v>
          </cell>
          <cell r="Q142">
            <v>4598.9808404925707</v>
          </cell>
          <cell r="R142">
            <v>4428.6730303362747</v>
          </cell>
          <cell r="S142">
            <v>4252.8714198523567</v>
          </cell>
          <cell r="T142">
            <v>4071.5760090408157</v>
          </cell>
          <cell r="U142">
            <v>3912.2557995397647</v>
          </cell>
          <cell r="V142">
            <v>3741.9479893834687</v>
          </cell>
          <cell r="W142">
            <v>3582.6277798824176</v>
          </cell>
          <cell r="X142">
            <v>3412.3199697261216</v>
          </cell>
          <cell r="Y142">
            <v>3231.0245589145807</v>
          </cell>
          <cell r="Z142">
            <v>3035.9946472839838</v>
          </cell>
          <cell r="AA142">
            <v>2854.6992364724429</v>
          </cell>
          <cell r="AB142">
            <v>2665.1631251694685</v>
          </cell>
          <cell r="AC142">
            <v>2486.614614521739</v>
          </cell>
          <cell r="AD142">
            <v>2302.572303546387</v>
          </cell>
          <cell r="AE142">
            <v>2129.51759322628</v>
          </cell>
          <cell r="AF142">
            <v>1942.7283820871169</v>
          </cell>
          <cell r="AG142">
            <v>1761.4329712755762</v>
          </cell>
          <cell r="AH142">
            <v>1580.1375604640355</v>
          </cell>
          <cell r="AI142">
            <v>1398.8421496524948</v>
          </cell>
          <cell r="AJ142">
            <v>1223.0405391685763</v>
          </cell>
          <cell r="AK142">
            <v>1047.2389286846578</v>
          </cell>
          <cell r="AL142">
            <v>876.93111852836194</v>
          </cell>
          <cell r="AM142">
            <v>712.11710869968852</v>
          </cell>
          <cell r="AN142">
            <v>552.79689919863745</v>
          </cell>
          <cell r="AO142">
            <v>442.92089264618846</v>
          </cell>
          <cell r="AP142">
            <v>442.92089264618846</v>
          </cell>
          <cell r="AQ142">
            <v>442.92089264618846</v>
          </cell>
          <cell r="AR142">
            <v>442.92089264618846</v>
          </cell>
          <cell r="AS142">
            <v>442.92089264618846</v>
          </cell>
          <cell r="AT142">
            <v>442.92089264618846</v>
          </cell>
          <cell r="AU142">
            <v>442.92089264618846</v>
          </cell>
          <cell r="AV142">
            <v>442.92089264618846</v>
          </cell>
          <cell r="AW142">
            <v>442.92089264618846</v>
          </cell>
          <cell r="AX142">
            <v>442.92089264618846</v>
          </cell>
          <cell r="AY142">
            <v>442.92089264618846</v>
          </cell>
          <cell r="AZ142">
            <v>442.92089264618846</v>
          </cell>
        </row>
        <row r="143">
          <cell r="B143" t="str">
            <v>Term Facility</v>
          </cell>
          <cell r="C143" t="str">
            <v>US$'000</v>
          </cell>
          <cell r="E143">
            <v>0</v>
          </cell>
          <cell r="F143">
            <v>103454.22685690119</v>
          </cell>
          <cell r="G143">
            <v>183315.57003405594</v>
          </cell>
          <cell r="H143">
            <v>331411.17384724645</v>
          </cell>
          <cell r="I143">
            <v>454757.31271236658</v>
          </cell>
          <cell r="J143">
            <v>496740.16002291272</v>
          </cell>
          <cell r="K143">
            <v>545018.18108086789</v>
          </cell>
          <cell r="L143">
            <v>531120.68108086789</v>
          </cell>
          <cell r="M143">
            <v>516678.18108086789</v>
          </cell>
          <cell r="N143">
            <v>502235.68108086789</v>
          </cell>
          <cell r="O143">
            <v>487520.68108086789</v>
          </cell>
          <cell r="P143">
            <v>471715.68108086789</v>
          </cell>
          <cell r="Q143">
            <v>455910.68108086789</v>
          </cell>
          <cell r="R143">
            <v>439015.68108086789</v>
          </cell>
          <cell r="S143">
            <v>421575.68108086789</v>
          </cell>
          <cell r="T143">
            <v>403590.68108086789</v>
          </cell>
          <cell r="U143">
            <v>387785.68108086789</v>
          </cell>
          <cell r="V143">
            <v>370890.68108086789</v>
          </cell>
          <cell r="W143">
            <v>355085.68108086789</v>
          </cell>
          <cell r="X143">
            <v>338190.68108086789</v>
          </cell>
          <cell r="Y143">
            <v>320205.68108086789</v>
          </cell>
          <cell r="Z143">
            <v>300858.18108086789</v>
          </cell>
          <cell r="AA143">
            <v>282873.18108086789</v>
          </cell>
          <cell r="AB143">
            <v>264070.68108086789</v>
          </cell>
          <cell r="AC143">
            <v>246358.18108086789</v>
          </cell>
          <cell r="AD143">
            <v>228100.68108086789</v>
          </cell>
          <cell r="AE143">
            <v>210933.18108086789</v>
          </cell>
          <cell r="AF143">
            <v>192403.18108086789</v>
          </cell>
          <cell r="AG143">
            <v>174418.18108086789</v>
          </cell>
          <cell r="AH143">
            <v>156433.18108086789</v>
          </cell>
          <cell r="AI143">
            <v>138448.18108086789</v>
          </cell>
          <cell r="AJ143">
            <v>121008.18108086789</v>
          </cell>
          <cell r="AK143">
            <v>103568.18108086789</v>
          </cell>
          <cell r="AL143">
            <v>86673.181080867886</v>
          </cell>
          <cell r="AM143">
            <v>70323.181080867886</v>
          </cell>
          <cell r="AN143">
            <v>54518.181080867886</v>
          </cell>
          <cell r="AO143">
            <v>43618.181080867886</v>
          </cell>
          <cell r="AP143">
            <v>32718.181080867886</v>
          </cell>
          <cell r="AQ143">
            <v>21818.181080867886</v>
          </cell>
          <cell r="AR143">
            <v>10918.181080867886</v>
          </cell>
          <cell r="AS143">
            <v>18.181080867885612</v>
          </cell>
          <cell r="AT143">
            <v>18.181080867885612</v>
          </cell>
          <cell r="AU143">
            <v>18.181080867885612</v>
          </cell>
          <cell r="AV143">
            <v>18.181080867885612</v>
          </cell>
          <cell r="AW143">
            <v>18.181080867885612</v>
          </cell>
          <cell r="AX143">
            <v>18.181080867885612</v>
          </cell>
          <cell r="AY143">
            <v>18.181080867885612</v>
          </cell>
          <cell r="AZ143">
            <v>18.181080867885612</v>
          </cell>
        </row>
        <row r="144">
          <cell r="B144" t="str">
            <v>Working Capital Facility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12500</v>
          </cell>
          <cell r="L144">
            <v>12500</v>
          </cell>
          <cell r="M144">
            <v>12500</v>
          </cell>
          <cell r="N144">
            <v>12500</v>
          </cell>
          <cell r="O144">
            <v>12500</v>
          </cell>
          <cell r="P144">
            <v>12500</v>
          </cell>
          <cell r="Q144">
            <v>12500</v>
          </cell>
          <cell r="R144">
            <v>12500</v>
          </cell>
          <cell r="S144">
            <v>12500</v>
          </cell>
          <cell r="T144">
            <v>12500</v>
          </cell>
          <cell r="U144">
            <v>12500</v>
          </cell>
          <cell r="V144">
            <v>12500</v>
          </cell>
          <cell r="W144">
            <v>12500</v>
          </cell>
          <cell r="X144">
            <v>12500</v>
          </cell>
          <cell r="Y144">
            <v>12500</v>
          </cell>
          <cell r="Z144">
            <v>12500</v>
          </cell>
          <cell r="AA144">
            <v>12500</v>
          </cell>
          <cell r="AB144">
            <v>12500</v>
          </cell>
          <cell r="AC144">
            <v>12500</v>
          </cell>
          <cell r="AD144">
            <v>12500</v>
          </cell>
          <cell r="AE144">
            <v>12500</v>
          </cell>
          <cell r="AF144">
            <v>12500</v>
          </cell>
          <cell r="AG144">
            <v>12500</v>
          </cell>
          <cell r="AH144">
            <v>12500</v>
          </cell>
          <cell r="AI144">
            <v>12500</v>
          </cell>
          <cell r="AJ144">
            <v>12500</v>
          </cell>
          <cell r="AK144">
            <v>12500</v>
          </cell>
          <cell r="AL144">
            <v>12500</v>
          </cell>
          <cell r="AM144">
            <v>12500</v>
          </cell>
          <cell r="AN144">
            <v>12500</v>
          </cell>
          <cell r="AO144">
            <v>12500</v>
          </cell>
          <cell r="AP144">
            <v>12500</v>
          </cell>
          <cell r="AQ144">
            <v>12500</v>
          </cell>
          <cell r="AR144">
            <v>12500</v>
          </cell>
          <cell r="AS144">
            <v>12500</v>
          </cell>
          <cell r="AT144">
            <v>12500</v>
          </cell>
          <cell r="AU144">
            <v>12500</v>
          </cell>
          <cell r="AV144">
            <v>12500</v>
          </cell>
          <cell r="AW144">
            <v>12500</v>
          </cell>
          <cell r="AX144">
            <v>12500</v>
          </cell>
          <cell r="AY144">
            <v>12500</v>
          </cell>
          <cell r="AZ144">
            <v>12500</v>
          </cell>
        </row>
        <row r="145">
          <cell r="B145" t="str">
            <v>Total Long Term Debt</v>
          </cell>
          <cell r="C145" t="str">
            <v>US$'000</v>
          </cell>
          <cell r="E145">
            <v>0</v>
          </cell>
          <cell r="F145">
            <v>103454.22685690119</v>
          </cell>
          <cell r="G145">
            <v>183315.57003405594</v>
          </cell>
          <cell r="H145">
            <v>331411.17384724645</v>
          </cell>
          <cell r="I145">
            <v>454757.31271236658</v>
          </cell>
          <cell r="J145">
            <v>496740.16002291272</v>
          </cell>
          <cell r="K145">
            <v>563015.3982749267</v>
          </cell>
          <cell r="L145">
            <v>548977.80636657239</v>
          </cell>
          <cell r="M145">
            <v>534389.72065789043</v>
          </cell>
          <cell r="N145">
            <v>519801.63494920835</v>
          </cell>
          <cell r="O145">
            <v>504938.30234036257</v>
          </cell>
          <cell r="P145">
            <v>488973.98213086149</v>
          </cell>
          <cell r="Q145">
            <v>473009.66192136047</v>
          </cell>
          <cell r="R145">
            <v>455944.35411120416</v>
          </cell>
          <cell r="S145">
            <v>438328.55250072025</v>
          </cell>
          <cell r="T145">
            <v>420162.2570899087</v>
          </cell>
          <cell r="U145">
            <v>404197.93688040762</v>
          </cell>
          <cell r="V145">
            <v>387132.62907025137</v>
          </cell>
          <cell r="W145">
            <v>371168.30886075029</v>
          </cell>
          <cell r="X145">
            <v>354103.00105059403</v>
          </cell>
          <cell r="Y145">
            <v>335936.70563978248</v>
          </cell>
          <cell r="Z145">
            <v>316394.17572815187</v>
          </cell>
          <cell r="AA145">
            <v>298227.88031734031</v>
          </cell>
          <cell r="AB145">
            <v>279235.84420603735</v>
          </cell>
          <cell r="AC145">
            <v>261344.79569538962</v>
          </cell>
          <cell r="AD145">
            <v>242903.25338441427</v>
          </cell>
          <cell r="AE145">
            <v>225562.69867409416</v>
          </cell>
          <cell r="AF145">
            <v>206845.90946295499</v>
          </cell>
          <cell r="AG145">
            <v>188679.61405214347</v>
          </cell>
          <cell r="AH145">
            <v>170513.31864133192</v>
          </cell>
          <cell r="AI145">
            <v>152347.02323052037</v>
          </cell>
          <cell r="AJ145">
            <v>134731.22162003646</v>
          </cell>
          <cell r="AK145">
            <v>117115.42000955254</v>
          </cell>
          <cell r="AL145">
            <v>100050.11219939624</v>
          </cell>
          <cell r="AM145">
            <v>83535.298189567577</v>
          </cell>
          <cell r="AN145">
            <v>67570.977980066527</v>
          </cell>
          <cell r="AO145">
            <v>56561.101973514073</v>
          </cell>
          <cell r="AP145">
            <v>45661.101973514073</v>
          </cell>
          <cell r="AQ145">
            <v>34761.101973514073</v>
          </cell>
          <cell r="AR145">
            <v>23861.101973514073</v>
          </cell>
          <cell r="AS145">
            <v>12961.101973514074</v>
          </cell>
          <cell r="AT145">
            <v>12961.101973514074</v>
          </cell>
          <cell r="AU145">
            <v>12961.101973514074</v>
          </cell>
          <cell r="AV145">
            <v>12961.101973514074</v>
          </cell>
          <cell r="AW145">
            <v>12961.101973514074</v>
          </cell>
          <cell r="AX145">
            <v>12961.101973514074</v>
          </cell>
          <cell r="AY145">
            <v>12961.101973514074</v>
          </cell>
          <cell r="AZ145">
            <v>12961.101973514074</v>
          </cell>
        </row>
        <row r="147">
          <cell r="B147" t="str">
            <v>Net Assets</v>
          </cell>
          <cell r="C147" t="str">
            <v>US$'000</v>
          </cell>
          <cell r="E147">
            <v>0</v>
          </cell>
          <cell r="F147">
            <v>25863.556714225298</v>
          </cell>
          <cell r="G147">
            <v>45828.892508513993</v>
          </cell>
          <cell r="H147">
            <v>82852.793461811554</v>
          </cell>
          <cell r="I147">
            <v>116822.31523435353</v>
          </cell>
          <cell r="J147">
            <v>137236.88751624298</v>
          </cell>
          <cell r="K147">
            <v>156628.652432826</v>
          </cell>
          <cell r="L147">
            <v>157680.91979124013</v>
          </cell>
          <cell r="M147">
            <v>156730.24735566473</v>
          </cell>
          <cell r="N147">
            <v>157737.4023275798</v>
          </cell>
          <cell r="O147">
            <v>158272.80987324181</v>
          </cell>
          <cell r="P147">
            <v>160742.88952800492</v>
          </cell>
          <cell r="Q147">
            <v>162159.14275992761</v>
          </cell>
          <cell r="R147">
            <v>165753.54284042842</v>
          </cell>
          <cell r="S147">
            <v>168560.76012965047</v>
          </cell>
          <cell r="T147">
            <v>173095.73226529709</v>
          </cell>
          <cell r="U147">
            <v>174008.75757512962</v>
          </cell>
          <cell r="V147">
            <v>177664.8401959386</v>
          </cell>
          <cell r="W147">
            <v>178747.39666531899</v>
          </cell>
          <cell r="X147">
            <v>182439.26452250232</v>
          </cell>
          <cell r="Y147">
            <v>185956.229555931</v>
          </cell>
          <cell r="Z147">
            <v>191997.55537822959</v>
          </cell>
          <cell r="AA147">
            <v>195054.65461182588</v>
          </cell>
          <cell r="AB147">
            <v>200561.63793140871</v>
          </cell>
          <cell r="AC147">
            <v>203403.59775276715</v>
          </cell>
          <cell r="AD147">
            <v>208243.21677273882</v>
          </cell>
          <cell r="AE147">
            <v>212194.49332763319</v>
          </cell>
          <cell r="AF147">
            <v>217367.42892637165</v>
          </cell>
          <cell r="AG147">
            <v>220772.2088467881</v>
          </cell>
          <cell r="AH147">
            <v>225564.01565053809</v>
          </cell>
          <cell r="AI147">
            <v>228592.53394626611</v>
          </cell>
          <cell r="AJ147">
            <v>232771.84716284176</v>
          </cell>
          <cell r="AK147">
            <v>234846.01302604342</v>
          </cell>
          <cell r="AL147">
            <v>238301.14560488536</v>
          </cell>
          <cell r="AM147">
            <v>239819.84760830656</v>
          </cell>
          <cell r="AN147">
            <v>242229.86715299063</v>
          </cell>
          <cell r="AO147">
            <v>238908.7393901156</v>
          </cell>
          <cell r="AP147">
            <v>236357.61096054025</v>
          </cell>
          <cell r="AQ147">
            <v>232602.31470733118</v>
          </cell>
          <cell r="AR147">
            <v>229957.04636974397</v>
          </cell>
          <cell r="AS147">
            <v>226197.0625269998</v>
          </cell>
          <cell r="AT147">
            <v>212761.39237684838</v>
          </cell>
          <cell r="AU147">
            <v>194342.85543016891</v>
          </cell>
          <cell r="AV147">
            <v>180720.89537058416</v>
          </cell>
          <cell r="AW147">
            <v>166313.87837787654</v>
          </cell>
          <cell r="AX147">
            <v>163061.99668845366</v>
          </cell>
          <cell r="AY147">
            <v>163691.55392366965</v>
          </cell>
          <cell r="AZ147">
            <v>164428.28919344195</v>
          </cell>
        </row>
        <row r="149">
          <cell r="B149" t="str">
            <v>Shareholders' Equity</v>
          </cell>
          <cell r="C149" t="str">
            <v>US$'000</v>
          </cell>
        </row>
        <row r="150">
          <cell r="B150" t="str">
            <v>Equity (Including Standby Equity)</v>
          </cell>
          <cell r="C150" t="str">
            <v>US$'000</v>
          </cell>
          <cell r="E150">
            <v>0</v>
          </cell>
          <cell r="F150">
            <v>25863.556714225298</v>
          </cell>
          <cell r="G150">
            <v>45828.892508513985</v>
          </cell>
          <cell r="H150">
            <v>82852.793461811612</v>
          </cell>
          <cell r="I150">
            <v>113688.12554102711</v>
          </cell>
          <cell r="J150">
            <v>124181.38770520053</v>
          </cell>
          <cell r="K150">
            <v>137623.45008190558</v>
          </cell>
          <cell r="L150">
            <v>137623.45008190558</v>
          </cell>
          <cell r="M150">
            <v>137623.45008190558</v>
          </cell>
          <cell r="N150">
            <v>137623.45008190558</v>
          </cell>
          <cell r="O150">
            <v>137623.45008190558</v>
          </cell>
          <cell r="P150">
            <v>137623.45008190558</v>
          </cell>
          <cell r="Q150">
            <v>137623.45008190558</v>
          </cell>
          <cell r="R150">
            <v>137623.45008190558</v>
          </cell>
          <cell r="S150">
            <v>137623.45008190558</v>
          </cell>
          <cell r="T150">
            <v>137623.45008190558</v>
          </cell>
          <cell r="U150">
            <v>137623.45008190558</v>
          </cell>
          <cell r="V150">
            <v>137623.45008190558</v>
          </cell>
          <cell r="W150">
            <v>137623.45008190558</v>
          </cell>
          <cell r="X150">
            <v>137623.45008190558</v>
          </cell>
          <cell r="Y150">
            <v>137623.45008190558</v>
          </cell>
          <cell r="Z150">
            <v>137623.45008190558</v>
          </cell>
          <cell r="AA150">
            <v>137623.45008190558</v>
          </cell>
          <cell r="AB150">
            <v>137623.45008190558</v>
          </cell>
          <cell r="AC150">
            <v>137623.45008190558</v>
          </cell>
          <cell r="AD150">
            <v>137623.45008190558</v>
          </cell>
          <cell r="AE150">
            <v>137623.45008190558</v>
          </cell>
          <cell r="AF150">
            <v>137623.45008190558</v>
          </cell>
          <cell r="AG150">
            <v>137623.45008190558</v>
          </cell>
          <cell r="AH150">
            <v>137623.45008190558</v>
          </cell>
          <cell r="AI150">
            <v>137623.45008190558</v>
          </cell>
          <cell r="AJ150">
            <v>137623.45008190558</v>
          </cell>
          <cell r="AK150">
            <v>137623.45008190558</v>
          </cell>
          <cell r="AL150">
            <v>137623.45008190558</v>
          </cell>
          <cell r="AM150">
            <v>137623.45008190558</v>
          </cell>
          <cell r="AN150">
            <v>137623.45008190558</v>
          </cell>
          <cell r="AO150">
            <v>137623.45008190558</v>
          </cell>
          <cell r="AP150">
            <v>137623.45008190558</v>
          </cell>
          <cell r="AQ150">
            <v>137623.45008190558</v>
          </cell>
          <cell r="AR150">
            <v>137623.45008190558</v>
          </cell>
          <cell r="AS150">
            <v>137623.45008190558</v>
          </cell>
          <cell r="AT150">
            <v>137623.45008190558</v>
          </cell>
          <cell r="AU150">
            <v>137623.45008190558</v>
          </cell>
          <cell r="AV150">
            <v>137623.45008190558</v>
          </cell>
          <cell r="AW150">
            <v>137623.45008190558</v>
          </cell>
          <cell r="AX150">
            <v>137623.45008190558</v>
          </cell>
          <cell r="AY150">
            <v>137623.45008190558</v>
          </cell>
          <cell r="AZ150">
            <v>137623.45008190558</v>
          </cell>
        </row>
        <row r="151">
          <cell r="B151" t="str">
            <v>Shareholders' Subordinated Debt</v>
          </cell>
          <cell r="C151" t="str">
            <v>US$'000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 t="str">
            <v>Legal Reserves</v>
          </cell>
          <cell r="C152" t="str">
            <v>US$'000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747.51390594620943</v>
          </cell>
          <cell r="L152">
            <v>1557.6772861230106</v>
          </cell>
          <cell r="M152">
            <v>2096.6033917815485</v>
          </cell>
          <cell r="N152">
            <v>2739.6087994651334</v>
          </cell>
          <cell r="O152">
            <v>3359.4144333036829</v>
          </cell>
          <cell r="P152">
            <v>4101.1195962462798</v>
          </cell>
          <cell r="Q152">
            <v>4772.6859192157635</v>
          </cell>
          <cell r="R152">
            <v>5570.6053749611583</v>
          </cell>
          <cell r="S152">
            <v>6312.239944360902</v>
          </cell>
          <cell r="T152">
            <v>7154.0330345790571</v>
          </cell>
          <cell r="U152">
            <v>7751.9345660053896</v>
          </cell>
          <cell r="V152">
            <v>8495.7743741804588</v>
          </cell>
          <cell r="W152">
            <v>9081.3119497672778</v>
          </cell>
          <cell r="X152">
            <v>9821.4276947450762</v>
          </cell>
          <cell r="Y152">
            <v>10560.257141180411</v>
          </cell>
          <cell r="Z152">
            <v>11427.791706347318</v>
          </cell>
          <cell r="AA152">
            <v>12107.114233851369</v>
          </cell>
          <cell r="AB152">
            <v>12917.878013941054</v>
          </cell>
          <cell r="AC152">
            <v>13545.048565722876</v>
          </cell>
          <cell r="AD152">
            <v>14276.909173324295</v>
          </cell>
          <cell r="AE152">
            <v>15078.607260173596</v>
          </cell>
          <cell r="AF152">
            <v>15969.490336355435</v>
          </cell>
          <cell r="AG152">
            <v>16736.594913538247</v>
          </cell>
          <cell r="AH152">
            <v>17623.310904353446</v>
          </cell>
          <cell r="AI152">
            <v>18362.437877076751</v>
          </cell>
          <cell r="AJ152">
            <v>19210.571076148473</v>
          </cell>
          <cell r="AK152">
            <v>19888.369191002304</v>
          </cell>
          <cell r="AL152">
            <v>20642.861013876791</v>
          </cell>
          <cell r="AM152">
            <v>21266.003448347412</v>
          </cell>
          <cell r="AN152">
            <v>21973.096201810855</v>
          </cell>
          <cell r="AO152">
            <v>22484.328473345613</v>
          </cell>
          <cell r="AP152">
            <v>23087.982900404815</v>
          </cell>
          <cell r="AQ152">
            <v>23646.316627979108</v>
          </cell>
          <cell r="AR152">
            <v>24279.764533151418</v>
          </cell>
          <cell r="AS152">
            <v>24811.953859398913</v>
          </cell>
          <cell r="AT152">
            <v>25438.54660654669</v>
          </cell>
          <cell r="AU152">
            <v>25438.54660654669</v>
          </cell>
          <cell r="AV152">
            <v>25438.54660654669</v>
          </cell>
          <cell r="AW152">
            <v>25438.54660654669</v>
          </cell>
          <cell r="AX152">
            <v>25438.54660654669</v>
          </cell>
          <cell r="AY152">
            <v>26068.103841762673</v>
          </cell>
          <cell r="AZ152">
            <v>26804.839111534962</v>
          </cell>
        </row>
        <row r="153">
          <cell r="B153" t="str">
            <v>Retained Earnings</v>
          </cell>
          <cell r="C153" t="str">
            <v>US$'000</v>
          </cell>
          <cell r="E153">
            <v>0</v>
          </cell>
          <cell r="F153">
            <v>0</v>
          </cell>
          <cell r="G153">
            <v>4.0358827391173694E-13</v>
          </cell>
          <cell r="H153">
            <v>7.9452888712694418E-13</v>
          </cell>
          <cell r="I153">
            <v>3134.1896933264802</v>
          </cell>
          <cell r="J153">
            <v>13055.499811042651</v>
          </cell>
          <cell r="K153">
            <v>18257.688444974243</v>
          </cell>
          <cell r="L153">
            <v>18499.792423211547</v>
          </cell>
          <cell r="M153">
            <v>17010.193881977575</v>
          </cell>
          <cell r="N153">
            <v>17374.343446208935</v>
          </cell>
          <cell r="O153">
            <v>17289.945358032419</v>
          </cell>
          <cell r="P153">
            <v>19018.319849852764</v>
          </cell>
          <cell r="Q153">
            <v>19763.00675880599</v>
          </cell>
          <cell r="R153">
            <v>22559.487383561362</v>
          </cell>
          <cell r="S153">
            <v>24625.070103383601</v>
          </cell>
          <cell r="T153">
            <v>28318.249148811916</v>
          </cell>
          <cell r="U153">
            <v>28633.372927218192</v>
          </cell>
          <cell r="V153">
            <v>31545.615739851957</v>
          </cell>
          <cell r="W153">
            <v>32042.634633645477</v>
          </cell>
          <cell r="X153">
            <v>34994.386745850992</v>
          </cell>
          <cell r="Y153">
            <v>37772.522332844375</v>
          </cell>
          <cell r="Z153">
            <v>42946.313589975915</v>
          </cell>
          <cell r="AA153">
            <v>45324.090296068105</v>
          </cell>
          <cell r="AB153">
            <v>50020.309835561202</v>
          </cell>
          <cell r="AC153">
            <v>52235.09910513775</v>
          </cell>
          <cell r="AD153">
            <v>56342.857517507975</v>
          </cell>
          <cell r="AE153">
            <v>59492.43598555302</v>
          </cell>
          <cell r="AF153">
            <v>63774.488508109556</v>
          </cell>
          <cell r="AG153">
            <v>66412.163851343154</v>
          </cell>
          <cell r="AH153">
            <v>70317.254664277862</v>
          </cell>
          <cell r="AI153">
            <v>72606.645987282522</v>
          </cell>
          <cell r="AJ153">
            <v>75937.826004786417</v>
          </cell>
          <cell r="AK153">
            <v>77334.193753134241</v>
          </cell>
          <cell r="AL153">
            <v>80034.834509101653</v>
          </cell>
          <cell r="AM153">
            <v>80930.394078052181</v>
          </cell>
          <cell r="AN153">
            <v>82633.320869272735</v>
          </cell>
          <cell r="AO153">
            <v>78800.960834862868</v>
          </cell>
          <cell r="AP153">
            <v>75646.177978228312</v>
          </cell>
          <cell r="AQ153">
            <v>71332.547997444985</v>
          </cell>
          <cell r="AR153">
            <v>68053.831754685481</v>
          </cell>
          <cell r="AS153">
            <v>63761.658585693847</v>
          </cell>
          <cell r="AT153">
            <v>49699.395688394659</v>
          </cell>
          <cell r="AU153">
            <v>31280.858741715219</v>
          </cell>
          <cell r="AV153">
            <v>17658.89868213045</v>
          </cell>
          <cell r="AW153">
            <v>3251.8816894228457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 t="str">
            <v>Total Shareholders' Equity</v>
          </cell>
          <cell r="C154" t="str">
            <v>US$'000</v>
          </cell>
          <cell r="E154">
            <v>0</v>
          </cell>
          <cell r="F154">
            <v>25863.556714225298</v>
          </cell>
          <cell r="G154">
            <v>45828.892508513985</v>
          </cell>
          <cell r="H154">
            <v>82852.793461811612</v>
          </cell>
          <cell r="I154">
            <v>116822.31523435359</v>
          </cell>
          <cell r="J154">
            <v>137236.88751624318</v>
          </cell>
          <cell r="K154">
            <v>156628.65243282606</v>
          </cell>
          <cell r="L154">
            <v>157680.91979124013</v>
          </cell>
          <cell r="M154">
            <v>156730.2473556647</v>
          </cell>
          <cell r="N154">
            <v>157737.40232757968</v>
          </cell>
          <cell r="O154">
            <v>158272.8098732417</v>
          </cell>
          <cell r="P154">
            <v>160742.88952800463</v>
          </cell>
          <cell r="Q154">
            <v>162159.14275992732</v>
          </cell>
          <cell r="R154">
            <v>165753.5428404281</v>
          </cell>
          <cell r="S154">
            <v>168560.76012965007</v>
          </cell>
          <cell r="T154">
            <v>173095.73226529657</v>
          </cell>
          <cell r="U154">
            <v>174008.75757512916</v>
          </cell>
          <cell r="V154">
            <v>177664.84019593801</v>
          </cell>
          <cell r="W154">
            <v>178747.39666531835</v>
          </cell>
          <cell r="X154">
            <v>182439.26452250165</v>
          </cell>
          <cell r="Y154">
            <v>185956.22955593039</v>
          </cell>
          <cell r="Z154">
            <v>191997.5553782288</v>
          </cell>
          <cell r="AA154">
            <v>195054.65461182507</v>
          </cell>
          <cell r="AB154">
            <v>200561.63793140784</v>
          </cell>
          <cell r="AC154">
            <v>203403.59775276622</v>
          </cell>
          <cell r="AD154">
            <v>208243.21677273785</v>
          </cell>
          <cell r="AE154">
            <v>212194.4933276322</v>
          </cell>
          <cell r="AF154">
            <v>217367.42892637057</v>
          </cell>
          <cell r="AG154">
            <v>220772.20884678699</v>
          </cell>
          <cell r="AH154">
            <v>225564.01565053689</v>
          </cell>
          <cell r="AI154">
            <v>228592.53394626483</v>
          </cell>
          <cell r="AJ154">
            <v>232771.84716284048</v>
          </cell>
          <cell r="AK154">
            <v>234846.01302604214</v>
          </cell>
          <cell r="AL154">
            <v>238301.14560488402</v>
          </cell>
          <cell r="AM154">
            <v>239819.84760830516</v>
          </cell>
          <cell r="AN154">
            <v>242229.8671529892</v>
          </cell>
          <cell r="AO154">
            <v>238908.73939011406</v>
          </cell>
          <cell r="AP154">
            <v>236357.6109605387</v>
          </cell>
          <cell r="AQ154">
            <v>232602.31470732967</v>
          </cell>
          <cell r="AR154">
            <v>229957.04636974249</v>
          </cell>
          <cell r="AS154">
            <v>226197.06252699834</v>
          </cell>
          <cell r="AT154">
            <v>212761.39237684692</v>
          </cell>
          <cell r="AU154">
            <v>194342.85543016749</v>
          </cell>
          <cell r="AV154">
            <v>180720.8953705827</v>
          </cell>
          <cell r="AW154">
            <v>166313.87837787511</v>
          </cell>
          <cell r="AX154">
            <v>163061.99668845226</v>
          </cell>
          <cell r="AY154">
            <v>163691.55392366825</v>
          </cell>
          <cell r="AZ154">
            <v>164428.28919344055</v>
          </cell>
        </row>
        <row r="156">
          <cell r="A156" t="str">
            <v>Check</v>
          </cell>
          <cell r="D156">
            <v>5.1108145271427929E-8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2.9103830456733704E-10</v>
          </cell>
          <cell r="Q156">
            <v>2.9103830456733704E-10</v>
          </cell>
          <cell r="R156">
            <v>3.2014213502407074E-10</v>
          </cell>
          <cell r="S156">
            <v>4.0745362639427185E-10</v>
          </cell>
          <cell r="T156">
            <v>5.2386894822120667E-10</v>
          </cell>
          <cell r="U156">
            <v>4.6566128730773926E-10</v>
          </cell>
          <cell r="V156">
            <v>5.8207660913467407E-10</v>
          </cell>
          <cell r="W156">
            <v>6.4028427004814148E-10</v>
          </cell>
          <cell r="X156">
            <v>6.6938810050487518E-10</v>
          </cell>
          <cell r="Y156">
            <v>6.1118043959140778E-10</v>
          </cell>
          <cell r="Z156">
            <v>7.8580342233181E-10</v>
          </cell>
          <cell r="AA156">
            <v>8.149072527885437E-10</v>
          </cell>
          <cell r="AB156">
            <v>8.7311491370201111E-10</v>
          </cell>
          <cell r="AC156">
            <v>9.3132257461547852E-10</v>
          </cell>
          <cell r="AD156">
            <v>9.6042640507221222E-10</v>
          </cell>
          <cell r="AE156">
            <v>9.8953023552894592E-10</v>
          </cell>
          <cell r="AF156">
            <v>1.076841726899147E-9</v>
          </cell>
          <cell r="AG156">
            <v>1.1059455573558807E-9</v>
          </cell>
          <cell r="AH156">
            <v>1.1932570487260818E-9</v>
          </cell>
          <cell r="AI156">
            <v>1.280568540096283E-9</v>
          </cell>
          <cell r="AJ156">
            <v>1.280568540096283E-9</v>
          </cell>
          <cell r="AK156">
            <v>1.280568540096283E-9</v>
          </cell>
          <cell r="AL156">
            <v>1.3387762010097504E-9</v>
          </cell>
          <cell r="AM156">
            <v>1.3969838619232178E-9</v>
          </cell>
          <cell r="AN156">
            <v>1.4260876923799515E-9</v>
          </cell>
          <cell r="AO156">
            <v>1.5425030142068863E-9</v>
          </cell>
          <cell r="AP156">
            <v>1.5425030142068863E-9</v>
          </cell>
          <cell r="AQ156">
            <v>1.5133991837501526E-9</v>
          </cell>
          <cell r="AR156">
            <v>1.4842953532934189E-9</v>
          </cell>
          <cell r="AS156">
            <v>1.4551915228366852E-9</v>
          </cell>
          <cell r="AT156">
            <v>1.4551915228366852E-9</v>
          </cell>
          <cell r="AU156">
            <v>1.4260876923799515E-9</v>
          </cell>
          <cell r="AV156">
            <v>1.4551915228366852E-9</v>
          </cell>
          <cell r="AW156">
            <v>1.4260876923799515E-9</v>
          </cell>
          <cell r="AX156">
            <v>1.3969838619232178E-9</v>
          </cell>
          <cell r="AY156">
            <v>1.3969838619232178E-9</v>
          </cell>
          <cell r="AZ156">
            <v>1.3969838619232178E-9</v>
          </cell>
        </row>
        <row r="161">
          <cell r="B161" t="str">
            <v>CAFDS</v>
          </cell>
        </row>
        <row r="162">
          <cell r="B162" t="str">
            <v>Actual DS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Macros"/>
      <sheetName val="Scenario Results"/>
      <sheetName val="BofA Exec Sum"/>
      <sheetName val="Exec Sum"/>
      <sheetName val="Covenants"/>
      <sheetName val="Financing"/>
      <sheetName val="CF_ALL"/>
      <sheetName val="CF_C"/>
      <sheetName val="CF_A"/>
      <sheetName val="PL_ALL"/>
      <sheetName val="PL_C"/>
      <sheetName val="PL_A"/>
      <sheetName val="BS_ALL"/>
      <sheetName val="BS_C"/>
      <sheetName val="BS_A"/>
      <sheetName val="Revenues"/>
      <sheetName val="Global"/>
      <sheetName val="Opex"/>
      <sheetName val="Capex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7">
          <cell r="F37">
            <v>6</v>
          </cell>
        </row>
        <row r="153">
          <cell r="G153">
            <v>0.11339999999999999</v>
          </cell>
        </row>
      </sheetData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heet1"/>
      <sheetName val="Auxiliar List"/>
    </sheetNames>
    <sheetDataSet>
      <sheetData sheetId="0" refreshError="1"/>
      <sheetData sheetId="1" refreshError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1"/>
    </sheetNames>
    <sheetDataSet>
      <sheetData sheetId="0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ting Assumptions"/>
      <sheetName val="Financial Assumptions"/>
      <sheetName val="MHA"/>
      <sheetName val="Start&amp;Standby"/>
      <sheetName val="notes"/>
      <sheetName val="P &amp; L"/>
      <sheetName val="P&amp;L VAR"/>
      <sheetName val="SHELL"/>
      <sheetName val="Cashflow"/>
      <sheetName val="Cashflow VAR"/>
      <sheetName val="IRR &amp; NPV"/>
      <sheetName val="Debt Service"/>
      <sheetName val="Depn &amp; Tax"/>
      <sheetName val="Penalty Ca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P-101"/>
      <sheetName val="RP-101.1"/>
      <sheetName val="RP-101.1.1."/>
      <sheetName val="RP-101.1.2"/>
      <sheetName val="RP-101.2"/>
      <sheetName val="RP-101.2.1."/>
      <sheetName val="RP-101.3"/>
      <sheetName val="RP-101.3.1."/>
      <sheetName val="RP-101.3.2"/>
      <sheetName val="RP-102.1"/>
      <sheetName val="RP-102.2"/>
      <sheetName val="RP-102.3"/>
      <sheetName val="RP-102.4"/>
      <sheetName val="RP-102.5"/>
      <sheetName val="RP-102.6"/>
      <sheetName val="RP-102.7"/>
      <sheetName val="RP-102.8"/>
      <sheetName val="RP-102.9"/>
      <sheetName val="RP-103"/>
      <sheetName val="RP-104"/>
      <sheetName val="RP-105"/>
      <sheetName val="RP-106"/>
      <sheetName val="RP-107"/>
      <sheetName val="RP-108"/>
      <sheetName val="RP-109.1"/>
      <sheetName val="RP-109.2"/>
      <sheetName val="RP-110"/>
      <sheetName val="RP-111"/>
      <sheetName val="RP-111.1"/>
      <sheetName val="RP-111.2"/>
      <sheetName val="RP-111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Financ"/>
      <sheetName val="O&amp;M"/>
      <sheetName val="Fuel Cost"/>
      <sheetName val="Depr"/>
      <sheetName val="Rev"/>
      <sheetName val="P&amp;L"/>
      <sheetName val="Corp_hyp"/>
      <sheetName val="Return"/>
      <sheetName val="Invest"/>
      <sheetName val="SHELL-Equity earnings"/>
      <sheetName val="SHELL"/>
      <sheetName val="C_hyp_ann"/>
      <sheetName val="Corp_hyp_USD"/>
      <sheetName val="Tariff"/>
      <sheetName val="OPG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 xml:space="preserve">  Income Statement Data</v>
          </cell>
        </row>
        <row r="3">
          <cell r="C3" t="str">
            <v>**Please enter all amounts as positive**</v>
          </cell>
        </row>
        <row r="4">
          <cell r="C4" t="str">
            <v>**Except where indicated**</v>
          </cell>
          <cell r="F4" t="str">
            <v>Notes:</v>
          </cell>
        </row>
        <row r="6">
          <cell r="C6" t="str">
            <v>SALES</v>
          </cell>
          <cell r="D6">
            <v>268249115</v>
          </cell>
        </row>
        <row r="8">
          <cell r="C8" t="str">
            <v>Sales - Electric - Generation (Contract)</v>
          </cell>
          <cell r="D8">
            <v>0</v>
          </cell>
        </row>
        <row r="9">
          <cell r="B9" t="str">
            <v>SALES.GENER_CONTRACT.1000</v>
          </cell>
          <cell r="C9" t="str">
            <v>SALES.GENER_CONTRACT - Contract Sales</v>
          </cell>
        </row>
        <row r="10">
          <cell r="B10" t="str">
            <v>SALES.GENER_CONTRACT.2000</v>
          </cell>
          <cell r="C10" t="str">
            <v>SALES.GENER_CONTRACT - Capacity</v>
          </cell>
        </row>
        <row r="11">
          <cell r="B11" t="str">
            <v>SALES.GENER_CONTRACT.3000</v>
          </cell>
          <cell r="C11" t="str">
            <v>SALES.GENER_CONTRACT - Energy Peak</v>
          </cell>
        </row>
        <row r="12">
          <cell r="B12" t="str">
            <v>SALES.GENER_CONTRACT.3500</v>
          </cell>
          <cell r="C12" t="str">
            <v>SALES.GENER_CONTRACT - Energy Non Peak</v>
          </cell>
        </row>
        <row r="13">
          <cell r="B13" t="str">
            <v>SALES.GENER_CONTRACT.4000</v>
          </cell>
          <cell r="C13" t="str">
            <v>SALES.GENER_CONTRACT - O&amp;M</v>
          </cell>
        </row>
        <row r="14">
          <cell r="B14" t="str">
            <v>SALES.GENER_CONTRACT.5000</v>
          </cell>
          <cell r="C14" t="str">
            <v>SALES.GENER_CONTRACT - Bonus</v>
          </cell>
        </row>
        <row r="15">
          <cell r="B15" t="str">
            <v>SALES.GENER_CONTRACT.6000</v>
          </cell>
          <cell r="C15" t="str">
            <v>SALES.GENER_CONTRACT - Availability</v>
          </cell>
        </row>
        <row r="16">
          <cell r="B16" t="str">
            <v>SALES.GENER_CONTRACT.7000</v>
          </cell>
          <cell r="C16" t="str">
            <v>SALES.GENER_CONTRACT - Peak</v>
          </cell>
        </row>
        <row r="17">
          <cell r="B17" t="str">
            <v>SALES.GENER_CONTRACT.8000</v>
          </cell>
          <cell r="C17" t="str">
            <v>SALES.GENER_CONTRACT - Off Peak</v>
          </cell>
        </row>
        <row r="19">
          <cell r="C19" t="str">
            <v>Sales - Electric - Generation (Mkt)</v>
          </cell>
          <cell r="D19">
            <v>0</v>
          </cell>
        </row>
        <row r="20">
          <cell r="B20" t="str">
            <v>SALES.GENER_MARKET.1000</v>
          </cell>
          <cell r="C20" t="str">
            <v>SALES.GENER_MARKET - Variable Operating</v>
          </cell>
        </row>
        <row r="21">
          <cell r="B21" t="str">
            <v>SALES.GENER_MARKET.2000</v>
          </cell>
          <cell r="C21" t="str">
            <v>SALES.GENER_MARKET - Spot Market/Pool Sales</v>
          </cell>
        </row>
        <row r="22">
          <cell r="B22" t="str">
            <v>SALES.GENER_MARKET.3000</v>
          </cell>
          <cell r="C22" t="str">
            <v>SALES.GENER_MARKET - Pool Sales</v>
          </cell>
        </row>
        <row r="23">
          <cell r="B23" t="str">
            <v>SALES.GENER_MARKET.4000</v>
          </cell>
          <cell r="C23" t="str">
            <v>SALES.GENER_MARKET - Standing Reserve</v>
          </cell>
        </row>
        <row r="24">
          <cell r="B24" t="str">
            <v>SALES.GENER_MARKET.5000</v>
          </cell>
          <cell r="C24" t="str">
            <v>SALES.GENER_MARKET - Service Agreement</v>
          </cell>
        </row>
        <row r="25">
          <cell r="B25" t="str">
            <v>SALES.GENER_MARKET.6000</v>
          </cell>
          <cell r="C25" t="str">
            <v>SALES.GENER_MARKET - Use of System Credit</v>
          </cell>
        </row>
        <row r="27">
          <cell r="C27" t="str">
            <v>Sales - Electric - Distribution</v>
          </cell>
          <cell r="D27">
            <v>264301095</v>
          </cell>
        </row>
        <row r="28">
          <cell r="B28" t="str">
            <v>SALES.DISTRIBUTION.1000</v>
          </cell>
          <cell r="C28" t="str">
            <v>SALES.DISTRIBUTION - Distribution Sales</v>
          </cell>
          <cell r="D28">
            <v>264301095</v>
          </cell>
        </row>
        <row r="29">
          <cell r="B29" t="str">
            <v>SALES.DISTRIBUTION.2000</v>
          </cell>
          <cell r="C29" t="str">
            <v>SALES.DISTRIBUTION - Revenue Deductions</v>
          </cell>
        </row>
        <row r="31">
          <cell r="C31" t="str">
            <v>Sales - Other</v>
          </cell>
          <cell r="D31">
            <v>3948020</v>
          </cell>
        </row>
        <row r="32">
          <cell r="B32" t="str">
            <v>SALES.OTHER_SALES.1000</v>
          </cell>
          <cell r="C32" t="str">
            <v>SALES.OTHER_SALES - Coal Sales</v>
          </cell>
        </row>
        <row r="33">
          <cell r="B33" t="str">
            <v>SALES.OTHER_SALES.2000</v>
          </cell>
          <cell r="C33" t="str">
            <v>SALES.OTHER_SALES - Heat Sales</v>
          </cell>
        </row>
        <row r="42">
          <cell r="B42" t="str">
            <v>SALES_OTH_INTERCO.1000</v>
          </cell>
          <cell r="F42" t="str">
            <v xml:space="preserve">   &lt;-- Click the yellow box and select entity.</v>
          </cell>
        </row>
        <row r="43">
          <cell r="B43" t="str">
            <v>SALES_OTH_INTERCO.1000</v>
          </cell>
          <cell r="F43" t="str">
            <v xml:space="preserve">   &lt;-- Click the yellow box and select entity.</v>
          </cell>
        </row>
        <row r="44">
          <cell r="B44" t="str">
            <v>SALES_OTH_INTERCO.1000</v>
          </cell>
          <cell r="F44" t="str">
            <v xml:space="preserve">   &lt;-- Click the yellow box and select entity.</v>
          </cell>
        </row>
        <row r="45">
          <cell r="B45" t="str">
            <v>SALES_OTH_INTERCO.1000</v>
          </cell>
          <cell r="F45" t="str">
            <v xml:space="preserve">   &lt;-- Click the yellow box and select entity.</v>
          </cell>
        </row>
        <row r="46">
          <cell r="B46" t="str">
            <v>SALES_OTH_INTERCO.1000</v>
          </cell>
          <cell r="F46" t="str">
            <v xml:space="preserve">   &lt;-- Click the yellow box and select entity.</v>
          </cell>
        </row>
        <row r="47">
          <cell r="B47" t="str">
            <v>SALES_OTH_INTERCO.1000</v>
          </cell>
          <cell r="F47" t="str">
            <v xml:space="preserve">   &lt;-- Click the yellow box and select entity.</v>
          </cell>
        </row>
        <row r="48">
          <cell r="B48" t="str">
            <v>SALES_OTH_INTERCO.1000</v>
          </cell>
          <cell r="F48" t="str">
            <v xml:space="preserve">   &lt;-- Click the yellow box and select entity.</v>
          </cell>
        </row>
        <row r="49">
          <cell r="B49" t="str">
            <v>SALES_OTH_INTERCO.1000</v>
          </cell>
          <cell r="F49" t="str">
            <v xml:space="preserve">   &lt;-- Click the yellow box and select entity.</v>
          </cell>
        </row>
        <row r="50">
          <cell r="B50" t="str">
            <v>SALES_OTH_INTERCO.1000</v>
          </cell>
          <cell r="F50" t="str">
            <v xml:space="preserve">   &lt;-- Click the yellow box and select entity.</v>
          </cell>
        </row>
        <row r="52">
          <cell r="C52" t="str">
            <v>SERVICES CONSOLIDATED</v>
          </cell>
          <cell r="D52">
            <v>0</v>
          </cell>
        </row>
        <row r="54">
          <cell r="C54" t="str">
            <v>Services Consolidate - Operating Management Fees</v>
          </cell>
          <cell r="D54">
            <v>0</v>
          </cell>
        </row>
        <row r="55">
          <cell r="B55" t="str">
            <v>SERVICES_CONSOL.1000</v>
          </cell>
          <cell r="F55" t="str">
            <v xml:space="preserve">   &lt;-- Click the yellow box and select entity.</v>
          </cell>
        </row>
        <row r="56">
          <cell r="B56" t="str">
            <v>SERVICES_CONSOL.1000</v>
          </cell>
          <cell r="F56" t="str">
            <v xml:space="preserve">   &lt;-- Click the yellow box and select entity.</v>
          </cell>
        </row>
        <row r="57">
          <cell r="B57" t="str">
            <v>SERVICES_CONSOL.1000</v>
          </cell>
          <cell r="F57" t="str">
            <v xml:space="preserve">   &lt;-- Click the yellow box and select entity.</v>
          </cell>
        </row>
        <row r="58">
          <cell r="B58" t="str">
            <v>SERVICES_CONSOL.1000</v>
          </cell>
          <cell r="F58" t="str">
            <v xml:space="preserve">   &lt;-- Click the yellow box and select entity.</v>
          </cell>
        </row>
        <row r="59">
          <cell r="B59" t="str">
            <v>SERVICES_CONSOL.1000</v>
          </cell>
          <cell r="F59" t="str">
            <v xml:space="preserve">   &lt;-- Click the yellow box and select entity.</v>
          </cell>
        </row>
        <row r="60">
          <cell r="B60" t="str">
            <v>SERVICES_CONSOL.1000</v>
          </cell>
          <cell r="F60" t="str">
            <v xml:space="preserve">   &lt;-- Click the yellow box and select entity.</v>
          </cell>
        </row>
        <row r="61">
          <cell r="B61" t="str">
            <v>SERVICES_CONSOL.1000</v>
          </cell>
          <cell r="F61" t="str">
            <v xml:space="preserve">   &lt;-- Click the yellow box and select entity.</v>
          </cell>
        </row>
        <row r="62">
          <cell r="B62" t="str">
            <v>SERVICES_CONSOL.1000</v>
          </cell>
          <cell r="F62" t="str">
            <v xml:space="preserve">   &lt;-- Click the yellow box and select entity.</v>
          </cell>
        </row>
        <row r="63">
          <cell r="B63" t="str">
            <v>SERVICES_CONSOL.1000</v>
          </cell>
          <cell r="F63" t="str">
            <v xml:space="preserve">   &lt;-- Click the yellow box and select entity.</v>
          </cell>
        </row>
        <row r="64">
          <cell r="B64" t="str">
            <v>SERVICES_CONSOL.1000</v>
          </cell>
          <cell r="F64" t="str">
            <v xml:space="preserve">   &lt;-- Click the yellow box and select entity.</v>
          </cell>
        </row>
        <row r="66">
          <cell r="C66" t="str">
            <v>Services Consolidated - Reimbursed Operating Expenses</v>
          </cell>
          <cell r="D66">
            <v>0</v>
          </cell>
        </row>
        <row r="67">
          <cell r="B67" t="str">
            <v>SERVICES_CONSOL.2000</v>
          </cell>
          <cell r="F67" t="str">
            <v xml:space="preserve">   &lt;-- Click the yellow box and select entity.</v>
          </cell>
        </row>
        <row r="68">
          <cell r="B68" t="str">
            <v>SERVICES_CONSOL.2000</v>
          </cell>
          <cell r="F68" t="str">
            <v xml:space="preserve">   &lt;-- Click the yellow box and select entity.</v>
          </cell>
        </row>
        <row r="69">
          <cell r="B69" t="str">
            <v>SERVICES_CONSOL.2000</v>
          </cell>
          <cell r="F69" t="str">
            <v xml:space="preserve">   &lt;-- Click the yellow box and select entity.</v>
          </cell>
        </row>
        <row r="70">
          <cell r="B70" t="str">
            <v>SERVICES_CONSOL.2000</v>
          </cell>
          <cell r="F70" t="str">
            <v xml:space="preserve">   &lt;-- Click the yellow box and select entity.</v>
          </cell>
        </row>
        <row r="71">
          <cell r="B71" t="str">
            <v>SERVICES_CONSOL.2000</v>
          </cell>
          <cell r="F71" t="str">
            <v xml:space="preserve">   &lt;-- Click the yellow box and select entity.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AP"/>
    </sheetNames>
    <sheetDataSet>
      <sheetData sheetId="0" refreshError="1"/>
      <sheetData sheetId="1">
        <row r="1">
          <cell r="A1" t="str">
            <v>Texto p.</v>
          </cell>
          <cell r="B1" t="str">
            <v>posición balance/PyG</v>
          </cell>
          <cell r="C1" t="str">
            <v>Total períodos de informe</v>
          </cell>
          <cell r="D1" t="str">
            <v>Total períodos de comparación</v>
          </cell>
        </row>
        <row r="2">
          <cell r="A2">
            <v>10110000</v>
          </cell>
          <cell r="B2" t="str">
            <v>Caja General Principal</v>
          </cell>
          <cell r="C2">
            <v>4430614.32</v>
          </cell>
          <cell r="D2">
            <v>9594415.4900000002</v>
          </cell>
        </row>
        <row r="3">
          <cell r="A3">
            <v>10110001</v>
          </cell>
          <cell r="B3" t="str">
            <v>Caja Chica Transportacion</v>
          </cell>
          <cell r="C3">
            <v>3880.69</v>
          </cell>
          <cell r="D3">
            <v>2747.92</v>
          </cell>
        </row>
        <row r="4">
          <cell r="A4">
            <v>10110003</v>
          </cell>
          <cell r="B4" t="str">
            <v>Caja Chica Tienda Ramon Caceres</v>
          </cell>
          <cell r="C4">
            <v>0</v>
          </cell>
          <cell r="D4">
            <v>16.920000000000002</v>
          </cell>
        </row>
        <row r="5">
          <cell r="A5">
            <v>10110005</v>
          </cell>
          <cell r="B5" t="str">
            <v>Caja Chica Recursos Humanos</v>
          </cell>
          <cell r="C5">
            <v>170281.39</v>
          </cell>
          <cell r="D5">
            <v>170281.39</v>
          </cell>
        </row>
        <row r="6">
          <cell r="A6">
            <v>10110006</v>
          </cell>
          <cell r="B6" t="str">
            <v>Caja Chica $USD Dolares</v>
          </cell>
          <cell r="C6">
            <v>-1036.3</v>
          </cell>
          <cell r="D6">
            <v>-1036.3</v>
          </cell>
        </row>
        <row r="7">
          <cell r="A7">
            <v>10110007</v>
          </cell>
          <cell r="B7" t="str">
            <v>Caja Chica Operaciones</v>
          </cell>
          <cell r="C7">
            <v>19506</v>
          </cell>
          <cell r="D7">
            <v>15230</v>
          </cell>
        </row>
        <row r="8">
          <cell r="A8">
            <v>10110008</v>
          </cell>
          <cell r="B8" t="str">
            <v>Caja Chica Refrigerados</v>
          </cell>
          <cell r="C8">
            <v>11554.99</v>
          </cell>
          <cell r="D8">
            <v>6739.24</v>
          </cell>
        </row>
        <row r="9">
          <cell r="A9">
            <v>10110009</v>
          </cell>
          <cell r="B9" t="str">
            <v>Caja Chica Venta Directa</v>
          </cell>
          <cell r="C9">
            <v>10000</v>
          </cell>
          <cell r="D9">
            <v>0</v>
          </cell>
        </row>
        <row r="10">
          <cell r="A10">
            <v>10110100</v>
          </cell>
          <cell r="B10" t="str">
            <v>Caja chica Administracion</v>
          </cell>
          <cell r="C10">
            <v>3662</v>
          </cell>
          <cell r="D10">
            <v>5298</v>
          </cell>
        </row>
        <row r="11">
          <cell r="A11">
            <v>10111010</v>
          </cell>
          <cell r="B11" t="str">
            <v>Banco Leon #142734</v>
          </cell>
          <cell r="C11">
            <v>1260370.8799999999</v>
          </cell>
          <cell r="D11">
            <v>7487268.29</v>
          </cell>
        </row>
        <row r="12">
          <cell r="A12">
            <v>10111011</v>
          </cell>
          <cell r="B12" t="str">
            <v>Deposito Bco. Leon</v>
          </cell>
          <cell r="C12">
            <v>866459.74</v>
          </cell>
          <cell r="D12">
            <v>0</v>
          </cell>
        </row>
        <row r="13">
          <cell r="A13">
            <v>10111012</v>
          </cell>
          <cell r="B13" t="str">
            <v>Transferencias Bco. Leon</v>
          </cell>
          <cell r="C13">
            <v>-3200</v>
          </cell>
          <cell r="D13">
            <v>0</v>
          </cell>
        </row>
        <row r="14">
          <cell r="A14">
            <v>10111020</v>
          </cell>
          <cell r="B14" t="str">
            <v>Banco Nova Scotia #68616</v>
          </cell>
          <cell r="C14">
            <v>1526932.92</v>
          </cell>
          <cell r="D14">
            <v>442577.6</v>
          </cell>
        </row>
        <row r="15">
          <cell r="A15">
            <v>10111021</v>
          </cell>
          <cell r="B15" t="str">
            <v>Deposito Bco. Nova Scotia</v>
          </cell>
          <cell r="C15">
            <v>90041</v>
          </cell>
          <cell r="D15">
            <v>100000</v>
          </cell>
        </row>
        <row r="16">
          <cell r="A16">
            <v>10111023</v>
          </cell>
          <cell r="B16" t="str">
            <v>Cheques Nova Scotia</v>
          </cell>
          <cell r="C16">
            <v>-203681.2</v>
          </cell>
          <cell r="D16">
            <v>-503471.97</v>
          </cell>
        </row>
        <row r="17">
          <cell r="A17">
            <v>10111030</v>
          </cell>
          <cell r="B17" t="str">
            <v>Banco del Progreso #0110113998</v>
          </cell>
          <cell r="C17">
            <v>1591417.44</v>
          </cell>
          <cell r="D17">
            <v>165631.54999999999</v>
          </cell>
        </row>
        <row r="18">
          <cell r="A18">
            <v>10111040</v>
          </cell>
          <cell r="B18" t="str">
            <v>CitiBank RD$ #0061190007</v>
          </cell>
          <cell r="C18">
            <v>15679401.880000001</v>
          </cell>
          <cell r="D18">
            <v>18211082.23</v>
          </cell>
        </row>
        <row r="19">
          <cell r="A19">
            <v>10111041</v>
          </cell>
          <cell r="B19" t="str">
            <v>Deposito CitiBank RD$</v>
          </cell>
          <cell r="C19">
            <v>2775536.38</v>
          </cell>
          <cell r="D19">
            <v>1031600.99</v>
          </cell>
        </row>
        <row r="20">
          <cell r="A20">
            <v>10111043</v>
          </cell>
          <cell r="B20" t="str">
            <v>Cheques CitiBank RD$</v>
          </cell>
          <cell r="C20">
            <v>-1196942.8500000001</v>
          </cell>
          <cell r="D20">
            <v>0</v>
          </cell>
        </row>
        <row r="21">
          <cell r="A21">
            <v>10111050</v>
          </cell>
          <cell r="B21" t="str">
            <v>Banco Popular Dominicano RD$</v>
          </cell>
          <cell r="C21">
            <v>34777615.049999997</v>
          </cell>
          <cell r="D21">
            <v>16723999.43</v>
          </cell>
        </row>
        <row r="22">
          <cell r="A22">
            <v>10111051</v>
          </cell>
          <cell r="B22" t="str">
            <v>Deposito Banco Popular Dominicano RD$</v>
          </cell>
          <cell r="C22">
            <v>60881212.840000004</v>
          </cell>
          <cell r="D22">
            <v>24869427.75</v>
          </cell>
        </row>
        <row r="23">
          <cell r="A23">
            <v>10111052</v>
          </cell>
          <cell r="B23" t="str">
            <v>Transferencia Bco. Popular Dominicano RD$</v>
          </cell>
          <cell r="C23">
            <v>0</v>
          </cell>
          <cell r="D23">
            <v>-115645</v>
          </cell>
        </row>
        <row r="24">
          <cell r="A24">
            <v>10111053</v>
          </cell>
          <cell r="B24" t="str">
            <v>Cheques Bco. Popular Dominicano RD$</v>
          </cell>
          <cell r="C24">
            <v>-5096815.93</v>
          </cell>
          <cell r="D24">
            <v>-8920738.5700000003</v>
          </cell>
        </row>
        <row r="25">
          <cell r="A25">
            <v>10111060</v>
          </cell>
          <cell r="B25" t="str">
            <v>Banco BHD  RD$</v>
          </cell>
          <cell r="C25">
            <v>16036802.380000001</v>
          </cell>
          <cell r="D25">
            <v>19110350.940000001</v>
          </cell>
        </row>
        <row r="26">
          <cell r="A26">
            <v>10111061</v>
          </cell>
          <cell r="B26" t="str">
            <v>Deposito Banco BHD RD$</v>
          </cell>
          <cell r="C26">
            <v>21168528.07</v>
          </cell>
          <cell r="D26">
            <v>109853.5</v>
          </cell>
        </row>
        <row r="27">
          <cell r="A27">
            <v>10111062</v>
          </cell>
          <cell r="B27" t="str">
            <v>Transferencia Bco. BHD RD$</v>
          </cell>
          <cell r="C27">
            <v>0</v>
          </cell>
          <cell r="D27">
            <v>-1002300</v>
          </cell>
        </row>
        <row r="28">
          <cell r="A28">
            <v>10111063</v>
          </cell>
          <cell r="B28" t="str">
            <v>Cheques Bco. BHD RD$</v>
          </cell>
          <cell r="C28">
            <v>-729949.88</v>
          </cell>
          <cell r="D28">
            <v>-2500</v>
          </cell>
        </row>
        <row r="29">
          <cell r="A29">
            <v>10111064</v>
          </cell>
          <cell r="B29" t="str">
            <v>Notas Debito Bco BHD RD$</v>
          </cell>
          <cell r="C29">
            <v>-1550453.94</v>
          </cell>
          <cell r="D29">
            <v>0</v>
          </cell>
        </row>
        <row r="30">
          <cell r="A30">
            <v>10111070</v>
          </cell>
          <cell r="B30" t="str">
            <v>BanReservas RD$</v>
          </cell>
          <cell r="C30">
            <v>1714534.78</v>
          </cell>
          <cell r="D30">
            <v>0</v>
          </cell>
        </row>
        <row r="31">
          <cell r="A31">
            <v>10112010</v>
          </cell>
          <cell r="B31" t="str">
            <v>Banco Popular Dom. US$ #711960815</v>
          </cell>
          <cell r="C31">
            <v>8630268.6600000001</v>
          </cell>
          <cell r="D31">
            <v>9976299.8200000003</v>
          </cell>
        </row>
        <row r="32">
          <cell r="A32">
            <v>10112011</v>
          </cell>
          <cell r="B32" t="str">
            <v>Deposito Banco Popular Dominicano US$</v>
          </cell>
          <cell r="C32">
            <v>702000</v>
          </cell>
          <cell r="D32">
            <v>0</v>
          </cell>
        </row>
        <row r="33">
          <cell r="A33">
            <v>10112020</v>
          </cell>
          <cell r="B33" t="str">
            <v>CitiBank US$ #5061190009</v>
          </cell>
          <cell r="C33">
            <v>1644956.43</v>
          </cell>
          <cell r="D33">
            <v>369527.13</v>
          </cell>
        </row>
        <row r="34">
          <cell r="A34">
            <v>10112022</v>
          </cell>
          <cell r="B34" t="str">
            <v>Transf. CitiBank US$</v>
          </cell>
          <cell r="C34">
            <v>0</v>
          </cell>
          <cell r="D34">
            <v>-94477.5</v>
          </cell>
        </row>
        <row r="35">
          <cell r="A35">
            <v>10112030</v>
          </cell>
          <cell r="B35" t="str">
            <v>BHD USD$</v>
          </cell>
          <cell r="C35">
            <v>50795.94</v>
          </cell>
          <cell r="D35">
            <v>248434.96</v>
          </cell>
        </row>
        <row r="36">
          <cell r="A36">
            <v>10112040</v>
          </cell>
          <cell r="B36" t="str">
            <v>Banco Leon 4955086 USD$</v>
          </cell>
          <cell r="C36">
            <v>25755.21</v>
          </cell>
          <cell r="D36">
            <v>23779.119999999999</v>
          </cell>
        </row>
        <row r="37">
          <cell r="A37">
            <v>10113060</v>
          </cell>
          <cell r="B37" t="str">
            <v>Inversiones en Acciones Bancos Comerciales</v>
          </cell>
          <cell r="C37">
            <v>31729400</v>
          </cell>
          <cell r="D37">
            <v>30218400</v>
          </cell>
        </row>
        <row r="38">
          <cell r="A38">
            <v>10113062</v>
          </cell>
          <cell r="B38" t="str">
            <v>Inversiones en acciones Pasteurizadora Mitchell</v>
          </cell>
          <cell r="C38">
            <v>46058879</v>
          </cell>
          <cell r="D38">
            <v>46055679</v>
          </cell>
        </row>
        <row r="39">
          <cell r="A39">
            <v>11101010</v>
          </cell>
          <cell r="B39" t="str">
            <v>Cuentas por Cobrar Clientes Nacional</v>
          </cell>
          <cell r="C39">
            <v>495467359.44999999</v>
          </cell>
          <cell r="D39">
            <v>402866589.73000002</v>
          </cell>
        </row>
        <row r="40">
          <cell r="A40">
            <v>11101015</v>
          </cell>
          <cell r="B40" t="str">
            <v>Cuentas por Cobrar GMA Distribucion</v>
          </cell>
          <cell r="C40">
            <v>39609.99</v>
          </cell>
          <cell r="D40">
            <v>0</v>
          </cell>
        </row>
        <row r="41">
          <cell r="A41">
            <v>11101030</v>
          </cell>
          <cell r="B41" t="str">
            <v>Cuentas por Cobrar Empleados</v>
          </cell>
          <cell r="C41">
            <v>47906533.350000001</v>
          </cell>
          <cell r="D41">
            <v>45906954.409999996</v>
          </cell>
        </row>
        <row r="42">
          <cell r="A42">
            <v>11101040</v>
          </cell>
          <cell r="B42" t="str">
            <v>Cuentas por Cobrar  Empresas Relacionadas</v>
          </cell>
          <cell r="C42">
            <v>273000</v>
          </cell>
          <cell r="D42">
            <v>5716084.5999999996</v>
          </cell>
        </row>
        <row r="43">
          <cell r="A43">
            <v>11101050</v>
          </cell>
          <cell r="B43" t="str">
            <v>Cuentas por Cobrar  Relacionados</v>
          </cell>
          <cell r="C43">
            <v>0</v>
          </cell>
          <cell r="D43">
            <v>18606</v>
          </cell>
        </row>
        <row r="44">
          <cell r="A44">
            <v>11101091</v>
          </cell>
          <cell r="B44" t="str">
            <v>Otras cuentas por cobrar</v>
          </cell>
          <cell r="C44">
            <v>-70979.08</v>
          </cell>
          <cell r="D44">
            <v>2406922.2400000002</v>
          </cell>
        </row>
        <row r="45">
          <cell r="A45">
            <v>12101010</v>
          </cell>
          <cell r="B45" t="str">
            <v>Inventario de Mercancías</v>
          </cell>
          <cell r="C45">
            <v>963742530.12</v>
          </cell>
          <cell r="D45">
            <v>1283000270.03</v>
          </cell>
        </row>
        <row r="46">
          <cell r="A46">
            <v>12101012</v>
          </cell>
          <cell r="B46" t="str">
            <v>Inventario en Proceso</v>
          </cell>
          <cell r="C46">
            <v>0</v>
          </cell>
          <cell r="D46">
            <v>277656382</v>
          </cell>
        </row>
        <row r="47">
          <cell r="A47">
            <v>12101015</v>
          </cell>
          <cell r="B47" t="str">
            <v>Inventario de productos Carnicos</v>
          </cell>
          <cell r="C47">
            <v>366208.25</v>
          </cell>
          <cell r="D47">
            <v>0</v>
          </cell>
        </row>
        <row r="48">
          <cell r="A48">
            <v>12101020</v>
          </cell>
          <cell r="B48" t="str">
            <v>Inventario de Combustibles</v>
          </cell>
          <cell r="C48">
            <v>2177135.7799999998</v>
          </cell>
          <cell r="D48">
            <v>451038.49</v>
          </cell>
        </row>
        <row r="49">
          <cell r="A49">
            <v>12101030</v>
          </cell>
          <cell r="B49" t="str">
            <v>Inventario de Lubricantes</v>
          </cell>
          <cell r="C49">
            <v>0</v>
          </cell>
          <cell r="D49">
            <v>12375</v>
          </cell>
        </row>
        <row r="50">
          <cell r="A50">
            <v>12101050</v>
          </cell>
          <cell r="B50" t="str">
            <v>Inventario de Repuestos</v>
          </cell>
          <cell r="C50">
            <v>0</v>
          </cell>
          <cell r="D50">
            <v>1032.4000000000001</v>
          </cell>
        </row>
        <row r="51">
          <cell r="A51">
            <v>12101060</v>
          </cell>
          <cell r="B51" t="str">
            <v>Inventario de Suministros</v>
          </cell>
          <cell r="C51">
            <v>486767.58</v>
          </cell>
          <cell r="D51">
            <v>190161.55</v>
          </cell>
        </row>
        <row r="52">
          <cell r="A52">
            <v>12101099</v>
          </cell>
          <cell r="B52" t="str">
            <v>Ajuste Otros Inv.</v>
          </cell>
          <cell r="C52">
            <v>0</v>
          </cell>
          <cell r="D52">
            <v>-9206539.8800000008</v>
          </cell>
        </row>
        <row r="53">
          <cell r="A53">
            <v>13101010</v>
          </cell>
          <cell r="B53" t="str">
            <v>Anticipo Proveedores Nacionales</v>
          </cell>
          <cell r="C53">
            <v>52943906.670000002</v>
          </cell>
          <cell r="D53">
            <v>21838839.850000001</v>
          </cell>
        </row>
        <row r="54">
          <cell r="A54">
            <v>13101020</v>
          </cell>
          <cell r="B54" t="str">
            <v>Anticipo Proveedores del Exterior</v>
          </cell>
          <cell r="C54">
            <v>253980</v>
          </cell>
          <cell r="D54">
            <v>0</v>
          </cell>
        </row>
        <row r="55">
          <cell r="A55">
            <v>13101030</v>
          </cell>
          <cell r="B55" t="str">
            <v>Anticipo de Impuesto S/Renta</v>
          </cell>
          <cell r="C55">
            <v>16665946.75</v>
          </cell>
          <cell r="D55">
            <v>-13869288.33</v>
          </cell>
        </row>
        <row r="56">
          <cell r="A56">
            <v>13101040</v>
          </cell>
          <cell r="B56" t="str">
            <v>Seguros Pagados por Anticipado</v>
          </cell>
          <cell r="C56">
            <v>0</v>
          </cell>
          <cell r="D56">
            <v>-685470.79</v>
          </cell>
        </row>
        <row r="57">
          <cell r="A57">
            <v>13101050</v>
          </cell>
          <cell r="B57" t="str">
            <v>Otros Gastos Pagados por Anticipado</v>
          </cell>
          <cell r="C57">
            <v>4434959.91</v>
          </cell>
          <cell r="D57">
            <v>5907771.1399999997</v>
          </cell>
        </row>
        <row r="58">
          <cell r="A58">
            <v>13101060</v>
          </cell>
          <cell r="B58" t="str">
            <v>Seg. Contra Incendios Pag.x Anticipado</v>
          </cell>
          <cell r="C58">
            <v>0</v>
          </cell>
          <cell r="D58">
            <v>6332181.5099999998</v>
          </cell>
        </row>
        <row r="59">
          <cell r="A59">
            <v>13101070</v>
          </cell>
          <cell r="B59" t="str">
            <v>Seg. Equipos de Transporte Anticipado</v>
          </cell>
          <cell r="C59">
            <v>0</v>
          </cell>
          <cell r="D59">
            <v>1455530.6</v>
          </cell>
        </row>
        <row r="60">
          <cell r="A60">
            <v>13101080</v>
          </cell>
          <cell r="B60" t="str">
            <v>Seg. Maquinarias y Equipos Pag. Antic.</v>
          </cell>
          <cell r="C60">
            <v>0</v>
          </cell>
          <cell r="D60">
            <v>441777.22</v>
          </cell>
        </row>
        <row r="61">
          <cell r="A61">
            <v>13101090</v>
          </cell>
          <cell r="B61" t="str">
            <v>Seg. Equipos Electronicos Pag. Antic.</v>
          </cell>
          <cell r="C61">
            <v>0</v>
          </cell>
          <cell r="D61">
            <v>606399.87</v>
          </cell>
        </row>
        <row r="62">
          <cell r="A62">
            <v>13101100</v>
          </cell>
          <cell r="B62" t="str">
            <v>Seg. Fidelidad Pag. Anticipado</v>
          </cell>
          <cell r="C62">
            <v>0</v>
          </cell>
          <cell r="D62">
            <v>194906.53</v>
          </cell>
        </row>
        <row r="63">
          <cell r="A63">
            <v>13101110</v>
          </cell>
          <cell r="B63" t="str">
            <v>Seg. Responsabilidad Civil</v>
          </cell>
          <cell r="C63">
            <v>0</v>
          </cell>
          <cell r="D63">
            <v>46189.82</v>
          </cell>
        </row>
        <row r="64">
          <cell r="A64">
            <v>13101120</v>
          </cell>
          <cell r="B64" t="str">
            <v>ITBIS pagado por Adelantado</v>
          </cell>
          <cell r="C64">
            <v>12848225.24</v>
          </cell>
          <cell r="D64">
            <v>0</v>
          </cell>
        </row>
        <row r="65">
          <cell r="A65">
            <v>14101020</v>
          </cell>
          <cell r="B65" t="str">
            <v>Edificaciones</v>
          </cell>
          <cell r="C65">
            <v>128776370.20999999</v>
          </cell>
          <cell r="D65">
            <v>116664330.39</v>
          </cell>
        </row>
        <row r="66">
          <cell r="A66">
            <v>14101030</v>
          </cell>
          <cell r="B66" t="str">
            <v>Maquinarias y Equipos</v>
          </cell>
          <cell r="C66">
            <v>82422201.799999997</v>
          </cell>
          <cell r="D66">
            <v>62595474.119999997</v>
          </cell>
        </row>
        <row r="67">
          <cell r="A67">
            <v>14101040</v>
          </cell>
          <cell r="B67" t="str">
            <v>Equipo de Transporte</v>
          </cell>
          <cell r="C67">
            <v>110475561.8</v>
          </cell>
          <cell r="D67">
            <v>107543895.09</v>
          </cell>
        </row>
        <row r="68">
          <cell r="A68">
            <v>14101050</v>
          </cell>
          <cell r="B68" t="str">
            <v>Mobiliarios y Equipos de Oficinas</v>
          </cell>
          <cell r="C68">
            <v>15239310.140000001</v>
          </cell>
          <cell r="D68">
            <v>10884278.98</v>
          </cell>
        </row>
        <row r="69">
          <cell r="A69">
            <v>14101070</v>
          </cell>
          <cell r="B69" t="str">
            <v>Equipo de Computo</v>
          </cell>
          <cell r="C69">
            <v>17619605.77</v>
          </cell>
          <cell r="D69">
            <v>15218944.76</v>
          </cell>
        </row>
        <row r="70">
          <cell r="A70">
            <v>14101080</v>
          </cell>
          <cell r="B70" t="str">
            <v>Software y Licencias de Informatica</v>
          </cell>
          <cell r="C70">
            <v>33417483.120000001</v>
          </cell>
          <cell r="D70">
            <v>22546855.420000002</v>
          </cell>
        </row>
        <row r="71">
          <cell r="A71">
            <v>14101090</v>
          </cell>
          <cell r="B71" t="str">
            <v>Obras de Arte</v>
          </cell>
          <cell r="C71">
            <v>177109.99</v>
          </cell>
          <cell r="D71">
            <v>32110</v>
          </cell>
        </row>
        <row r="72">
          <cell r="A72">
            <v>14101100</v>
          </cell>
          <cell r="B72" t="str">
            <v>Proyectos/Construcciones en Proceso</v>
          </cell>
          <cell r="C72">
            <v>732348.96</v>
          </cell>
          <cell r="D72">
            <v>0</v>
          </cell>
        </row>
        <row r="73">
          <cell r="A73">
            <v>14101110</v>
          </cell>
          <cell r="B73" t="str">
            <v>Otros Activos</v>
          </cell>
          <cell r="C73">
            <v>3637.76</v>
          </cell>
          <cell r="D73">
            <v>3637.76</v>
          </cell>
        </row>
        <row r="74">
          <cell r="A74">
            <v>14101120</v>
          </cell>
          <cell r="B74" t="str">
            <v>Fianzas y Depositos</v>
          </cell>
          <cell r="C74">
            <v>399114.4</v>
          </cell>
          <cell r="D74">
            <v>399114.4</v>
          </cell>
        </row>
        <row r="75">
          <cell r="A75">
            <v>14201020</v>
          </cell>
          <cell r="B75" t="str">
            <v>Reevaluación de Edificios</v>
          </cell>
          <cell r="C75">
            <v>72043662.099999994</v>
          </cell>
          <cell r="D75">
            <v>72043662.099999994</v>
          </cell>
        </row>
        <row r="76">
          <cell r="A76">
            <v>14301020</v>
          </cell>
          <cell r="B76" t="str">
            <v>Depreciación Acumulada de Edificios</v>
          </cell>
          <cell r="C76">
            <v>-37865751.590000004</v>
          </cell>
          <cell r="D76">
            <v>-31712178.23</v>
          </cell>
        </row>
        <row r="77">
          <cell r="A77">
            <v>14301030</v>
          </cell>
          <cell r="B77" t="str">
            <v>Depreciación Acumulada de Maquinaria y Equipo</v>
          </cell>
          <cell r="C77">
            <v>-39271998.880000003</v>
          </cell>
          <cell r="D77">
            <v>-33065682.890000001</v>
          </cell>
        </row>
        <row r="78">
          <cell r="A78">
            <v>14301040</v>
          </cell>
          <cell r="B78" t="str">
            <v>Depreciación Acumulada Equipo de Transporte</v>
          </cell>
          <cell r="C78">
            <v>-57336957.530000001</v>
          </cell>
          <cell r="D78">
            <v>-78250653.340000004</v>
          </cell>
        </row>
        <row r="79">
          <cell r="A79">
            <v>14301050</v>
          </cell>
          <cell r="B79" t="str">
            <v>Depreciación Acumulada Equipo de Oficina</v>
          </cell>
          <cell r="C79">
            <v>-10151229.83</v>
          </cell>
          <cell r="D79">
            <v>-7913926.4900000002</v>
          </cell>
        </row>
        <row r="80">
          <cell r="A80">
            <v>14301070</v>
          </cell>
          <cell r="B80" t="str">
            <v>Depreciación Acumulada Equipo de Cómputo</v>
          </cell>
          <cell r="C80">
            <v>-14015781.85</v>
          </cell>
          <cell r="D80">
            <v>-10870679.689999999</v>
          </cell>
        </row>
        <row r="81">
          <cell r="A81">
            <v>14301080</v>
          </cell>
          <cell r="B81" t="str">
            <v>Depreciación Acumulada Programas de Cómputo</v>
          </cell>
          <cell r="C81">
            <v>-22380696.949999999</v>
          </cell>
          <cell r="D81">
            <v>-16345358.26</v>
          </cell>
        </row>
        <row r="82">
          <cell r="A82">
            <v>14301120</v>
          </cell>
          <cell r="B82" t="str">
            <v>Depreciación Acumulada de Otros Activos</v>
          </cell>
          <cell r="C82">
            <v>-3637.76</v>
          </cell>
          <cell r="D82">
            <v>-3637.76</v>
          </cell>
        </row>
        <row r="83">
          <cell r="A83">
            <v>21101010</v>
          </cell>
          <cell r="B83" t="str">
            <v>Ctas por Pagar Supl. Mercancias Inter.USD$</v>
          </cell>
          <cell r="C83">
            <v>-151303581.18000001</v>
          </cell>
          <cell r="D83">
            <v>-364594282.88</v>
          </cell>
        </row>
        <row r="84">
          <cell r="A84">
            <v>21101020</v>
          </cell>
          <cell r="B84" t="str">
            <v>Cuentas por Pagar Suplidores Locales</v>
          </cell>
          <cell r="C84">
            <v>-31232192.120000001</v>
          </cell>
          <cell r="D84">
            <v>-23535769.43</v>
          </cell>
        </row>
        <row r="85">
          <cell r="A85">
            <v>21101030</v>
          </cell>
          <cell r="B85" t="str">
            <v>Cuentas por Pagar Entidades Financieras</v>
          </cell>
          <cell r="C85">
            <v>-164500000</v>
          </cell>
          <cell r="D85">
            <v>-290532080.13</v>
          </cell>
        </row>
        <row r="86">
          <cell r="A86">
            <v>22101010</v>
          </cell>
          <cell r="B86" t="str">
            <v>Compensación EM/RF Materiales</v>
          </cell>
          <cell r="C86">
            <v>2065145.27</v>
          </cell>
          <cell r="D86">
            <v>-2483033.64</v>
          </cell>
        </row>
        <row r="87">
          <cell r="A87">
            <v>22101020</v>
          </cell>
          <cell r="B87" t="str">
            <v>Compensación EM/RF Gastos Aduanales</v>
          </cell>
          <cell r="C87">
            <v>1872497.03</v>
          </cell>
          <cell r="D87">
            <v>-59905521.850000001</v>
          </cell>
        </row>
        <row r="88">
          <cell r="A88">
            <v>23101010</v>
          </cell>
          <cell r="B88" t="str">
            <v>Retención ISR Alquileres</v>
          </cell>
          <cell r="C88">
            <v>-7867.73</v>
          </cell>
          <cell r="D88">
            <v>-6350.79</v>
          </cell>
        </row>
        <row r="89">
          <cell r="A89">
            <v>23101020</v>
          </cell>
          <cell r="B89" t="str">
            <v>Retención ISR Empleados</v>
          </cell>
          <cell r="C89">
            <v>-152017</v>
          </cell>
          <cell r="D89">
            <v>-315723.64</v>
          </cell>
        </row>
        <row r="90">
          <cell r="A90">
            <v>23101030</v>
          </cell>
          <cell r="B90" t="str">
            <v>Retención ISR Honorarios Servicios Independiente</v>
          </cell>
          <cell r="C90">
            <v>-52564.58</v>
          </cell>
          <cell r="D90">
            <v>-133811.28</v>
          </cell>
        </row>
        <row r="91">
          <cell r="A91">
            <v>23101040</v>
          </cell>
          <cell r="B91" t="str">
            <v>Retención ISR Otras rentas</v>
          </cell>
          <cell r="C91">
            <v>-17968.38</v>
          </cell>
          <cell r="D91">
            <v>-6343.38</v>
          </cell>
        </row>
        <row r="92">
          <cell r="A92">
            <v>23101060</v>
          </cell>
          <cell r="B92" t="str">
            <v>Retención ISR Royalties y Remesas</v>
          </cell>
          <cell r="C92">
            <v>-97613.72</v>
          </cell>
          <cell r="D92">
            <v>-92747.94</v>
          </cell>
        </row>
        <row r="93">
          <cell r="A93">
            <v>23101070</v>
          </cell>
          <cell r="B93" t="str">
            <v>Retencion ISR Otros Premios</v>
          </cell>
          <cell r="C93">
            <v>0</v>
          </cell>
          <cell r="D93">
            <v>-30882.37</v>
          </cell>
        </row>
        <row r="94">
          <cell r="A94">
            <v>23101090</v>
          </cell>
          <cell r="B94" t="str">
            <v>Impuestos sobre Renta Retribuciones Complementaria</v>
          </cell>
          <cell r="C94">
            <v>0</v>
          </cell>
          <cell r="D94">
            <v>500277.11</v>
          </cell>
        </row>
        <row r="95">
          <cell r="A95">
            <v>23101091</v>
          </cell>
          <cell r="B95" t="str">
            <v>ITBIS Retenido por Pagar</v>
          </cell>
          <cell r="C95">
            <v>-525749.04</v>
          </cell>
          <cell r="D95">
            <v>-492157.43</v>
          </cell>
        </row>
        <row r="96">
          <cell r="A96">
            <v>23101092</v>
          </cell>
          <cell r="B96" t="str">
            <v>Itbis Compras por compensar</v>
          </cell>
          <cell r="C96">
            <v>0</v>
          </cell>
          <cell r="D96">
            <v>-4792.6400000000003</v>
          </cell>
        </row>
        <row r="97">
          <cell r="A97">
            <v>23101110</v>
          </cell>
          <cell r="B97" t="str">
            <v>Retenciones Cooperativa por pagar</v>
          </cell>
          <cell r="C97">
            <v>-418685.8</v>
          </cell>
          <cell r="D97">
            <v>-575218.81000000006</v>
          </cell>
        </row>
        <row r="98">
          <cell r="A98">
            <v>23101111</v>
          </cell>
          <cell r="B98" t="str">
            <v>Retencion san empleados</v>
          </cell>
          <cell r="C98">
            <v>0</v>
          </cell>
          <cell r="D98">
            <v>-100000</v>
          </cell>
        </row>
        <row r="99">
          <cell r="A99">
            <v>23101112</v>
          </cell>
          <cell r="B99" t="str">
            <v>Retencion Plan Gym</v>
          </cell>
          <cell r="C99">
            <v>9289.5</v>
          </cell>
          <cell r="D99">
            <v>1692.5</v>
          </cell>
        </row>
        <row r="100">
          <cell r="A100">
            <v>23101120</v>
          </cell>
          <cell r="B100" t="str">
            <v>Retenciones Por Asocs. Deportivas</v>
          </cell>
          <cell r="C100">
            <v>-33450</v>
          </cell>
          <cell r="D100">
            <v>-32300</v>
          </cell>
        </row>
        <row r="101">
          <cell r="A101">
            <v>23201010</v>
          </cell>
          <cell r="B101" t="str">
            <v>ITBIS X Pagar</v>
          </cell>
          <cell r="C101">
            <v>66027221</v>
          </cell>
          <cell r="D101">
            <v>30927586.010000002</v>
          </cell>
        </row>
        <row r="102">
          <cell r="A102">
            <v>23201020</v>
          </cell>
          <cell r="B102" t="str">
            <v>Anticipo Impuesto sobre la renta</v>
          </cell>
          <cell r="C102">
            <v>-1704670.22</v>
          </cell>
          <cell r="D102">
            <v>-4224468.33</v>
          </cell>
        </row>
        <row r="103">
          <cell r="A103">
            <v>23301010</v>
          </cell>
          <cell r="B103" t="str">
            <v>Retención Y Aporte Patronal Fondo Pension (AFP)</v>
          </cell>
          <cell r="C103">
            <v>-778789.81</v>
          </cell>
          <cell r="D103">
            <v>-626764.54</v>
          </cell>
        </row>
        <row r="104">
          <cell r="A104">
            <v>23301020</v>
          </cell>
          <cell r="B104" t="str">
            <v>Retención y Aporte Seguro Familiar Salud (SFS)</v>
          </cell>
          <cell r="C104">
            <v>-814229.73</v>
          </cell>
          <cell r="D104">
            <v>-830597.98</v>
          </cell>
        </row>
        <row r="105">
          <cell r="A105">
            <v>23301030</v>
          </cell>
          <cell r="B105" t="str">
            <v>Retención y Aporte Seguro Complement de Salud ARS</v>
          </cell>
          <cell r="C105">
            <v>0</v>
          </cell>
          <cell r="D105">
            <v>-1116338.6200000001</v>
          </cell>
        </row>
        <row r="106">
          <cell r="A106">
            <v>23301040</v>
          </cell>
          <cell r="B106" t="str">
            <v>Retención y Aporte Riesgo Laboral (ARL)</v>
          </cell>
          <cell r="C106">
            <v>-83058.429999999993</v>
          </cell>
          <cell r="D106">
            <v>-64909.49</v>
          </cell>
        </row>
        <row r="107">
          <cell r="A107">
            <v>23301050</v>
          </cell>
          <cell r="B107" t="str">
            <v>Retención y Aporte Infotep</v>
          </cell>
          <cell r="C107">
            <v>0</v>
          </cell>
          <cell r="D107">
            <v>632361</v>
          </cell>
        </row>
        <row r="108">
          <cell r="A108">
            <v>23301051</v>
          </cell>
          <cell r="B108" t="str">
            <v>TSS por pagar</v>
          </cell>
          <cell r="C108">
            <v>0</v>
          </cell>
          <cell r="D108">
            <v>-385.55</v>
          </cell>
        </row>
        <row r="109">
          <cell r="A109">
            <v>23301052</v>
          </cell>
          <cell r="B109" t="str">
            <v>Seg. Social por pagar</v>
          </cell>
          <cell r="C109">
            <v>0</v>
          </cell>
          <cell r="D109">
            <v>-47671.45</v>
          </cell>
        </row>
        <row r="110">
          <cell r="A110">
            <v>23401010</v>
          </cell>
          <cell r="B110" t="str">
            <v>Nomina por Pagar Empleados</v>
          </cell>
          <cell r="C110">
            <v>0</v>
          </cell>
          <cell r="D110">
            <v>33793.29</v>
          </cell>
        </row>
        <row r="111">
          <cell r="A111">
            <v>23401040</v>
          </cell>
          <cell r="B111" t="str">
            <v>Comisiones por Pagar</v>
          </cell>
          <cell r="C111">
            <v>0</v>
          </cell>
          <cell r="D111">
            <v>114756.61</v>
          </cell>
        </row>
        <row r="112">
          <cell r="A112">
            <v>23401055</v>
          </cell>
          <cell r="B112" t="str">
            <v>Incentivos Bono Rappel por Pagar</v>
          </cell>
          <cell r="C112">
            <v>0</v>
          </cell>
          <cell r="D112">
            <v>192752.23</v>
          </cell>
        </row>
        <row r="113">
          <cell r="A113">
            <v>23401060</v>
          </cell>
          <cell r="B113" t="str">
            <v>Sanc. empl. Por distribuir</v>
          </cell>
          <cell r="C113">
            <v>0</v>
          </cell>
          <cell r="D113">
            <v>132105</v>
          </cell>
        </row>
        <row r="114">
          <cell r="A114">
            <v>23501010</v>
          </cell>
          <cell r="B114" t="str">
            <v>Provisiones por Pagar Regalia Pascual</v>
          </cell>
          <cell r="C114">
            <v>-5714434.5499999998</v>
          </cell>
          <cell r="D114">
            <v>-5020624.78</v>
          </cell>
        </row>
        <row r="115">
          <cell r="A115">
            <v>23501030</v>
          </cell>
          <cell r="B115" t="str">
            <v>Provisiones por Pagar Bonificacion</v>
          </cell>
          <cell r="C115">
            <v>-54016185.229999997</v>
          </cell>
          <cell r="D115">
            <v>-49605738.880000003</v>
          </cell>
        </row>
        <row r="116">
          <cell r="A116">
            <v>23501050</v>
          </cell>
          <cell r="B116" t="str">
            <v>Provisiones por Pagar INFOTEP</v>
          </cell>
          <cell r="C116">
            <v>-79622</v>
          </cell>
          <cell r="D116">
            <v>-837907.3</v>
          </cell>
        </row>
        <row r="117">
          <cell r="A117">
            <v>31020101</v>
          </cell>
          <cell r="B117" t="str">
            <v>Capital Social Autorizado</v>
          </cell>
          <cell r="C117">
            <v>-1500000000</v>
          </cell>
          <cell r="D117">
            <v>-1500000000</v>
          </cell>
        </row>
        <row r="118">
          <cell r="A118">
            <v>32020101</v>
          </cell>
          <cell r="B118" t="str">
            <v>Reserva Legal</v>
          </cell>
          <cell r="C118">
            <v>-6007352.1799999997</v>
          </cell>
          <cell r="D118">
            <v>-6007352.1799999997</v>
          </cell>
        </row>
        <row r="119">
          <cell r="A119">
            <v>33030101</v>
          </cell>
          <cell r="B119" t="str">
            <v>Ganancias/Perdidas de Capital</v>
          </cell>
          <cell r="C119">
            <v>-156668920.72</v>
          </cell>
          <cell r="D119">
            <v>-116222570.43000001</v>
          </cell>
        </row>
        <row r="120">
          <cell r="A120">
            <v>41010101</v>
          </cell>
          <cell r="B120" t="str">
            <v>Ingresos por Ventas de Contado</v>
          </cell>
          <cell r="C120">
            <v>-413357984.31999999</v>
          </cell>
          <cell r="D120">
            <v>-524193622.06</v>
          </cell>
        </row>
        <row r="121">
          <cell r="A121">
            <v>41010102</v>
          </cell>
          <cell r="B121" t="str">
            <v>Ingresos por Ventas a Credito</v>
          </cell>
          <cell r="C121">
            <v>-3633888554.52</v>
          </cell>
          <cell r="D121">
            <v>-3220932323.8899999</v>
          </cell>
        </row>
        <row r="122">
          <cell r="A122">
            <v>41010103</v>
          </cell>
          <cell r="B122" t="str">
            <v>Ingresos por Ventas a Contado Tienda I</v>
          </cell>
          <cell r="C122">
            <v>-20880176.960000001</v>
          </cell>
          <cell r="D122">
            <v>-12320517.51</v>
          </cell>
        </row>
        <row r="123">
          <cell r="A123">
            <v>41010104</v>
          </cell>
          <cell r="B123" t="str">
            <v>Ingresos por Ventas a Contado Tienda II</v>
          </cell>
          <cell r="C123">
            <v>-440101.93</v>
          </cell>
          <cell r="D123">
            <v>-3771881.35</v>
          </cell>
        </row>
        <row r="124">
          <cell r="A124">
            <v>41010105</v>
          </cell>
          <cell r="B124" t="str">
            <v>Otros Ingresos</v>
          </cell>
          <cell r="C124">
            <v>-14907159.68</v>
          </cell>
          <cell r="D124">
            <v>-5092996</v>
          </cell>
        </row>
        <row r="125">
          <cell r="A125">
            <v>41010106</v>
          </cell>
          <cell r="B125" t="str">
            <v>Ingresos por Ventas GMA Distribucion</v>
          </cell>
          <cell r="C125">
            <v>-64932806.270000003</v>
          </cell>
          <cell r="D125">
            <v>0</v>
          </cell>
        </row>
        <row r="126">
          <cell r="A126">
            <v>42010101</v>
          </cell>
          <cell r="B126" t="str">
            <v>Devoluciones sobre Ventas</v>
          </cell>
          <cell r="C126">
            <v>230237531.37</v>
          </cell>
          <cell r="D126">
            <v>131576569.19</v>
          </cell>
        </row>
        <row r="127">
          <cell r="A127">
            <v>42010102</v>
          </cell>
          <cell r="B127" t="str">
            <v>Descuentos y Bonificaciones en Ventas</v>
          </cell>
          <cell r="C127">
            <v>49656134.439999998</v>
          </cell>
          <cell r="D127">
            <v>86002467.200000003</v>
          </cell>
        </row>
        <row r="128">
          <cell r="A128">
            <v>42010103</v>
          </cell>
          <cell r="B128" t="str">
            <v>Descuentos en Facturación  Ventas</v>
          </cell>
          <cell r="C128">
            <v>2332282.9500000002</v>
          </cell>
          <cell r="D128">
            <v>778470.42</v>
          </cell>
        </row>
        <row r="129">
          <cell r="A129">
            <v>42010104</v>
          </cell>
          <cell r="B129" t="str">
            <v>Descuentos en Facturación por Bono Rapel</v>
          </cell>
          <cell r="C129">
            <v>7180295.1699999999</v>
          </cell>
          <cell r="D129">
            <v>1769153.23</v>
          </cell>
        </row>
        <row r="130">
          <cell r="A130">
            <v>42010105</v>
          </cell>
          <cell r="B130" t="str">
            <v>DESCUENTOS Y BONIFICACION EN VENTAS TIENDA I</v>
          </cell>
          <cell r="C130">
            <v>639616.4</v>
          </cell>
          <cell r="D130">
            <v>334622.2</v>
          </cell>
        </row>
        <row r="131">
          <cell r="A131">
            <v>42010106</v>
          </cell>
          <cell r="B131" t="str">
            <v>DESCUENTOS Y BONIFICACION EN VENTAS TIENDA II</v>
          </cell>
          <cell r="C131">
            <v>29027.88</v>
          </cell>
          <cell r="D131">
            <v>165844.5</v>
          </cell>
        </row>
        <row r="132">
          <cell r="A132">
            <v>42010107</v>
          </cell>
          <cell r="B132" t="str">
            <v>Descuento y Bonificacion Ventas GMA Distribucion</v>
          </cell>
          <cell r="C132">
            <v>69371.990000000005</v>
          </cell>
          <cell r="D132">
            <v>0</v>
          </cell>
        </row>
        <row r="133">
          <cell r="A133">
            <v>43010104</v>
          </cell>
          <cell r="B133" t="str">
            <v>Otros Ingresos Ventas</v>
          </cell>
          <cell r="C133">
            <v>-118446</v>
          </cell>
          <cell r="D133">
            <v>0</v>
          </cell>
        </row>
        <row r="134">
          <cell r="A134">
            <v>43010105</v>
          </cell>
          <cell r="B134" t="str">
            <v>Superavit diferencia cambiaria</v>
          </cell>
          <cell r="C134">
            <v>0</v>
          </cell>
          <cell r="D134">
            <v>-3241.53</v>
          </cell>
        </row>
        <row r="135">
          <cell r="A135">
            <v>43010106</v>
          </cell>
          <cell r="B135" t="str">
            <v>Superavit retiro activo fijo</v>
          </cell>
          <cell r="C135">
            <v>0</v>
          </cell>
          <cell r="D135">
            <v>-788793.12</v>
          </cell>
        </row>
        <row r="136">
          <cell r="A136">
            <v>43010107</v>
          </cell>
          <cell r="B136" t="str">
            <v>Otros Ingresos Ventas</v>
          </cell>
          <cell r="C136">
            <v>-44513.599999999999</v>
          </cell>
          <cell r="D136">
            <v>0</v>
          </cell>
        </row>
        <row r="137">
          <cell r="A137">
            <v>43010108</v>
          </cell>
          <cell r="B137" t="str">
            <v>Ingresos por Ventas Exportacion</v>
          </cell>
          <cell r="C137">
            <v>-4660344</v>
          </cell>
          <cell r="D137">
            <v>0</v>
          </cell>
        </row>
        <row r="138">
          <cell r="A138">
            <v>51010100</v>
          </cell>
          <cell r="B138" t="str">
            <v>Costo de ventas Mercancías</v>
          </cell>
          <cell r="C138">
            <v>821361982.13999999</v>
          </cell>
          <cell r="D138">
            <v>3025586905.7600002</v>
          </cell>
        </row>
        <row r="139">
          <cell r="A139">
            <v>51010101</v>
          </cell>
          <cell r="B139" t="str">
            <v>Costo de ventas Mercancías</v>
          </cell>
          <cell r="C139">
            <v>2328439461.0799999</v>
          </cell>
          <cell r="D139">
            <v>0</v>
          </cell>
        </row>
        <row r="140">
          <cell r="A140">
            <v>51010105</v>
          </cell>
          <cell r="B140" t="str">
            <v>Costo de ventas Productos Carnicos</v>
          </cell>
          <cell r="C140">
            <v>11164213.99</v>
          </cell>
          <cell r="D140">
            <v>0</v>
          </cell>
        </row>
        <row r="141">
          <cell r="A141">
            <v>51010200</v>
          </cell>
          <cell r="B141" t="str">
            <v>Diferencia de Inventario</v>
          </cell>
          <cell r="C141">
            <v>1648680.81</v>
          </cell>
          <cell r="D141">
            <v>8449607.6500000004</v>
          </cell>
        </row>
        <row r="142">
          <cell r="A142">
            <v>51010400</v>
          </cell>
          <cell r="B142" t="str">
            <v>Diferencia en Precio Mercadería</v>
          </cell>
          <cell r="C142">
            <v>-10365057.24</v>
          </cell>
          <cell r="D142">
            <v>-62047804.210000001</v>
          </cell>
        </row>
        <row r="143">
          <cell r="A143">
            <v>51010500</v>
          </cell>
          <cell r="B143" t="str">
            <v>Destrucción Mercadería</v>
          </cell>
          <cell r="C143">
            <v>215220.04</v>
          </cell>
          <cell r="D143">
            <v>26276348.969999999</v>
          </cell>
        </row>
        <row r="144">
          <cell r="A144">
            <v>51010600</v>
          </cell>
          <cell r="B144" t="str">
            <v>Costos por Derechos Aduanales</v>
          </cell>
          <cell r="C144">
            <v>0</v>
          </cell>
          <cell r="D144">
            <v>4000</v>
          </cell>
        </row>
        <row r="145">
          <cell r="A145">
            <v>51010800</v>
          </cell>
          <cell r="B145" t="str">
            <v>Costos Varios</v>
          </cell>
          <cell r="C145">
            <v>-92166.75</v>
          </cell>
          <cell r="D145">
            <v>3611411.16</v>
          </cell>
        </row>
        <row r="146">
          <cell r="A146">
            <v>51010900</v>
          </cell>
          <cell r="B146" t="str">
            <v>Costos de estadia en Puerto</v>
          </cell>
          <cell r="C146">
            <v>-1830548.5</v>
          </cell>
          <cell r="D146">
            <v>4200762.71</v>
          </cell>
        </row>
        <row r="147">
          <cell r="A147">
            <v>61101010</v>
          </cell>
          <cell r="B147" t="str">
            <v>Sueldos y Jornales</v>
          </cell>
          <cell r="C147">
            <v>84816591.260000005</v>
          </cell>
          <cell r="D147">
            <v>75990460.099999994</v>
          </cell>
        </row>
        <row r="148">
          <cell r="A148">
            <v>61101011</v>
          </cell>
          <cell r="B148" t="str">
            <v>Horas extras</v>
          </cell>
          <cell r="C148">
            <v>6775005.6699999999</v>
          </cell>
          <cell r="D148">
            <v>7039589.1200000001</v>
          </cell>
        </row>
        <row r="149">
          <cell r="A149">
            <v>61101020</v>
          </cell>
          <cell r="B149" t="str">
            <v>Vacaciones</v>
          </cell>
          <cell r="C149">
            <v>2103868.65</v>
          </cell>
          <cell r="D149">
            <v>1795647.31</v>
          </cell>
        </row>
        <row r="150">
          <cell r="A150">
            <v>61101030</v>
          </cell>
          <cell r="B150" t="str">
            <v>Regalia Pascual</v>
          </cell>
          <cell r="C150">
            <v>12815496.060000001</v>
          </cell>
          <cell r="D150">
            <v>12248153.23</v>
          </cell>
        </row>
        <row r="151">
          <cell r="A151">
            <v>61101040</v>
          </cell>
          <cell r="B151" t="str">
            <v>Retribuciones Complementarias</v>
          </cell>
          <cell r="C151">
            <v>2799888.16</v>
          </cell>
          <cell r="D151">
            <v>1009012.57</v>
          </cell>
        </row>
        <row r="152">
          <cell r="A152">
            <v>61101050</v>
          </cell>
          <cell r="B152" t="str">
            <v>Premios e Incentivos</v>
          </cell>
          <cell r="C152">
            <v>1725098.77</v>
          </cell>
          <cell r="D152">
            <v>376204.27</v>
          </cell>
        </row>
        <row r="153">
          <cell r="A153">
            <v>61101060</v>
          </cell>
          <cell r="B153" t="str">
            <v>Prestaciones Laborales</v>
          </cell>
          <cell r="C153">
            <v>11260927.720000001</v>
          </cell>
          <cell r="D153">
            <v>6706509.9199999999</v>
          </cell>
        </row>
        <row r="154">
          <cell r="A154">
            <v>61101070</v>
          </cell>
          <cell r="B154" t="str">
            <v>Bonificacion al Personal</v>
          </cell>
          <cell r="C154">
            <v>61194297.759999998</v>
          </cell>
          <cell r="D154">
            <v>53562627.299999997</v>
          </cell>
        </row>
        <row r="155">
          <cell r="A155">
            <v>61101080</v>
          </cell>
          <cell r="B155" t="str">
            <v>Reclutamiento Personal</v>
          </cell>
          <cell r="C155">
            <v>370967.14</v>
          </cell>
          <cell r="D155">
            <v>480629.12</v>
          </cell>
        </row>
        <row r="156">
          <cell r="A156">
            <v>61101090</v>
          </cell>
          <cell r="B156" t="str">
            <v>Capacitacion Laboral</v>
          </cell>
          <cell r="C156">
            <v>782121.55</v>
          </cell>
          <cell r="D156">
            <v>803541.73</v>
          </cell>
        </row>
        <row r="157">
          <cell r="A157">
            <v>61101096</v>
          </cell>
          <cell r="B157" t="str">
            <v>Gastos financieros</v>
          </cell>
          <cell r="C157">
            <v>0</v>
          </cell>
          <cell r="D157">
            <v>10971831.460000001</v>
          </cell>
        </row>
        <row r="158">
          <cell r="A158">
            <v>61101098</v>
          </cell>
          <cell r="B158" t="str">
            <v>Gastos Eventos</v>
          </cell>
          <cell r="C158">
            <v>-53512</v>
          </cell>
          <cell r="D158">
            <v>6214905.1900000004</v>
          </cell>
        </row>
        <row r="159">
          <cell r="A159">
            <v>61101099</v>
          </cell>
          <cell r="B159" t="str">
            <v>Gastos Varios</v>
          </cell>
          <cell r="C159">
            <v>413541.89</v>
          </cell>
          <cell r="D159">
            <v>395223.12</v>
          </cell>
        </row>
        <row r="160">
          <cell r="A160">
            <v>61101100</v>
          </cell>
          <cell r="B160" t="str">
            <v>Actividades Sociales y Recreativas</v>
          </cell>
          <cell r="C160">
            <v>2901957.38</v>
          </cell>
          <cell r="D160">
            <v>1307989.07</v>
          </cell>
        </row>
        <row r="161">
          <cell r="A161">
            <v>61101110</v>
          </cell>
          <cell r="B161" t="str">
            <v>Uniformes Laborales.Carnets y Afines</v>
          </cell>
          <cell r="C161">
            <v>802913.96</v>
          </cell>
          <cell r="D161">
            <v>288742.14</v>
          </cell>
        </row>
        <row r="162">
          <cell r="A162">
            <v>61101130</v>
          </cell>
          <cell r="B162" t="str">
            <v>Jubilaciones y Pensiones</v>
          </cell>
          <cell r="C162">
            <v>1734000</v>
          </cell>
          <cell r="D162">
            <v>1734000</v>
          </cell>
        </row>
        <row r="163">
          <cell r="A163">
            <v>62101020</v>
          </cell>
          <cell r="B163" t="str">
            <v>Seguro Medico Colectivo</v>
          </cell>
          <cell r="C163">
            <v>4839540.08</v>
          </cell>
          <cell r="D163">
            <v>4748539.6500000004</v>
          </cell>
        </row>
        <row r="164">
          <cell r="A164">
            <v>62101040</v>
          </cell>
          <cell r="B164" t="str">
            <v>Seguro Equipo de Transporte</v>
          </cell>
          <cell r="C164">
            <v>6719727.8499999996</v>
          </cell>
          <cell r="D164">
            <v>2028172.06</v>
          </cell>
        </row>
        <row r="165">
          <cell r="A165">
            <v>62101041</v>
          </cell>
          <cell r="B165" t="str">
            <v>Seguro Maquinaria  Y Equipos</v>
          </cell>
          <cell r="C165">
            <v>709958.52</v>
          </cell>
          <cell r="D165">
            <v>62049.9</v>
          </cell>
        </row>
        <row r="166">
          <cell r="A166">
            <v>62101042</v>
          </cell>
          <cell r="B166" t="str">
            <v>SeguroTransporte Maritimo</v>
          </cell>
          <cell r="C166">
            <v>0</v>
          </cell>
          <cell r="D166">
            <v>79374.39</v>
          </cell>
        </row>
        <row r="167">
          <cell r="A167">
            <v>62101043</v>
          </cell>
          <cell r="B167" t="str">
            <v>Seguro Equipo Electricos</v>
          </cell>
          <cell r="C167">
            <v>142651.92000000001</v>
          </cell>
          <cell r="D167">
            <v>116625.05</v>
          </cell>
        </row>
        <row r="168">
          <cell r="A168">
            <v>62101045</v>
          </cell>
          <cell r="B168" t="str">
            <v>Seguro contra Incendio</v>
          </cell>
          <cell r="C168">
            <v>13961899.49</v>
          </cell>
          <cell r="D168">
            <v>3196415.28</v>
          </cell>
        </row>
        <row r="169">
          <cell r="A169">
            <v>62101046</v>
          </cell>
          <cell r="B169" t="str">
            <v>Seguridad de Fidelidad</v>
          </cell>
          <cell r="C169">
            <v>427182.92</v>
          </cell>
          <cell r="D169">
            <v>89899.98</v>
          </cell>
        </row>
        <row r="170">
          <cell r="A170">
            <v>62101047</v>
          </cell>
          <cell r="B170" t="str">
            <v>Seguro Responsabilidad Civil</v>
          </cell>
          <cell r="C170">
            <v>144250.79999999999</v>
          </cell>
          <cell r="D170">
            <v>51014.92</v>
          </cell>
        </row>
        <row r="171">
          <cell r="A171">
            <v>62101049</v>
          </cell>
          <cell r="B171" t="str">
            <v>Amortización Gastos Pagados por Adelantados</v>
          </cell>
          <cell r="C171">
            <v>3592649.91</v>
          </cell>
          <cell r="D171">
            <v>5133063.93</v>
          </cell>
        </row>
        <row r="172">
          <cell r="A172">
            <v>62101050</v>
          </cell>
          <cell r="B172" t="str">
            <v>Aportes al Infotep</v>
          </cell>
          <cell r="C172">
            <v>848126.4</v>
          </cell>
          <cell r="D172">
            <v>824432.38</v>
          </cell>
        </row>
        <row r="173">
          <cell r="A173">
            <v>62101060</v>
          </cell>
          <cell r="B173" t="str">
            <v>Aportes al fondo de pensiones</v>
          </cell>
          <cell r="C173">
            <v>5961574.1299999999</v>
          </cell>
          <cell r="D173">
            <v>5298823.49</v>
          </cell>
        </row>
        <row r="174">
          <cell r="A174">
            <v>62101070</v>
          </cell>
          <cell r="B174" t="str">
            <v>Aportes ARS</v>
          </cell>
          <cell r="C174">
            <v>5285193.4000000004</v>
          </cell>
          <cell r="D174">
            <v>5017892.68</v>
          </cell>
        </row>
        <row r="175">
          <cell r="A175">
            <v>62101080</v>
          </cell>
          <cell r="B175" t="str">
            <v>Aportes ARL</v>
          </cell>
          <cell r="C175">
            <v>878915.55</v>
          </cell>
          <cell r="D175">
            <v>780770.24</v>
          </cell>
        </row>
        <row r="176">
          <cell r="A176">
            <v>63101010</v>
          </cell>
          <cell r="B176" t="str">
            <v>Comunicaciones  Mensajerias y  Afines</v>
          </cell>
          <cell r="C176">
            <v>7779020.21</v>
          </cell>
          <cell r="D176">
            <v>6674565.8399999999</v>
          </cell>
        </row>
        <row r="177">
          <cell r="A177">
            <v>63101020</v>
          </cell>
          <cell r="B177" t="str">
            <v>Energia Electrica</v>
          </cell>
          <cell r="C177">
            <v>8355479.5599999996</v>
          </cell>
          <cell r="D177">
            <v>6177294.8899999997</v>
          </cell>
        </row>
        <row r="178">
          <cell r="A178">
            <v>63101030</v>
          </cell>
          <cell r="B178" t="str">
            <v>Reuniones y Eventos</v>
          </cell>
          <cell r="C178">
            <v>2645521.62</v>
          </cell>
          <cell r="D178">
            <v>601211.06000000006</v>
          </cell>
        </row>
        <row r="179">
          <cell r="A179">
            <v>63101031</v>
          </cell>
          <cell r="B179" t="str">
            <v>Alquiler de Locales</v>
          </cell>
          <cell r="C179">
            <v>1010938.23</v>
          </cell>
          <cell r="D179">
            <v>796745.1</v>
          </cell>
        </row>
        <row r="180">
          <cell r="A180">
            <v>63101032</v>
          </cell>
          <cell r="B180" t="str">
            <v>Alquiler de Equipos de Oficina</v>
          </cell>
          <cell r="C180">
            <v>778643.85</v>
          </cell>
          <cell r="D180">
            <v>1246900.28</v>
          </cell>
        </row>
        <row r="181">
          <cell r="A181">
            <v>63101040</v>
          </cell>
          <cell r="B181" t="str">
            <v>Promociones Diversas</v>
          </cell>
          <cell r="C181">
            <v>3689458.62</v>
          </cell>
          <cell r="D181">
            <v>16003635.92</v>
          </cell>
        </row>
        <row r="182">
          <cell r="A182">
            <v>63101050</v>
          </cell>
          <cell r="B182" t="str">
            <v>Publicidad Televisiva</v>
          </cell>
          <cell r="C182">
            <v>28320346.390000001</v>
          </cell>
          <cell r="D182">
            <v>16956456.68</v>
          </cell>
        </row>
        <row r="183">
          <cell r="A183">
            <v>63101060</v>
          </cell>
          <cell r="B183" t="str">
            <v>Publicidad Radial</v>
          </cell>
          <cell r="C183">
            <v>13678692.75</v>
          </cell>
          <cell r="D183">
            <v>6850707.1799999997</v>
          </cell>
        </row>
        <row r="184">
          <cell r="A184">
            <v>63101070</v>
          </cell>
          <cell r="B184" t="str">
            <v>Publicidad Escrita</v>
          </cell>
          <cell r="C184">
            <v>17356142.66</v>
          </cell>
          <cell r="D184">
            <v>10598638.75</v>
          </cell>
        </row>
        <row r="185">
          <cell r="A185">
            <v>63101071</v>
          </cell>
          <cell r="B185" t="str">
            <v>Vallas Publicitarias</v>
          </cell>
          <cell r="C185">
            <v>1382312.41</v>
          </cell>
          <cell r="D185">
            <v>85644.64</v>
          </cell>
        </row>
        <row r="186">
          <cell r="A186">
            <v>63101075</v>
          </cell>
          <cell r="B186" t="str">
            <v>Bonos Rappel</v>
          </cell>
          <cell r="C186">
            <v>5164592.1100000003</v>
          </cell>
          <cell r="D186">
            <v>2335705.13</v>
          </cell>
        </row>
        <row r="187">
          <cell r="A187">
            <v>63101078</v>
          </cell>
          <cell r="B187" t="str">
            <v>Patrocinio de Actividades</v>
          </cell>
          <cell r="C187">
            <v>30144421.809999999</v>
          </cell>
          <cell r="D187">
            <v>3092375.5</v>
          </cell>
        </row>
        <row r="188">
          <cell r="A188">
            <v>63101080</v>
          </cell>
          <cell r="B188" t="str">
            <v>Ferias y Exposiciones</v>
          </cell>
          <cell r="C188">
            <v>384018.2</v>
          </cell>
          <cell r="D188">
            <v>121427.59</v>
          </cell>
        </row>
        <row r="189">
          <cell r="A189">
            <v>63101082</v>
          </cell>
          <cell r="B189" t="str">
            <v>Materiales Promocionales</v>
          </cell>
          <cell r="C189">
            <v>5246241.07</v>
          </cell>
          <cell r="D189">
            <v>0</v>
          </cell>
        </row>
        <row r="190">
          <cell r="A190">
            <v>63101083</v>
          </cell>
          <cell r="B190" t="str">
            <v>REGALOS EN PRODUCTOS</v>
          </cell>
          <cell r="C190">
            <v>25059178.289999999</v>
          </cell>
          <cell r="D190">
            <v>2246447.37</v>
          </cell>
        </row>
        <row r="191">
          <cell r="A191">
            <v>63101090</v>
          </cell>
          <cell r="B191" t="str">
            <v>Transporte de Personal</v>
          </cell>
          <cell r="C191">
            <v>5499149.2999999998</v>
          </cell>
          <cell r="D191">
            <v>6495489.9299999997</v>
          </cell>
        </row>
        <row r="192">
          <cell r="A192">
            <v>63101091</v>
          </cell>
          <cell r="B192" t="str">
            <v>Viatico de Personal</v>
          </cell>
          <cell r="C192">
            <v>5529388.7000000002</v>
          </cell>
          <cell r="D192">
            <v>3020463.76</v>
          </cell>
        </row>
        <row r="193">
          <cell r="A193">
            <v>63101100</v>
          </cell>
          <cell r="B193" t="str">
            <v>Combustible Gomas y Afines de Eq. Transporte</v>
          </cell>
          <cell r="C193">
            <v>3140170.11</v>
          </cell>
          <cell r="D193">
            <v>12496932.02</v>
          </cell>
        </row>
        <row r="194">
          <cell r="A194">
            <v>63101101</v>
          </cell>
          <cell r="B194" t="str">
            <v>Lubricantes y Repuestos de Eq. Transporte</v>
          </cell>
          <cell r="C194">
            <v>107996.59</v>
          </cell>
          <cell r="D194">
            <v>409345.38</v>
          </cell>
        </row>
        <row r="195">
          <cell r="A195">
            <v>63101102</v>
          </cell>
          <cell r="B195" t="str">
            <v>Agua  Basura y Afines</v>
          </cell>
          <cell r="C195">
            <v>319735</v>
          </cell>
          <cell r="D195">
            <v>477807.69</v>
          </cell>
        </row>
        <row r="196">
          <cell r="A196">
            <v>63101103</v>
          </cell>
          <cell r="B196" t="str">
            <v>Combustible</v>
          </cell>
          <cell r="C196">
            <v>20007415.010000002</v>
          </cell>
          <cell r="D196">
            <v>4307433.0599999996</v>
          </cell>
        </row>
        <row r="197">
          <cell r="A197">
            <v>63101104</v>
          </cell>
          <cell r="B197" t="str">
            <v>Lubricantes</v>
          </cell>
          <cell r="C197">
            <v>359187.26</v>
          </cell>
          <cell r="D197">
            <v>171355</v>
          </cell>
        </row>
        <row r="198">
          <cell r="A198">
            <v>63101105</v>
          </cell>
          <cell r="B198" t="str">
            <v>Gomas</v>
          </cell>
          <cell r="C198">
            <v>1043184.66</v>
          </cell>
          <cell r="D198">
            <v>818413.26</v>
          </cell>
        </row>
        <row r="199">
          <cell r="A199">
            <v>63101110</v>
          </cell>
          <cell r="B199" t="str">
            <v>Matricula y Revistas Equipo de Transporte</v>
          </cell>
          <cell r="C199">
            <v>500372.55</v>
          </cell>
          <cell r="D199">
            <v>1547217.83</v>
          </cell>
        </row>
        <row r="200">
          <cell r="A200">
            <v>63101120</v>
          </cell>
          <cell r="B200" t="str">
            <v>Preservaciones y Utiles de Almacen</v>
          </cell>
          <cell r="C200">
            <v>541110.39</v>
          </cell>
          <cell r="D200">
            <v>1047287.89</v>
          </cell>
        </row>
        <row r="201">
          <cell r="A201">
            <v>63101130</v>
          </cell>
          <cell r="B201" t="str">
            <v>Comedor y Cocina</v>
          </cell>
          <cell r="C201">
            <v>152248.34</v>
          </cell>
          <cell r="D201">
            <v>369388.52</v>
          </cell>
        </row>
        <row r="202">
          <cell r="A202">
            <v>63101131</v>
          </cell>
          <cell r="B202" t="str">
            <v>Suministro y materiales de limpieza</v>
          </cell>
          <cell r="C202">
            <v>468752.96</v>
          </cell>
          <cell r="D202">
            <v>229852.17</v>
          </cell>
        </row>
        <row r="203">
          <cell r="A203">
            <v>63101140</v>
          </cell>
          <cell r="B203" t="str">
            <v>Suministros  de Oficinas</v>
          </cell>
          <cell r="C203">
            <v>4316925.47</v>
          </cell>
          <cell r="D203">
            <v>1887130.87</v>
          </cell>
        </row>
        <row r="204">
          <cell r="A204">
            <v>63101141</v>
          </cell>
          <cell r="B204" t="str">
            <v>Gastos varios Oficina Santiago</v>
          </cell>
          <cell r="C204">
            <v>339504.93</v>
          </cell>
          <cell r="D204">
            <v>579579.31000000006</v>
          </cell>
        </row>
        <row r="205">
          <cell r="A205">
            <v>63101150</v>
          </cell>
          <cell r="B205" t="str">
            <v>Cuotas y Suscripciones</v>
          </cell>
          <cell r="C205">
            <v>429771.77</v>
          </cell>
          <cell r="D205">
            <v>374561.96</v>
          </cell>
        </row>
        <row r="206">
          <cell r="A206">
            <v>63101160</v>
          </cell>
          <cell r="B206" t="str">
            <v>Contribuciones y Donaciones</v>
          </cell>
          <cell r="C206">
            <v>1629896.49</v>
          </cell>
          <cell r="D206">
            <v>3030127.67</v>
          </cell>
        </row>
        <row r="207">
          <cell r="A207">
            <v>63101170</v>
          </cell>
          <cell r="B207" t="str">
            <v>Atencion Clientes Y Relacionados</v>
          </cell>
          <cell r="C207">
            <v>5040107.92</v>
          </cell>
          <cell r="D207">
            <v>2906385.4</v>
          </cell>
        </row>
        <row r="208">
          <cell r="A208">
            <v>63101180</v>
          </cell>
          <cell r="B208" t="str">
            <v>Viajes y Desarros de Proyectos</v>
          </cell>
          <cell r="C208">
            <v>3377561.51</v>
          </cell>
          <cell r="D208">
            <v>3503758.94</v>
          </cell>
        </row>
        <row r="209">
          <cell r="A209">
            <v>63101190</v>
          </cell>
          <cell r="B209" t="str">
            <v>Servicios Legales</v>
          </cell>
          <cell r="C209">
            <v>1613604</v>
          </cell>
          <cell r="D209">
            <v>603550</v>
          </cell>
        </row>
        <row r="210">
          <cell r="A210">
            <v>63101191</v>
          </cell>
          <cell r="B210" t="str">
            <v>Honorarios Profesionales</v>
          </cell>
          <cell r="C210">
            <v>39195863.140000001</v>
          </cell>
          <cell r="D210">
            <v>21541005.449999999</v>
          </cell>
        </row>
        <row r="211">
          <cell r="A211">
            <v>63101192</v>
          </cell>
          <cell r="B211" t="str">
            <v>Servicio  Seguridad</v>
          </cell>
          <cell r="C211">
            <v>7455493.7999999998</v>
          </cell>
          <cell r="D211">
            <v>6964493</v>
          </cell>
        </row>
        <row r="212">
          <cell r="A212">
            <v>63101193</v>
          </cell>
          <cell r="B212" t="str">
            <v>Servicio  Monitoreo Equipo de Transporte</v>
          </cell>
          <cell r="C212">
            <v>1042380</v>
          </cell>
          <cell r="D212">
            <v>680189.16</v>
          </cell>
        </row>
        <row r="213">
          <cell r="A213">
            <v>64101010</v>
          </cell>
          <cell r="B213" t="str">
            <v>Mantenimiento de Edificaciones</v>
          </cell>
          <cell r="C213">
            <v>2927923.62</v>
          </cell>
          <cell r="D213">
            <v>5586445.2300000004</v>
          </cell>
        </row>
        <row r="214">
          <cell r="A214">
            <v>64101011</v>
          </cell>
          <cell r="B214" t="str">
            <v>Mantenimiento de locales Arrendados</v>
          </cell>
          <cell r="C214">
            <v>0</v>
          </cell>
          <cell r="D214">
            <v>64983.5</v>
          </cell>
        </row>
        <row r="215">
          <cell r="A215">
            <v>64101020</v>
          </cell>
          <cell r="B215" t="str">
            <v>Mantenimiento Maquinaria.Y Equipos</v>
          </cell>
          <cell r="C215">
            <v>1271930.6200000001</v>
          </cell>
          <cell r="D215">
            <v>897187.35</v>
          </cell>
        </row>
        <row r="216">
          <cell r="A216">
            <v>64101022</v>
          </cell>
          <cell r="B216" t="str">
            <v>Mantenimiento Equipos de Computos</v>
          </cell>
          <cell r="C216">
            <v>606172.6</v>
          </cell>
          <cell r="D216">
            <v>0</v>
          </cell>
        </row>
        <row r="217">
          <cell r="A217">
            <v>64101030</v>
          </cell>
          <cell r="B217" t="str">
            <v>Mantenimiento Equipos de Transporte</v>
          </cell>
          <cell r="C217">
            <v>5578139.3099999996</v>
          </cell>
          <cell r="D217">
            <v>5439799.0999999996</v>
          </cell>
        </row>
        <row r="218">
          <cell r="A218">
            <v>64101031</v>
          </cell>
          <cell r="B218" t="str">
            <v>Alquiler Equipos de Transporte</v>
          </cell>
          <cell r="C218">
            <v>2250.4</v>
          </cell>
          <cell r="D218">
            <v>1019943.28</v>
          </cell>
        </row>
        <row r="219">
          <cell r="A219">
            <v>64101040</v>
          </cell>
          <cell r="B219" t="str">
            <v>Mantenimienro.Mobiliario y Equipo de Oficina</v>
          </cell>
          <cell r="C219">
            <v>694090.46</v>
          </cell>
          <cell r="D219">
            <v>1842989.47</v>
          </cell>
        </row>
        <row r="220">
          <cell r="A220">
            <v>64101050</v>
          </cell>
          <cell r="B220" t="str">
            <v>Mantenimiento Instalacion  y Equipos Diversos</v>
          </cell>
          <cell r="C220">
            <v>4087155.18</v>
          </cell>
          <cell r="D220">
            <v>834618.15</v>
          </cell>
        </row>
        <row r="221">
          <cell r="A221">
            <v>64101070</v>
          </cell>
          <cell r="B221" t="str">
            <v>Depreciacion Edificaciones</v>
          </cell>
          <cell r="C221">
            <v>6153573.3600000003</v>
          </cell>
          <cell r="D221">
            <v>5995332.9900000002</v>
          </cell>
        </row>
        <row r="222">
          <cell r="A222">
            <v>64101080</v>
          </cell>
          <cell r="B222" t="str">
            <v>Depreciacion Maquinarias Y Equipos</v>
          </cell>
          <cell r="C222">
            <v>6206315.9900000002</v>
          </cell>
          <cell r="D222">
            <v>4606692.33</v>
          </cell>
        </row>
        <row r="223">
          <cell r="A223">
            <v>64101090</v>
          </cell>
          <cell r="B223" t="str">
            <v>Depreciacion Equipo de Transporte</v>
          </cell>
          <cell r="C223">
            <v>19698186.329999998</v>
          </cell>
          <cell r="D223">
            <v>16570514.92</v>
          </cell>
        </row>
        <row r="224">
          <cell r="A224">
            <v>64101100</v>
          </cell>
          <cell r="B224" t="str">
            <v>Depreciacion Mobiliario Y Equipo Oficina</v>
          </cell>
          <cell r="C224">
            <v>2237303.34</v>
          </cell>
          <cell r="D224">
            <v>2100357.5099999998</v>
          </cell>
        </row>
        <row r="225">
          <cell r="A225">
            <v>64101120</v>
          </cell>
          <cell r="B225" t="str">
            <v>Depreciacion Equipo Informatica</v>
          </cell>
          <cell r="C225">
            <v>3256131.71</v>
          </cell>
          <cell r="D225">
            <v>3328419.11</v>
          </cell>
        </row>
        <row r="226">
          <cell r="A226">
            <v>64101130</v>
          </cell>
          <cell r="B226" t="str">
            <v>Depreciacion Programas de Informatica</v>
          </cell>
          <cell r="C226">
            <v>6035338.6900000004</v>
          </cell>
          <cell r="D226">
            <v>6625094.6100000003</v>
          </cell>
        </row>
        <row r="227">
          <cell r="A227">
            <v>64101131</v>
          </cell>
          <cell r="B227" t="str">
            <v>Depreciacion Otros Activos</v>
          </cell>
          <cell r="C227">
            <v>0</v>
          </cell>
          <cell r="D227">
            <v>7516.38</v>
          </cell>
        </row>
        <row r="228">
          <cell r="A228">
            <v>71101010</v>
          </cell>
          <cell r="B228" t="str">
            <v>Intereses y comisiones sobre Prestamo</v>
          </cell>
          <cell r="C228">
            <v>20280630.800000001</v>
          </cell>
          <cell r="D228">
            <v>0</v>
          </cell>
        </row>
        <row r="229">
          <cell r="A229">
            <v>71101020</v>
          </cell>
          <cell r="B229" t="str">
            <v>Intereses por Transitos y Sobregiros</v>
          </cell>
          <cell r="C229">
            <v>769.49</v>
          </cell>
          <cell r="D229">
            <v>6275.95</v>
          </cell>
        </row>
        <row r="230">
          <cell r="A230">
            <v>71101030</v>
          </cell>
          <cell r="B230" t="str">
            <v>Intereses Aduanales</v>
          </cell>
          <cell r="C230">
            <v>0</v>
          </cell>
          <cell r="D230">
            <v>2520.4899999999998</v>
          </cell>
        </row>
        <row r="231">
          <cell r="A231">
            <v>71101040</v>
          </cell>
          <cell r="B231" t="str">
            <v>Intereses Recibidos</v>
          </cell>
          <cell r="C231">
            <v>-5807799.6799999997</v>
          </cell>
          <cell r="D231">
            <v>-210581.44</v>
          </cell>
        </row>
        <row r="232">
          <cell r="A232">
            <v>73101010</v>
          </cell>
          <cell r="B232" t="str">
            <v>Ganancia por Tipo de Cambio</v>
          </cell>
          <cell r="C232">
            <v>-26348248.620000001</v>
          </cell>
          <cell r="D232">
            <v>-1911458.23</v>
          </cell>
        </row>
        <row r="233">
          <cell r="A233">
            <v>73101020</v>
          </cell>
          <cell r="B233" t="str">
            <v>Perdida  por Tipo de Cambio</v>
          </cell>
          <cell r="C233">
            <v>24987995.300000001</v>
          </cell>
          <cell r="D233">
            <v>22460870.899999999</v>
          </cell>
        </row>
        <row r="234">
          <cell r="A234">
            <v>73101030</v>
          </cell>
          <cell r="B234" t="str">
            <v>Ingresos No operacionales</v>
          </cell>
          <cell r="C234">
            <v>2443163.69</v>
          </cell>
          <cell r="D234">
            <v>165280.85</v>
          </cell>
        </row>
        <row r="235">
          <cell r="A235">
            <v>73101040</v>
          </cell>
          <cell r="B235" t="str">
            <v>Dividendos Ganados</v>
          </cell>
          <cell r="C235">
            <v>-7856784</v>
          </cell>
          <cell r="D235">
            <v>-5716084.5999999996</v>
          </cell>
        </row>
        <row r="236">
          <cell r="A236">
            <v>73101052</v>
          </cell>
          <cell r="B236" t="str">
            <v>Gastos Bancarios</v>
          </cell>
          <cell r="C236">
            <v>8550649.6199999992</v>
          </cell>
          <cell r="D236">
            <v>4040637.39</v>
          </cell>
        </row>
        <row r="237">
          <cell r="A237">
            <v>74101010</v>
          </cell>
          <cell r="B237" t="str">
            <v>Descuento a Clientes</v>
          </cell>
          <cell r="C237">
            <v>33112541.530000001</v>
          </cell>
          <cell r="D237">
            <v>34720999.07</v>
          </cell>
        </row>
        <row r="238">
          <cell r="A238">
            <v>74101020</v>
          </cell>
          <cell r="B238" t="str">
            <v>Deficit en retiro de Activo Fijo</v>
          </cell>
          <cell r="C238">
            <v>327787.89</v>
          </cell>
          <cell r="D238">
            <v>639525.30000000005</v>
          </cell>
        </row>
        <row r="239">
          <cell r="A239">
            <v>74101050</v>
          </cell>
          <cell r="B239" t="str">
            <v>Gastos Extraordinarios</v>
          </cell>
          <cell r="C239">
            <v>75088.94</v>
          </cell>
          <cell r="D239">
            <v>2963023.92</v>
          </cell>
        </row>
        <row r="240">
          <cell r="A240">
            <v>74101060</v>
          </cell>
          <cell r="B240" t="str">
            <v>Otros Gastos</v>
          </cell>
          <cell r="C240">
            <v>211795.8</v>
          </cell>
          <cell r="D240">
            <v>3348046.06</v>
          </cell>
        </row>
        <row r="241">
          <cell r="A241">
            <v>74101070</v>
          </cell>
          <cell r="B241" t="str">
            <v>Gastos Auto Impugnables</v>
          </cell>
          <cell r="C241">
            <v>93212.58</v>
          </cell>
          <cell r="D241">
            <v>0</v>
          </cell>
        </row>
        <row r="242">
          <cell r="A242">
            <v>74101080</v>
          </cell>
          <cell r="B242" t="str">
            <v>Gasto de Impuestos Sobre la Renta</v>
          </cell>
          <cell r="C242">
            <v>0</v>
          </cell>
          <cell r="D242">
            <v>28918053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-Bônus"/>
      <sheetName val="Principal  91"/>
      <sheetName val="Juros    Bonus"/>
      <sheetName val="LC  266-6"/>
      <sheetName val="LC  260-7 "/>
      <sheetName val="LC  258-5 "/>
      <sheetName val="modaj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ario Sunshine"/>
      <sheetName val="CxC 31-8-2014 (2)"/>
      <sheetName val="CxP 31-8-2014"/>
      <sheetName val="Cuentas X pagar Varias Sunshine"/>
      <sheetName val="Inventario"/>
      <sheetName val="cxp"/>
      <sheetName val="Otros Activos"/>
      <sheetName val="CxC 31-8-2014"/>
      <sheetName val="Hoja1"/>
      <sheetName val="Sheet1"/>
      <sheetName val="Portada"/>
      <sheetName val="D-2"/>
      <sheetName val="D-1"/>
      <sheetName val="D"/>
      <sheetName val="A-1"/>
      <sheetName val="B-1"/>
      <sheetName val="E"/>
      <sheetName val="H-1"/>
      <sheetName val="H-2"/>
      <sheetName val="G"/>
      <sheetName val="J"/>
      <sheetName val="J-A"/>
      <sheetName val="J-B"/>
      <sheetName val="5-12"/>
      <sheetName val="1-4"/>
      <sheetName val="IR-2"/>
      <sheetName val="Activo"/>
      <sheetName val="Nota- 11 Impuestos"/>
      <sheetName val="Anticipos"/>
      <sheetName val="Balance general"/>
      <sheetName val="Resultados"/>
      <sheetName val="Patrimonio"/>
      <sheetName val="Flujo"/>
      <sheetName val="BALANZA FINAL AGRUPADA "/>
      <sheetName val="Balanza"/>
      <sheetName val="Codigos"/>
      <sheetName val="IT-1"/>
      <sheetName val="Pivot 606"/>
      <sheetName val="606"/>
      <sheetName val="Nota-5 Activos"/>
      <sheetName val="Alert"/>
      <sheetName val="Quickb"/>
      <sheetName val="Quickb1"/>
      <sheetName val="Contabilidad"/>
      <sheetName val="Nota-3"/>
      <sheetName val="Nota-4"/>
      <sheetName val="Nota-x"/>
      <sheetName val="Nota-6"/>
      <sheetName val="Nota-9"/>
      <sheetName val="Nota- 6"/>
      <sheetName val="Nota-10"/>
      <sheetName val="Nota-12 Acumulaciones"/>
      <sheetName val="Nota 13"/>
      <sheetName val="Nota-10 Gastos Grales &amp; Adm"/>
      <sheetName val="Catalogo"/>
      <sheetName val="F"/>
      <sheetName val="Nota-5"/>
      <sheetName val="Nota-12"/>
      <sheetName val="Nota-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2">
          <cell r="N22">
            <v>0</v>
          </cell>
        </row>
      </sheetData>
      <sheetData sheetId="12"/>
      <sheetData sheetId="13">
        <row r="62">
          <cell r="L62">
            <v>0</v>
          </cell>
        </row>
      </sheetData>
      <sheetData sheetId="14">
        <row r="28">
          <cell r="I28">
            <v>4306902.03</v>
          </cell>
        </row>
      </sheetData>
      <sheetData sheetId="15">
        <row r="22">
          <cell r="I22">
            <v>0</v>
          </cell>
        </row>
      </sheetData>
      <sheetData sheetId="16">
        <row r="25">
          <cell r="X25">
            <v>0</v>
          </cell>
        </row>
      </sheetData>
      <sheetData sheetId="17">
        <row r="9">
          <cell r="B9" t="str">
            <v>130-54841-2</v>
          </cell>
        </row>
      </sheetData>
      <sheetData sheetId="18"/>
      <sheetData sheetId="19">
        <row r="10">
          <cell r="D10" t="str">
            <v>130-54841-2</v>
          </cell>
        </row>
      </sheetData>
      <sheetData sheetId="20"/>
      <sheetData sheetId="21"/>
      <sheetData sheetId="22"/>
      <sheetData sheetId="23"/>
      <sheetData sheetId="24"/>
      <sheetData sheetId="25">
        <row r="1">
          <cell r="AM1" t="str">
            <v>Manufactura, Comercio, Agropecuaria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B2" t="str">
            <v>1.1    CAJAS Y BANCOS</v>
          </cell>
        </row>
        <row r="3">
          <cell r="B3" t="str">
            <v>1.2    CUENTAS POR COBRAR A CLIENTES</v>
          </cell>
        </row>
        <row r="4">
          <cell r="B4" t="str">
            <v>1.3    CUENTAS POR COBRAR A RELACIONADOS</v>
          </cell>
        </row>
        <row r="5">
          <cell r="B5" t="str">
            <v>1.4    OTRAS CUENTAS POR COBRAR</v>
          </cell>
        </row>
        <row r="6">
          <cell r="B6" t="str">
            <v>1.5    INVENTARIO DE MERCANCÍAS O PRODUCTOS TERMINADOS</v>
          </cell>
        </row>
        <row r="7">
          <cell r="B7" t="str">
            <v>1.6    INVENTARIO DE MATERIA PRIMA</v>
          </cell>
        </row>
        <row r="8">
          <cell r="B8" t="str">
            <v>1.7    INVENTARIO DE PRODUCTOS EN PROCESO</v>
          </cell>
        </row>
        <row r="9">
          <cell r="B9" t="str">
            <v>1.8    OTROS INVENTARIOS</v>
          </cell>
        </row>
        <row r="10">
          <cell r="B10" t="str">
            <v>1.9    MERCANCIAS EN TRANSITO</v>
          </cell>
        </row>
        <row r="11">
          <cell r="B11" t="str">
            <v>1.10    GASTOS PAGADOS POR ADELANTADO</v>
          </cell>
        </row>
        <row r="12">
          <cell r="B12" t="str">
            <v>1.11    OTROS ACTIVOS CORRIENTES</v>
          </cell>
        </row>
        <row r="13">
          <cell r="B13" t="str">
            <v>1.12    DIVIDENDOS A CUENTA ENTREGADOS EN EL EJERCICIO</v>
          </cell>
        </row>
        <row r="14">
          <cell r="B14" t="str">
            <v>2.1    EDIFICACIONES (CATEGORIA I)</v>
          </cell>
        </row>
        <row r="15">
          <cell r="B15" t="str">
            <v>2.2    EDIFICACIONES DE EXPLOTACIONES AGROPECUARIAS (CATEGORIA I)</v>
          </cell>
        </row>
        <row r="16">
          <cell r="B16" t="str">
            <v>2.3    AUTOMOVILES Y EQUIPOS (CATEGORIA 2)</v>
          </cell>
        </row>
        <row r="17">
          <cell r="B17" t="str">
            <v>2.4    OTROS ACTIVOS FIJOS DEPRECIABLES (CATEGORIA 3)</v>
          </cell>
        </row>
        <row r="18">
          <cell r="B18" t="str">
            <v>2.5    OTROS ACTIVOS FIJOS NO DEPRECIABLES (INCLUYE TERRENOS URBANOS)</v>
          </cell>
        </row>
        <row r="19">
          <cell r="B19" t="str">
            <v>2.6    OTROS ACTIVOS FIJOS NO DEPRECIABLES (INCLUYE TERRENOS RURALES)</v>
          </cell>
        </row>
        <row r="20">
          <cell r="B20" t="str">
            <v>2.7    REVALUACIÓN DE ACTIVOS</v>
          </cell>
        </row>
        <row r="21">
          <cell r="B21" t="str">
            <v>3.1    DEPOSITOS</v>
          </cell>
        </row>
        <row r="22">
          <cell r="B22" t="str">
            <v>3.2    ACCIONES</v>
          </cell>
        </row>
        <row r="23">
          <cell r="B23" t="str">
            <v>3.3    OTRAS INVERSIONES</v>
          </cell>
        </row>
        <row r="24">
          <cell r="B24" t="str">
            <v>4.1    OTROS ACTIVOS NO AMORTIZABLES</v>
          </cell>
        </row>
        <row r="25">
          <cell r="B25" t="str">
            <v>4.2    IMPUESTO SOBRE LA RENTA DIFERIDO O ANTICIPADO</v>
          </cell>
        </row>
        <row r="26">
          <cell r="B26" t="str">
            <v>4.3    OTROS ACTIVOS AMORTIZABLES</v>
          </cell>
        </row>
        <row r="27">
          <cell r="B27" t="str">
            <v>5.1    DEPRECIACIÓN ACUMULADA ACTIVOS FIJOS (CATEGORIA I)</v>
          </cell>
        </row>
        <row r="28">
          <cell r="B28" t="str">
            <v>5.2    DEPRECIACIÓN ACUMULADA ACTIVOS FIJOS EDIFICACIONES AGROPECUARIAS (CATEGORIA I)</v>
          </cell>
        </row>
        <row r="29">
          <cell r="B29" t="str">
            <v>5.3    DEPRECIACIÓN ACUMULADA ACTIVOS FIJOS (CATEGORIA 2)</v>
          </cell>
        </row>
        <row r="30">
          <cell r="B30" t="str">
            <v>5.4    DEPRECIACIÓN ACUMULADA ACTIVOS FIJOS (CATEGORIA 3)</v>
          </cell>
        </row>
        <row r="31">
          <cell r="B31" t="str">
            <v>5.5    PARA CUENTAS INCOBRABLES</v>
          </cell>
        </row>
        <row r="32">
          <cell r="B32" t="str">
            <v>5.6    PROVISIÓN DE INVENTARIO</v>
          </cell>
        </row>
        <row r="33">
          <cell r="B33" t="str">
            <v xml:space="preserve">5.7    OTRAS PROVISIONES </v>
          </cell>
        </row>
        <row r="34">
          <cell r="B34" t="str">
            <v>7.1    PRESTAMOS</v>
          </cell>
        </row>
        <row r="35">
          <cell r="B35" t="str">
            <v>7.2    CUENTAS POR  PAGAR</v>
          </cell>
        </row>
        <row r="36">
          <cell r="B36" t="str">
            <v xml:space="preserve">7.3    IMPUESTOS POR PAGAR </v>
          </cell>
        </row>
        <row r="37">
          <cell r="B37" t="str">
            <v>7.4    OTRAS CUENTAS POR PAGAR</v>
          </cell>
        </row>
        <row r="38">
          <cell r="B38" t="str">
            <v>7.5    COBROS ANTICIPADOS</v>
          </cell>
        </row>
        <row r="39">
          <cell r="B39" t="str">
            <v>7.6    APORTES PARA FUTURA CAPITALIZACIÓN</v>
          </cell>
        </row>
        <row r="40">
          <cell r="B40" t="str">
            <v>8.1    PRESTAMOS HIPOTECARIOS</v>
          </cell>
        </row>
        <row r="41">
          <cell r="B41" t="str">
            <v>8.2    PRESTAMOS COMERCIALES CON INSTITUCIONES FINANCIERAS LOCALES</v>
          </cell>
        </row>
        <row r="42">
          <cell r="B42" t="str">
            <v>8.3    PRESTAMOS COMERCIALES CON INSTITUCIONES FINANCIERAS DEL EXTERIOR</v>
          </cell>
        </row>
        <row r="43">
          <cell r="B43" t="str">
            <v>8.4    PRESTAMOS CON ENTIDADES RELACIONADAS LOCALES</v>
          </cell>
        </row>
        <row r="44">
          <cell r="B44" t="str">
            <v>8.5    PRESTAMOS CON ENTIDADES RELACIONADAS DEL EXTERIOR</v>
          </cell>
        </row>
        <row r="45">
          <cell r="B45" t="str">
            <v>8.6    PRESTAMOS CON ENTIDADES ACOGIDAS A REGIMENES ESPECIALES</v>
          </cell>
        </row>
        <row r="46">
          <cell r="B46" t="str">
            <v>8.7    PRESTAMOS CON ORGANISMOS INTERNACIONALES</v>
          </cell>
        </row>
        <row r="47">
          <cell r="B47" t="str">
            <v>8.8    PRESTAMOS CON ACCIONISTAS</v>
          </cell>
        </row>
        <row r="48">
          <cell r="B48" t="str">
            <v>9.-   OTROS PASIVOS</v>
          </cell>
        </row>
        <row r="49">
          <cell r="B49" t="str">
            <v>10.1   CAPITAL SUSCRITO Y PAGADO</v>
          </cell>
        </row>
        <row r="50">
          <cell r="B50" t="str">
            <v>10.2   RESERVA LEGAL</v>
          </cell>
        </row>
        <row r="51">
          <cell r="B51" t="str">
            <v>10.3   SUPERAVIT REVALUACIÓN DE ACTIVOS</v>
          </cell>
        </row>
        <row r="52">
          <cell r="B52" t="str">
            <v>10.4   BENEFICIOS (PERDIDAS) DE EJERCICIOS ANTERIORES</v>
          </cell>
        </row>
        <row r="53">
          <cell r="B53" t="str">
            <v>10.5   BENEFICIO (PERDIDA) DEL EJERCICIO ACTUAL</v>
          </cell>
        </row>
        <row r="54">
          <cell r="B54" t="str">
            <v>10.6   OTRAS RESERVAS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jetivo-Conclusión"/>
      <sheetName val="Sheet1"/>
      <sheetName val="Movimiento de Activo Fijo"/>
      <sheetName val="Adiciones Activo Fijo"/>
      <sheetName val="Retiros"/>
      <sheetName val="Prueba gasto a Dic."/>
      <sheetName val="Prueba Gasto a Nov."/>
      <sheetName val="XREF"/>
      <sheetName val="Tickmarks"/>
      <sheetName val="Conclusión"/>
      <sheetName val="Movimiento de Activo Fijo 2004"/>
      <sheetName val="Prueba de Depreciación"/>
      <sheetName val="Activo Dep"/>
      <sheetName val="Verificación de Activos"/>
      <sheetName val="Adquisiciones"/>
      <sheetName val="Detalle de transferencias"/>
      <sheetName val="Depreciación"/>
      <sheetName val="Tickmarks (2)"/>
      <sheetName val="Obje y Conc"/>
      <sheetName val="Conciliacion Mayor Vs Auxiliar"/>
      <sheetName val="Movimiento de Activo Fijo "/>
      <sheetName val="Verificacion de Activos"/>
      <sheetName val="Calculo de la depreciacion "/>
      <sheetName val="Calculo de la depreciacion"/>
      <sheetName val="Bajas"/>
      <sheetName val="Dep. Acum. Vs. Gasto"/>
      <sheetName val="Prueba Dep."/>
      <sheetName val="Cálculo de Dep."/>
      <sheetName val="Nota Estados"/>
      <sheetName val="Deprec Acum Vs Gasto"/>
      <sheetName val="Prueba de Depreciacion"/>
      <sheetName val="#REF"/>
      <sheetName val="Lead"/>
      <sheetName val="Base"/>
      <sheetName val="Nnta Estados"/>
      <sheetName val="Deprec Acum Vc Gasto"/>
      <sheetName val="Objetivo_Conclusión"/>
      <sheetName val="Prueba Gasto a Nov_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. Gastos Pag. Anticipado"/>
      <sheetName val=" Prb. Global Amort."/>
      <sheetName val="XREF"/>
      <sheetName val="Tickmarks"/>
      <sheetName val=" Prb. Global Amort. (2)"/>
      <sheetName val="Adquisiciones"/>
      <sheetName val="Conciliación con Gastos"/>
      <sheetName val="Anticipos ISR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A"/>
      <sheetName val="Ced. Anal. de Gastos Op."/>
      <sheetName val="Sueldo y Salario Tecnico"/>
      <sheetName val="Sueldo y Salario Administrativo"/>
      <sheetName val="Remuneracion Personal Temporero"/>
      <sheetName val="Beneficios Sociales"/>
      <sheetName val="Gastos de Preaviso y Cesantia"/>
      <sheetName val="Semillas y Plantas"/>
      <sheetName val="Respuestos y Accesorios"/>
      <sheetName val="Combustibles y Lubricantes"/>
      <sheetName val="Alquiler de Vehiculo"/>
      <sheetName val="Tickmarks"/>
      <sheetName val="XREF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jetivos-Conclusion"/>
      <sheetName val="MMA"/>
      <sheetName val="Ced. Anal. de Gastos Op."/>
      <sheetName val="Papeleria, Utiles Equipo Of. "/>
      <sheetName val="Alimentacion y Hospedaje"/>
      <sheetName val="Telefono y Fax"/>
      <sheetName val="Alquileres"/>
      <sheetName val="Inazucar Costo Presupuesto "/>
      <sheetName val="Gastos de Representacion"/>
      <sheetName val="Mantenimiento y Rep. Avion"/>
      <sheetName val="Combustibles"/>
      <sheetName val="Servicios Externos"/>
      <sheetName val="Viaticos"/>
      <sheetName val="Compensacion-Calidad"/>
      <sheetName val="Combustible Avion"/>
      <sheetName val="Gastos Viajes al Interior"/>
      <sheetName val="Diversos"/>
      <sheetName val="XREF"/>
      <sheetName val="Tickmarks"/>
      <sheetName val="Honorarios Profesionales"/>
      <sheetName val="Diversos A"/>
      <sheetName val="Combustibles A"/>
      <sheetName val="Diversos B"/>
      <sheetName val="Donativos"/>
      <sheetName val="Combustibles B"/>
      <sheetName val="Combustibles C"/>
      <sheetName val="Mantenimiento y rep. aviones"/>
      <sheetName val="Movimientos"/>
      <sheetName val="Objetivos-Conclesion"/>
      <sheetName val="Fiaticos"/>
      <sheetName val="Mantenamiento 9 rep. avioje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formation"/>
      <sheetName val="Input Data"/>
      <sheetName val="Summary"/>
      <sheetName val="Asset Detail"/>
      <sheetName val="Trend Table"/>
      <sheetName val="PPI Tables and Graphs"/>
      <sheetName val="Exchange"/>
    </sheetNames>
    <sheetDataSet>
      <sheetData sheetId="0"/>
      <sheetData sheetId="1"/>
      <sheetData sheetId="2"/>
      <sheetData sheetId="3"/>
      <sheetData sheetId="4">
        <row r="10">
          <cell r="B10">
            <v>1</v>
          </cell>
          <cell r="C10">
            <v>2</v>
          </cell>
          <cell r="D10">
            <v>3</v>
          </cell>
          <cell r="E10">
            <v>4</v>
          </cell>
          <cell r="F10">
            <v>5</v>
          </cell>
          <cell r="G10">
            <v>6</v>
          </cell>
          <cell r="H10">
            <v>7</v>
          </cell>
          <cell r="I10">
            <v>8</v>
          </cell>
          <cell r="J10">
            <v>9</v>
          </cell>
          <cell r="K10">
            <v>10</v>
          </cell>
          <cell r="L10">
            <v>11</v>
          </cell>
          <cell r="M10">
            <v>12</v>
          </cell>
          <cell r="N10">
            <v>13</v>
          </cell>
          <cell r="O10">
            <v>14</v>
          </cell>
          <cell r="P10">
            <v>15</v>
          </cell>
          <cell r="Q10">
            <v>16</v>
          </cell>
          <cell r="R10">
            <v>17</v>
          </cell>
          <cell r="S10">
            <v>18</v>
          </cell>
          <cell r="T10">
            <v>19</v>
          </cell>
          <cell r="U10">
            <v>20</v>
          </cell>
          <cell r="V10">
            <v>21</v>
          </cell>
        </row>
        <row r="11">
          <cell r="B11">
            <v>1980</v>
          </cell>
          <cell r="C11">
            <v>1.931921833270837</v>
          </cell>
          <cell r="D11">
            <v>85.717753766274896</v>
          </cell>
          <cell r="E11">
            <v>1.931921833270837</v>
          </cell>
          <cell r="F11">
            <v>85.717753766274896</v>
          </cell>
          <cell r="G11">
            <v>2.3761623334956856</v>
          </cell>
          <cell r="H11">
            <v>90.496061780841188</v>
          </cell>
          <cell r="I11">
            <v>1.7556202469410651</v>
          </cell>
          <cell r="J11">
            <v>91.705481456209625</v>
          </cell>
          <cell r="K11">
            <v>2.0547769899007102E-2</v>
          </cell>
          <cell r="L11">
            <v>4175.6356247762915</v>
          </cell>
          <cell r="M11">
            <v>2.0547769899007102E-2</v>
          </cell>
          <cell r="N11">
            <v>4175.6356247762915</v>
          </cell>
          <cell r="O11">
            <v>1.4183457283102434</v>
          </cell>
          <cell r="P11">
            <v>104.27</v>
          </cell>
          <cell r="Q11">
            <v>1.6677657110518502</v>
          </cell>
          <cell r="R11">
            <v>88.676070092384336</v>
          </cell>
          <cell r="S11">
            <v>1.5558139534883721</v>
          </cell>
          <cell r="T11">
            <v>86</v>
          </cell>
          <cell r="U11">
            <v>1.6677657110518502</v>
          </cell>
          <cell r="V11">
            <v>88.676070092384336</v>
          </cell>
        </row>
        <row r="12">
          <cell r="B12">
            <v>1981</v>
          </cell>
          <cell r="C12">
            <v>1.8836055114208319</v>
          </cell>
          <cell r="D12">
            <v>87.916497905702897</v>
          </cell>
          <cell r="E12">
            <v>1.8836055114208319</v>
          </cell>
          <cell r="F12">
            <v>87.916497905702897</v>
          </cell>
          <cell r="G12">
            <v>2.2983667696074987</v>
          </cell>
          <cell r="H12">
            <v>93.559190019987724</v>
          </cell>
          <cell r="I12">
            <v>1.7180247047477337</v>
          </cell>
          <cell r="J12">
            <v>93.712272911489038</v>
          </cell>
          <cell r="K12">
            <v>2.3859336337516118E-2</v>
          </cell>
          <cell r="L12">
            <v>3596.0765541114051</v>
          </cell>
          <cell r="M12">
            <v>2.3859336337516118E-2</v>
          </cell>
          <cell r="N12">
            <v>3596.0765541114051</v>
          </cell>
          <cell r="O12">
            <v>1.2501344809037116</v>
          </cell>
          <cell r="P12">
            <v>118.3</v>
          </cell>
          <cell r="Q12">
            <v>1.6352772134552638</v>
          </cell>
          <cell r="R12">
            <v>90.437821718571215</v>
          </cell>
          <cell r="S12">
            <v>1.4158730158730159</v>
          </cell>
          <cell r="T12">
            <v>94.5</v>
          </cell>
          <cell r="U12">
            <v>1.6352772134552638</v>
          </cell>
          <cell r="V12">
            <v>90.437821718571215</v>
          </cell>
        </row>
        <row r="13">
          <cell r="B13">
            <v>1982</v>
          </cell>
          <cell r="C13">
            <v>1.8364975546904239</v>
          </cell>
          <cell r="D13">
            <v>90.171641980713105</v>
          </cell>
          <cell r="E13">
            <v>1.8364975546904239</v>
          </cell>
          <cell r="F13">
            <v>90.171641980713105</v>
          </cell>
          <cell r="G13">
            <v>2.223118232778603</v>
          </cell>
          <cell r="H13">
            <v>96.725999617469824</v>
          </cell>
          <cell r="I13">
            <v>1.6812342482756872</v>
          </cell>
          <cell r="J13">
            <v>95.762978993037606</v>
          </cell>
          <cell r="K13">
            <v>2.7704608980180612E-2</v>
          </cell>
          <cell r="L13">
            <v>3096.9576239599628</v>
          </cell>
          <cell r="M13">
            <v>2.7704608980180612E-2</v>
          </cell>
          <cell r="N13">
            <v>3096.9576239599628</v>
          </cell>
          <cell r="O13">
            <v>1.1617510533457116</v>
          </cell>
          <cell r="P13">
            <v>127.3</v>
          </cell>
          <cell r="Q13">
            <v>1.6034216000036678</v>
          </cell>
          <cell r="R13">
            <v>92.234574543944504</v>
          </cell>
          <cell r="S13">
            <v>1.3433734939759039</v>
          </cell>
          <cell r="T13">
            <v>99.6</v>
          </cell>
          <cell r="U13">
            <v>1.6034216000036678</v>
          </cell>
          <cell r="V13">
            <v>92.234574543944504</v>
          </cell>
        </row>
        <row r="14">
          <cell r="B14">
            <v>1983</v>
          </cell>
          <cell r="C14">
            <v>1.790567742520466</v>
          </cell>
          <cell r="D14">
            <v>92.484632704761907</v>
          </cell>
          <cell r="E14">
            <v>1.790567742520466</v>
          </cell>
          <cell r="F14">
            <v>92.484632704761907</v>
          </cell>
          <cell r="G14">
            <v>2.1503333333333332</v>
          </cell>
          <cell r="H14">
            <v>100</v>
          </cell>
          <cell r="I14">
            <v>1.6452316371027687</v>
          </cell>
          <cell r="J14">
            <v>97.858560684815714</v>
          </cell>
          <cell r="K14">
            <v>3.2169602200452896E-2</v>
          </cell>
          <cell r="L14">
            <v>2667.1141118055875</v>
          </cell>
          <cell r="M14">
            <v>3.2169602200452896E-2</v>
          </cell>
          <cell r="N14">
            <v>2667.1141118055875</v>
          </cell>
          <cell r="O14">
            <v>1.1446664790318042</v>
          </cell>
          <cell r="P14">
            <v>129.19999999999999</v>
          </cell>
          <cell r="Q14">
            <v>1.57218654195395</v>
          </cell>
          <cell r="R14">
            <v>94.067023946857361</v>
          </cell>
          <cell r="S14">
            <v>1.3104799216454459</v>
          </cell>
          <cell r="T14">
            <v>102.1</v>
          </cell>
          <cell r="U14">
            <v>1.57218654195395</v>
          </cell>
          <cell r="V14">
            <v>94.067023946857361</v>
          </cell>
        </row>
        <row r="15">
          <cell r="B15">
            <v>1984</v>
          </cell>
          <cell r="C15">
            <v>1.7457866101516766</v>
          </cell>
          <cell r="D15">
            <v>94.856953900919436</v>
          </cell>
          <cell r="E15">
            <v>1.7457866101516766</v>
          </cell>
          <cell r="F15">
            <v>94.856953900919436</v>
          </cell>
          <cell r="G15">
            <v>2.0938007140538786</v>
          </cell>
          <cell r="H15">
            <v>102.7</v>
          </cell>
          <cell r="I15">
            <v>1.61</v>
          </cell>
          <cell r="J15">
            <v>100</v>
          </cell>
          <cell r="K15">
            <v>3.7354192815921748E-2</v>
          </cell>
          <cell r="L15">
            <v>2296.9309074034882</v>
          </cell>
          <cell r="M15">
            <v>3.7354192815921748E-2</v>
          </cell>
          <cell r="N15">
            <v>2296.9309074034882</v>
          </cell>
          <cell r="O15">
            <v>1.1358748778103616</v>
          </cell>
          <cell r="P15">
            <v>130.19999999999999</v>
          </cell>
          <cell r="Q15">
            <v>1.5415599507300293</v>
          </cell>
          <cell r="R15">
            <v>95.935879120934004</v>
          </cell>
          <cell r="S15">
            <v>1.2791586998087956</v>
          </cell>
          <cell r="T15">
            <v>104.6</v>
          </cell>
          <cell r="U15">
            <v>1.5415599507300293</v>
          </cell>
          <cell r="V15">
            <v>95.935879120934004</v>
          </cell>
        </row>
        <row r="16">
          <cell r="B16">
            <v>1985</v>
          </cell>
          <cell r="C16">
            <v>1.7021254297224926</v>
          </cell>
          <cell r="D16">
            <v>97.290127453767454</v>
          </cell>
          <cell r="E16">
            <v>1.7021254297224926</v>
          </cell>
          <cell r="F16">
            <v>97.290127453767454</v>
          </cell>
          <cell r="G16">
            <v>2.2237159600137884</v>
          </cell>
          <cell r="H16">
            <v>96.7</v>
          </cell>
          <cell r="I16">
            <v>1.579980372914622</v>
          </cell>
          <cell r="J16">
            <v>101.9</v>
          </cell>
          <cell r="K16">
            <v>4.337435421907132E-2</v>
          </cell>
          <cell r="L16">
            <v>1978.1274337053876</v>
          </cell>
          <cell r="M16">
            <v>4.337435421907132E-2</v>
          </cell>
          <cell r="N16">
            <v>1978.1274337053876</v>
          </cell>
          <cell r="O16">
            <v>1.142014742014742</v>
          </cell>
          <cell r="P16">
            <v>129.5</v>
          </cell>
          <cell r="Q16">
            <v>1.5115299732443435</v>
          </cell>
          <cell r="R16">
            <v>97.841863349541441</v>
          </cell>
          <cell r="S16">
            <v>1.2481343283582089</v>
          </cell>
          <cell r="T16">
            <v>107.2</v>
          </cell>
          <cell r="U16">
            <v>1.5115299732443435</v>
          </cell>
          <cell r="V16">
            <v>97.841863349541441</v>
          </cell>
        </row>
        <row r="17">
          <cell r="B17">
            <v>1986</v>
          </cell>
          <cell r="C17">
            <v>1.6595561918396566</v>
          </cell>
          <cell r="D17">
            <v>99.785714285714263</v>
          </cell>
          <cell r="E17">
            <v>1.6595561918396566</v>
          </cell>
          <cell r="F17">
            <v>99.785714285714263</v>
          </cell>
          <cell r="G17">
            <v>2.5721690590111645</v>
          </cell>
          <cell r="H17">
            <v>83.6</v>
          </cell>
          <cell r="I17">
            <v>1.5495668912415783</v>
          </cell>
          <cell r="J17">
            <v>103.9</v>
          </cell>
          <cell r="K17">
            <v>5.0364750570104005E-2</v>
          </cell>
          <cell r="L17">
            <v>1703.5724197734833</v>
          </cell>
          <cell r="M17">
            <v>5.0364750570104005E-2</v>
          </cell>
          <cell r="N17">
            <v>1703.5724197734833</v>
          </cell>
          <cell r="O17">
            <v>1.4820849873104707</v>
          </cell>
          <cell r="P17">
            <v>99.785714285714263</v>
          </cell>
          <cell r="Q17">
            <v>1.4820849873104707</v>
          </cell>
          <cell r="R17">
            <v>99.785714285714263</v>
          </cell>
          <cell r="S17">
            <v>1.2054054054054055</v>
          </cell>
          <cell r="T17">
            <v>111</v>
          </cell>
          <cell r="U17">
            <v>1.4820849873104707</v>
          </cell>
          <cell r="V17">
            <v>99.785714285714263</v>
          </cell>
        </row>
        <row r="18">
          <cell r="B18">
            <v>1987</v>
          </cell>
          <cell r="C18">
            <v>1.6331360946745561</v>
          </cell>
          <cell r="D18">
            <v>101.4</v>
          </cell>
          <cell r="E18">
            <v>1.6331360946745561</v>
          </cell>
          <cell r="F18">
            <v>101.4</v>
          </cell>
          <cell r="G18">
            <v>2.5179547228727555</v>
          </cell>
          <cell r="H18">
            <v>85.4</v>
          </cell>
          <cell r="I18">
            <v>1.513157894736842</v>
          </cell>
          <cell r="J18">
            <v>106.4</v>
          </cell>
          <cell r="K18">
            <v>5.8481749080968856E-2</v>
          </cell>
          <cell r="L18">
            <v>1467.1243823642931</v>
          </cell>
          <cell r="M18">
            <v>5.8481749080968856E-2</v>
          </cell>
          <cell r="N18">
            <v>1467.1243823642931</v>
          </cell>
          <cell r="O18">
            <v>1.4820849873104707</v>
          </cell>
          <cell r="P18">
            <v>99.785714285714263</v>
          </cell>
          <cell r="Q18">
            <v>1.4820849873104707</v>
          </cell>
          <cell r="R18">
            <v>99.785714285714263</v>
          </cell>
          <cell r="S18">
            <v>1.1840707964601771</v>
          </cell>
          <cell r="T18">
            <v>113</v>
          </cell>
          <cell r="U18">
            <v>1.4820849873104707</v>
          </cell>
          <cell r="V18">
            <v>99.785714285714263</v>
          </cell>
        </row>
        <row r="19">
          <cell r="B19">
            <v>1988</v>
          </cell>
          <cell r="C19">
            <v>1.5593220338983049</v>
          </cell>
          <cell r="D19">
            <v>106.2</v>
          </cell>
          <cell r="E19">
            <v>1.5593220338983049</v>
          </cell>
          <cell r="F19">
            <v>106.2</v>
          </cell>
          <cell r="G19">
            <v>2.6127987039287159</v>
          </cell>
          <cell r="H19">
            <v>82.3</v>
          </cell>
          <cell r="I19">
            <v>1.44524236983842</v>
          </cell>
          <cell r="J19">
            <v>111.4</v>
          </cell>
          <cell r="K19">
            <v>6.790691777196145E-2</v>
          </cell>
          <cell r="L19">
            <v>1263.494247936939</v>
          </cell>
          <cell r="M19">
            <v>6.790691777196145E-2</v>
          </cell>
          <cell r="N19">
            <v>1263.494247936939</v>
          </cell>
          <cell r="O19">
            <v>1.4584902277209968</v>
          </cell>
          <cell r="P19">
            <v>101.4</v>
          </cell>
          <cell r="Q19">
            <v>1.4584902277209968</v>
          </cell>
          <cell r="R19">
            <v>101.4</v>
          </cell>
          <cell r="S19">
            <v>1.1726555652936022</v>
          </cell>
          <cell r="T19">
            <v>114.1</v>
          </cell>
          <cell r="U19">
            <v>1.4584902277209968</v>
          </cell>
          <cell r="V19">
            <v>101.4</v>
          </cell>
        </row>
        <row r="20">
          <cell r="B20">
            <v>1989</v>
          </cell>
          <cell r="C20">
            <v>1.4945848375451263</v>
          </cell>
          <cell r="D20">
            <v>110.8</v>
          </cell>
          <cell r="E20">
            <v>1.4945848375451263</v>
          </cell>
          <cell r="F20">
            <v>110.8</v>
          </cell>
          <cell r="G20">
            <v>2.6879166666666667</v>
          </cell>
          <cell r="H20">
            <v>80</v>
          </cell>
          <cell r="I20">
            <v>1.392733564013841</v>
          </cell>
          <cell r="J20">
            <v>115.6</v>
          </cell>
          <cell r="K20">
            <v>7.8851086941730361E-2</v>
          </cell>
          <cell r="L20">
            <v>1088.1270420965125</v>
          </cell>
          <cell r="M20">
            <v>7.8851086941730361E-2</v>
          </cell>
          <cell r="N20">
            <v>1088.1270420965125</v>
          </cell>
          <cell r="O20">
            <v>1.3925697654511211</v>
          </cell>
          <cell r="P20">
            <v>106.2</v>
          </cell>
          <cell r="Q20">
            <v>1.3925697654511211</v>
          </cell>
          <cell r="R20">
            <v>106.2</v>
          </cell>
          <cell r="S20">
            <v>1.1396933560477003</v>
          </cell>
          <cell r="T20">
            <v>117.4</v>
          </cell>
          <cell r="U20">
            <v>1.3925697654511211</v>
          </cell>
          <cell r="V20">
            <v>106.2</v>
          </cell>
        </row>
        <row r="21">
          <cell r="B21">
            <v>1990</v>
          </cell>
          <cell r="C21">
            <v>1.4641909814323608</v>
          </cell>
          <cell r="D21">
            <v>113.1</v>
          </cell>
          <cell r="E21">
            <v>1.4641909814323608</v>
          </cell>
          <cell r="F21">
            <v>113.1</v>
          </cell>
          <cell r="G21">
            <v>2.5447731755424061</v>
          </cell>
          <cell r="H21">
            <v>84.5</v>
          </cell>
          <cell r="I21">
            <v>1.3518052057094878</v>
          </cell>
          <cell r="J21">
            <v>119.1</v>
          </cell>
          <cell r="K21">
            <v>9.1559065201152492E-2</v>
          </cell>
          <cell r="L21">
            <v>937.1</v>
          </cell>
          <cell r="M21">
            <v>9.1559065201152492E-2</v>
          </cell>
          <cell r="N21">
            <v>937.1</v>
          </cell>
          <cell r="O21">
            <v>1.3347554972103708</v>
          </cell>
          <cell r="P21">
            <v>110.8</v>
          </cell>
          <cell r="Q21">
            <v>1.3347554972103708</v>
          </cell>
          <cell r="R21">
            <v>110.8</v>
          </cell>
          <cell r="S21">
            <v>1.1159299416180151</v>
          </cell>
          <cell r="T21">
            <v>119.9</v>
          </cell>
          <cell r="U21">
            <v>1.3347554972103708</v>
          </cell>
          <cell r="V21">
            <v>110.8</v>
          </cell>
        </row>
        <row r="22">
          <cell r="B22">
            <v>1991</v>
          </cell>
          <cell r="C22">
            <v>1.4500875656742556</v>
          </cell>
          <cell r="D22">
            <v>114.2</v>
          </cell>
          <cell r="E22">
            <v>1.4500875656742556</v>
          </cell>
          <cell r="F22">
            <v>114.2</v>
          </cell>
          <cell r="G22">
            <v>2.6547325102880657</v>
          </cell>
          <cell r="H22">
            <v>81</v>
          </cell>
          <cell r="I22">
            <v>1.3240131578947369</v>
          </cell>
          <cell r="J22">
            <v>121.6</v>
          </cell>
          <cell r="K22">
            <v>0.10295176385889129</v>
          </cell>
          <cell r="L22">
            <v>833.4</v>
          </cell>
          <cell r="M22">
            <v>0.10295176385889129</v>
          </cell>
          <cell r="N22">
            <v>833.4</v>
          </cell>
          <cell r="O22">
            <v>1.3076119283015835</v>
          </cell>
          <cell r="P22">
            <v>113.1</v>
          </cell>
          <cell r="Q22">
            <v>1.3076119283015835</v>
          </cell>
          <cell r="R22">
            <v>113.1</v>
          </cell>
          <cell r="S22">
            <v>1.0678371907422188</v>
          </cell>
          <cell r="T22">
            <v>125.3</v>
          </cell>
          <cell r="U22">
            <v>1.3076119283015835</v>
          </cell>
          <cell r="V22">
            <v>113.1</v>
          </cell>
        </row>
        <row r="23">
          <cell r="B23">
            <v>1992</v>
          </cell>
          <cell r="C23">
            <v>1.44</v>
          </cell>
          <cell r="D23">
            <v>115</v>
          </cell>
          <cell r="E23">
            <v>1.44</v>
          </cell>
          <cell r="F23">
            <v>115</v>
          </cell>
          <cell r="G23">
            <v>2.5845352564102564</v>
          </cell>
          <cell r="H23">
            <v>83.2</v>
          </cell>
          <cell r="I23">
            <v>1.3100081366965011</v>
          </cell>
          <cell r="J23">
            <v>122.9</v>
          </cell>
          <cell r="K23">
            <v>0.12290502793296089</v>
          </cell>
          <cell r="L23">
            <v>698.1</v>
          </cell>
          <cell r="M23">
            <v>0.12290502793296089</v>
          </cell>
          <cell r="N23">
            <v>698.1</v>
          </cell>
          <cell r="O23">
            <v>1.2950167170832669</v>
          </cell>
          <cell r="P23">
            <v>114.2</v>
          </cell>
          <cell r="Q23">
            <v>1.2950167170832669</v>
          </cell>
          <cell r="R23">
            <v>114.2</v>
          </cell>
          <cell r="S23">
            <v>1.0364058869093726</v>
          </cell>
          <cell r="T23">
            <v>129.1</v>
          </cell>
          <cell r="U23">
            <v>1.2950167170832669</v>
          </cell>
          <cell r="V23">
            <v>114.2</v>
          </cell>
        </row>
        <row r="24">
          <cell r="B24">
            <v>1993</v>
          </cell>
          <cell r="C24">
            <v>1.4057724957555178</v>
          </cell>
          <cell r="D24">
            <v>117.8</v>
          </cell>
          <cell r="E24">
            <v>1.4057724957555178</v>
          </cell>
          <cell r="F24">
            <v>117.8</v>
          </cell>
          <cell r="G24">
            <v>2.1987048398091344</v>
          </cell>
          <cell r="H24">
            <v>97.8</v>
          </cell>
          <cell r="I24">
            <v>1.2838915470494416</v>
          </cell>
          <cell r="J24">
            <v>125.4</v>
          </cell>
          <cell r="K24">
            <v>0.14001305483028723</v>
          </cell>
          <cell r="L24">
            <v>612.79999999999995</v>
          </cell>
          <cell r="M24">
            <v>0.14001305483028723</v>
          </cell>
          <cell r="N24">
            <v>612.79999999999995</v>
          </cell>
          <cell r="O24">
            <v>1.2860079051383397</v>
          </cell>
          <cell r="P24">
            <v>115</v>
          </cell>
          <cell r="Q24">
            <v>1.2860079051383397</v>
          </cell>
          <cell r="R24">
            <v>115</v>
          </cell>
          <cell r="S24">
            <v>1.0045045045045047</v>
          </cell>
          <cell r="T24">
            <v>133.19999999999999</v>
          </cell>
          <cell r="U24">
            <v>1.2860079051383397</v>
          </cell>
          <cell r="V24">
            <v>115</v>
          </cell>
        </row>
        <row r="25">
          <cell r="B25">
            <v>1994</v>
          </cell>
          <cell r="C25">
            <v>1.3640856672158155</v>
          </cell>
          <cell r="D25">
            <v>121.4</v>
          </cell>
          <cell r="E25">
            <v>1.3640856672158155</v>
          </cell>
          <cell r="F25">
            <v>121.4</v>
          </cell>
          <cell r="G25">
            <v>2.0958414554905782</v>
          </cell>
          <cell r="H25">
            <v>102.6</v>
          </cell>
          <cell r="I25">
            <v>1.2413261372397841</v>
          </cell>
          <cell r="J25">
            <v>129.69999999999999</v>
          </cell>
          <cell r="K25">
            <v>0.15234374999999997</v>
          </cell>
          <cell r="L25">
            <v>563.20000000000005</v>
          </cell>
          <cell r="M25">
            <v>0.15234374999999997</v>
          </cell>
          <cell r="N25">
            <v>563.20000000000005</v>
          </cell>
          <cell r="O25">
            <v>1.2554406544219785</v>
          </cell>
          <cell r="P25">
            <v>117.8</v>
          </cell>
          <cell r="Q25">
            <v>1.2554406544219785</v>
          </cell>
          <cell r="R25">
            <v>117.8</v>
          </cell>
          <cell r="S25">
            <v>0.96956521739130441</v>
          </cell>
          <cell r="T25">
            <v>138</v>
          </cell>
          <cell r="U25">
            <v>1.2554406544219785</v>
          </cell>
          <cell r="V25">
            <v>117.8</v>
          </cell>
        </row>
        <row r="26">
          <cell r="B26">
            <v>1995</v>
          </cell>
          <cell r="C26">
            <v>1.3132434575733545</v>
          </cell>
          <cell r="D26">
            <v>126.1</v>
          </cell>
          <cell r="E26">
            <v>1.3132434575733545</v>
          </cell>
          <cell r="F26">
            <v>126.1</v>
          </cell>
          <cell r="G26">
            <v>1.8649898814686325</v>
          </cell>
          <cell r="H26">
            <v>115.3</v>
          </cell>
          <cell r="I26">
            <v>1.2078019504876218</v>
          </cell>
          <cell r="J26">
            <v>133.30000000000001</v>
          </cell>
          <cell r="K26">
            <v>0.1702718793411391</v>
          </cell>
          <cell r="L26">
            <v>503.9</v>
          </cell>
          <cell r="M26">
            <v>0.1702718793411391</v>
          </cell>
          <cell r="N26">
            <v>503.9</v>
          </cell>
          <cell r="O26">
            <v>1.2182117717537815</v>
          </cell>
          <cell r="P26">
            <v>121.4</v>
          </cell>
          <cell r="Q26">
            <v>1.2182117717537815</v>
          </cell>
          <cell r="R26">
            <v>121.4</v>
          </cell>
          <cell r="S26">
            <v>0.9618979151689433</v>
          </cell>
          <cell r="T26">
            <v>139.1</v>
          </cell>
          <cell r="U26">
            <v>1.2182117717537815</v>
          </cell>
          <cell r="V26">
            <v>121.4</v>
          </cell>
        </row>
        <row r="27">
          <cell r="B27">
            <v>1996</v>
          </cell>
          <cell r="C27">
            <v>1.2917316692667706</v>
          </cell>
          <cell r="D27">
            <v>128.19999999999999</v>
          </cell>
          <cell r="E27">
            <v>1.2917316692667706</v>
          </cell>
          <cell r="F27">
            <v>128.19999999999999</v>
          </cell>
          <cell r="G27">
            <v>1.8394639292842885</v>
          </cell>
          <cell r="H27">
            <v>116.9</v>
          </cell>
          <cell r="I27">
            <v>1.1820851688693099</v>
          </cell>
          <cell r="J27">
            <v>136.19999999999999</v>
          </cell>
          <cell r="K27">
            <v>0.20254957507082152</v>
          </cell>
          <cell r="L27">
            <v>423.6</v>
          </cell>
          <cell r="M27">
            <v>0.20254957507082152</v>
          </cell>
          <cell r="N27">
            <v>423.6</v>
          </cell>
          <cell r="O27">
            <v>1.1728065748684304</v>
          </cell>
          <cell r="P27">
            <v>126.1</v>
          </cell>
          <cell r="Q27">
            <v>1.1728065748684304</v>
          </cell>
          <cell r="R27">
            <v>126.1</v>
          </cell>
          <cell r="S27">
            <v>0.95299145299145305</v>
          </cell>
          <cell r="T27">
            <v>140.4</v>
          </cell>
          <cell r="U27">
            <v>1.1728065748684304</v>
          </cell>
          <cell r="V27">
            <v>126.1</v>
          </cell>
        </row>
        <row r="28">
          <cell r="B28">
            <v>1997</v>
          </cell>
          <cell r="C28">
            <v>1.2689655172413792</v>
          </cell>
          <cell r="D28">
            <v>130.5</v>
          </cell>
          <cell r="E28">
            <v>1.2689655172413792</v>
          </cell>
          <cell r="F28">
            <v>130.5</v>
          </cell>
          <cell r="G28">
            <v>1.8394639292842885</v>
          </cell>
          <cell r="H28">
            <v>116.9</v>
          </cell>
          <cell r="I28">
            <v>1.1649782923299568</v>
          </cell>
          <cell r="J28">
            <v>138.19999999999999</v>
          </cell>
          <cell r="K28">
            <v>0.25109745390693589</v>
          </cell>
          <cell r="L28">
            <v>341.7</v>
          </cell>
          <cell r="M28">
            <v>0.25109745390693589</v>
          </cell>
          <cell r="N28">
            <v>341.7</v>
          </cell>
          <cell r="O28">
            <v>1.1535952347184797</v>
          </cell>
          <cell r="P28">
            <v>128.19999999999999</v>
          </cell>
          <cell r="Q28">
            <v>1.1535952347184797</v>
          </cell>
          <cell r="R28">
            <v>128.19999999999999</v>
          </cell>
          <cell r="S28">
            <v>0.96467195385724602</v>
          </cell>
          <cell r="T28">
            <v>138.69999999999999</v>
          </cell>
          <cell r="U28">
            <v>1.1535952347184797</v>
          </cell>
          <cell r="V28">
            <v>128.19999999999999</v>
          </cell>
        </row>
        <row r="29">
          <cell r="B29">
            <v>1998</v>
          </cell>
          <cell r="C29">
            <v>1.2621951219512195</v>
          </cell>
          <cell r="D29">
            <v>131.19999999999999</v>
          </cell>
          <cell r="E29">
            <v>1.2621951219512195</v>
          </cell>
          <cell r="F29">
            <v>131.19999999999999</v>
          </cell>
          <cell r="G29">
            <v>1.8763816172193137</v>
          </cell>
          <cell r="H29">
            <v>114.6</v>
          </cell>
          <cell r="I29">
            <v>1.1524695776664282</v>
          </cell>
          <cell r="J29">
            <v>139.69999999999999</v>
          </cell>
          <cell r="K29">
            <v>0.31532524807056228</v>
          </cell>
          <cell r="L29">
            <v>272.10000000000002</v>
          </cell>
          <cell r="M29">
            <v>0.31532524807056228</v>
          </cell>
          <cell r="N29">
            <v>272.10000000000002</v>
          </cell>
          <cell r="O29">
            <v>1.1332636711947055</v>
          </cell>
          <cell r="P29">
            <v>130.5</v>
          </cell>
          <cell r="Q29">
            <v>1.1332636711947055</v>
          </cell>
          <cell r="R29">
            <v>130.5</v>
          </cell>
          <cell r="S29">
            <v>0.97807017543859653</v>
          </cell>
          <cell r="T29">
            <v>136.80000000000001</v>
          </cell>
          <cell r="U29">
            <v>1.1332636711947055</v>
          </cell>
          <cell r="V29">
            <v>130.5</v>
          </cell>
        </row>
        <row r="30">
          <cell r="B30">
            <v>1999</v>
          </cell>
          <cell r="C30">
            <v>1.2451127819548873</v>
          </cell>
          <cell r="D30">
            <v>133</v>
          </cell>
          <cell r="E30">
            <v>1.2451127819548873</v>
          </cell>
          <cell r="F30">
            <v>133</v>
          </cell>
          <cell r="G30">
            <v>1.9302812687013764</v>
          </cell>
          <cell r="H30">
            <v>111.4</v>
          </cell>
          <cell r="I30">
            <v>1.1394196744515215</v>
          </cell>
          <cell r="J30">
            <v>141.30000000000001</v>
          </cell>
          <cell r="K30">
            <v>0.37797356828193829</v>
          </cell>
          <cell r="L30">
            <v>227</v>
          </cell>
          <cell r="M30">
            <v>0.37797356828193829</v>
          </cell>
          <cell r="N30">
            <v>227</v>
          </cell>
          <cell r="O30">
            <v>1.1272172949002217</v>
          </cell>
          <cell r="P30">
            <v>131.19999999999999</v>
          </cell>
          <cell r="Q30">
            <v>1.1272172949002217</v>
          </cell>
          <cell r="R30">
            <v>131.19999999999999</v>
          </cell>
          <cell r="S30">
            <v>0.97238372093023273</v>
          </cell>
          <cell r="T30">
            <v>137.6</v>
          </cell>
          <cell r="U30">
            <v>1.1272172949002217</v>
          </cell>
          <cell r="V30">
            <v>131.19999999999999</v>
          </cell>
        </row>
        <row r="31">
          <cell r="B31">
            <v>2000</v>
          </cell>
          <cell r="C31">
            <v>1.2212389380530972</v>
          </cell>
          <cell r="D31">
            <v>135.6</v>
          </cell>
          <cell r="E31">
            <v>1.2212389380530972</v>
          </cell>
          <cell r="F31">
            <v>135.6</v>
          </cell>
          <cell r="G31">
            <v>1.6878597592883307</v>
          </cell>
          <cell r="H31">
            <v>127.4</v>
          </cell>
          <cell r="I31">
            <v>1.123517096999302</v>
          </cell>
          <cell r="J31">
            <v>143.30000000000001</v>
          </cell>
          <cell r="K31">
            <v>0.4258064516129032</v>
          </cell>
          <cell r="L31">
            <v>201.5</v>
          </cell>
          <cell r="M31">
            <v>0.4258064516129032</v>
          </cell>
          <cell r="N31">
            <v>201.5</v>
          </cell>
          <cell r="O31">
            <v>1.1119617224880383</v>
          </cell>
          <cell r="P31">
            <v>133</v>
          </cell>
          <cell r="Q31">
            <v>1.1119617224880383</v>
          </cell>
          <cell r="R31">
            <v>133</v>
          </cell>
          <cell r="S31">
            <v>0.96467195385724602</v>
          </cell>
          <cell r="T31">
            <v>138.69999999999999</v>
          </cell>
          <cell r="U31">
            <v>1.1119617224880383</v>
          </cell>
          <cell r="V31">
            <v>133</v>
          </cell>
        </row>
        <row r="32">
          <cell r="B32">
            <v>2001</v>
          </cell>
          <cell r="C32">
            <v>1.2176470588235293</v>
          </cell>
          <cell r="D32">
            <v>136</v>
          </cell>
          <cell r="E32">
            <v>1.2176470588235293</v>
          </cell>
          <cell r="F32">
            <v>136</v>
          </cell>
          <cell r="G32">
            <v>1.6059248195170523</v>
          </cell>
          <cell r="H32">
            <v>133.9</v>
          </cell>
          <cell r="I32">
            <v>1.1095796002756719</v>
          </cell>
          <cell r="J32">
            <v>145.1</v>
          </cell>
          <cell r="K32">
            <v>0.48256467941507308</v>
          </cell>
          <cell r="L32">
            <v>177.8</v>
          </cell>
          <cell r="M32">
            <v>0.48256467941507308</v>
          </cell>
          <cell r="N32">
            <v>177.8</v>
          </cell>
          <cell r="O32">
            <v>1.0906409224993294</v>
          </cell>
          <cell r="P32">
            <v>135.6</v>
          </cell>
          <cell r="Q32">
            <v>1.0906409224993294</v>
          </cell>
          <cell r="R32">
            <v>135.6</v>
          </cell>
          <cell r="S32">
            <v>0.97238372093023273</v>
          </cell>
          <cell r="T32">
            <v>137.6</v>
          </cell>
          <cell r="U32">
            <v>1.0906409224993294</v>
          </cell>
          <cell r="V32">
            <v>135.6</v>
          </cell>
        </row>
        <row r="33">
          <cell r="B33">
            <v>2002</v>
          </cell>
          <cell r="C33">
            <v>1.2194403534609719</v>
          </cell>
          <cell r="D33">
            <v>135.80000000000001</v>
          </cell>
          <cell r="E33">
            <v>1.2194403534609719</v>
          </cell>
          <cell r="F33">
            <v>135.80000000000001</v>
          </cell>
          <cell r="G33">
            <v>1.6760197453884125</v>
          </cell>
          <cell r="H33">
            <v>128.30000000000001</v>
          </cell>
          <cell r="I33">
            <v>1.1004784688995215</v>
          </cell>
          <cell r="J33">
            <v>146.30000000000001</v>
          </cell>
          <cell r="K33">
            <v>0.56336178594878528</v>
          </cell>
          <cell r="L33">
            <v>152.30000000000001</v>
          </cell>
          <cell r="M33">
            <v>0.56336178594878528</v>
          </cell>
          <cell r="N33">
            <v>152.30000000000001</v>
          </cell>
          <cell r="O33">
            <v>1.0874331550802139</v>
          </cell>
          <cell r="P33">
            <v>136</v>
          </cell>
          <cell r="Q33">
            <v>1.0874331550802139</v>
          </cell>
          <cell r="R33">
            <v>136</v>
          </cell>
          <cell r="S33">
            <v>0.99184581171237962</v>
          </cell>
          <cell r="T33">
            <v>134.9</v>
          </cell>
          <cell r="U33">
            <v>1.0874331550802139</v>
          </cell>
          <cell r="V33">
            <v>136</v>
          </cell>
        </row>
        <row r="34">
          <cell r="B34">
            <v>2003</v>
          </cell>
          <cell r="C34">
            <v>1.2034883720930232</v>
          </cell>
          <cell r="D34">
            <v>137.6</v>
          </cell>
          <cell r="E34">
            <v>1.2034883720930232</v>
          </cell>
          <cell r="F34">
            <v>137.6</v>
          </cell>
          <cell r="G34">
            <v>1.4668030923146886</v>
          </cell>
          <cell r="H34">
            <v>146.6</v>
          </cell>
          <cell r="I34">
            <v>1.0922659430122117</v>
          </cell>
          <cell r="J34">
            <v>147.4</v>
          </cell>
          <cell r="K34">
            <v>0.70040816326530608</v>
          </cell>
          <cell r="L34">
            <v>122.5</v>
          </cell>
          <cell r="M34">
            <v>0.70040816326530608</v>
          </cell>
          <cell r="N34">
            <v>122.5</v>
          </cell>
          <cell r="O34">
            <v>1.0890346766635424</v>
          </cell>
          <cell r="P34">
            <v>135.80000000000001</v>
          </cell>
          <cell r="Q34">
            <v>1.0890346766635424</v>
          </cell>
          <cell r="R34">
            <v>135.80000000000001</v>
          </cell>
          <cell r="S34">
            <v>0.99037749814951903</v>
          </cell>
          <cell r="T34">
            <v>135.1</v>
          </cell>
          <cell r="U34">
            <v>1.0890346766635424</v>
          </cell>
          <cell r="V34">
            <v>135.80000000000001</v>
          </cell>
        </row>
        <row r="35">
          <cell r="B35">
            <v>2004</v>
          </cell>
          <cell r="C35">
            <v>1.1166554281861092</v>
          </cell>
          <cell r="D35">
            <v>148.30000000000001</v>
          </cell>
          <cell r="E35">
            <v>1.1166554281861092</v>
          </cell>
          <cell r="F35">
            <v>148.30000000000001</v>
          </cell>
          <cell r="G35">
            <v>1.4431767337807606</v>
          </cell>
          <cell r="H35">
            <v>149</v>
          </cell>
          <cell r="I35">
            <v>1.0627062706270627</v>
          </cell>
          <cell r="J35">
            <v>151.5</v>
          </cell>
          <cell r="K35">
            <v>0.79888268156424569</v>
          </cell>
          <cell r="L35">
            <v>107.4</v>
          </cell>
          <cell r="M35">
            <v>0.79888268156424569</v>
          </cell>
          <cell r="N35">
            <v>107.4</v>
          </cell>
          <cell r="O35">
            <v>1.0747885835095137</v>
          </cell>
          <cell r="P35">
            <v>137.6</v>
          </cell>
          <cell r="Q35">
            <v>1.0747885835095137</v>
          </cell>
          <cell r="R35">
            <v>137.6</v>
          </cell>
          <cell r="S35">
            <v>0.98021978021978029</v>
          </cell>
          <cell r="T35">
            <v>136.5</v>
          </cell>
          <cell r="U35">
            <v>1.0747885835095137</v>
          </cell>
          <cell r="V35">
            <v>137.6</v>
          </cell>
        </row>
        <row r="36">
          <cell r="B36">
            <v>2005</v>
          </cell>
          <cell r="C36">
            <v>1.0377023498694515</v>
          </cell>
          <cell r="D36">
            <v>159.58333333333334</v>
          </cell>
          <cell r="E36">
            <v>1.0377023498694515</v>
          </cell>
          <cell r="F36">
            <v>159.58333333333334</v>
          </cell>
          <cell r="G36">
            <v>1.2326947881335693</v>
          </cell>
          <cell r="H36">
            <v>174.44166666666663</v>
          </cell>
          <cell r="I36">
            <v>1.0195788695973402</v>
          </cell>
          <cell r="J36">
            <v>157.90833333333333</v>
          </cell>
          <cell r="K36">
            <v>0.92790194664744063</v>
          </cell>
          <cell r="L36">
            <v>92.466666666666654</v>
          </cell>
          <cell r="M36">
            <v>0.92790194664744063</v>
          </cell>
          <cell r="N36">
            <v>92.466666666666654</v>
          </cell>
          <cell r="O36">
            <v>1.0747885835095137</v>
          </cell>
          <cell r="P36">
            <v>137.6</v>
          </cell>
          <cell r="Q36">
            <v>1.0747885835095137</v>
          </cell>
          <cell r="R36">
            <v>137.6</v>
          </cell>
          <cell r="S36">
            <v>0.99056079955580245</v>
          </cell>
          <cell r="T36">
            <v>135.07499999999999</v>
          </cell>
          <cell r="U36">
            <v>1.0747885835095137</v>
          </cell>
          <cell r="V36">
            <v>137.6</v>
          </cell>
        </row>
        <row r="37">
          <cell r="B37">
            <v>2006</v>
          </cell>
          <cell r="C37">
            <v>1</v>
          </cell>
          <cell r="D37">
            <v>165.6</v>
          </cell>
          <cell r="E37">
            <v>1</v>
          </cell>
          <cell r="F37">
            <v>165.6</v>
          </cell>
          <cell r="G37">
            <v>1</v>
          </cell>
          <cell r="H37">
            <v>215.03333333333333</v>
          </cell>
          <cell r="I37">
            <v>1</v>
          </cell>
          <cell r="J37">
            <v>161</v>
          </cell>
          <cell r="K37">
            <v>1</v>
          </cell>
          <cell r="L37">
            <v>85.8</v>
          </cell>
          <cell r="M37">
            <v>1</v>
          </cell>
          <cell r="N37">
            <v>85.8</v>
          </cell>
          <cell r="O37">
            <v>1</v>
          </cell>
          <cell r="P37">
            <v>147.89090909090908</v>
          </cell>
          <cell r="Q37">
            <v>1</v>
          </cell>
          <cell r="R37">
            <v>147.89090909090908</v>
          </cell>
          <cell r="S37">
            <v>1</v>
          </cell>
          <cell r="T37">
            <v>133.80000000000001</v>
          </cell>
          <cell r="U37">
            <v>1</v>
          </cell>
          <cell r="V37">
            <v>147.89090909090908</v>
          </cell>
        </row>
        <row r="38">
          <cell r="D38">
            <v>1.0256509771059013</v>
          </cell>
          <cell r="F38">
            <v>1.0256509771059013</v>
          </cell>
          <cell r="H38">
            <v>1.0338481938204633</v>
          </cell>
          <cell r="J38">
            <v>1.0218830044116576</v>
          </cell>
          <cell r="L38">
            <v>0.86120458709901537</v>
          </cell>
          <cell r="N38">
            <v>0.86120458709901537</v>
          </cell>
          <cell r="P38">
            <v>1.0198672722455049</v>
          </cell>
          <cell r="R38">
            <v>1.0198672722455049</v>
          </cell>
          <cell r="T38">
            <v>1.0171452773924803</v>
          </cell>
          <cell r="V38">
            <v>1.0198672722455049</v>
          </cell>
        </row>
      </sheetData>
      <sheetData sheetId="5"/>
      <sheetData sheetId="6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Movimiento de Activo Fijo"/>
      <sheetName val="Links"/>
      <sheetName val="Prueba gasto a Dic."/>
      <sheetName val="Obras en proceso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</sheetNames>
    <sheetDataSet>
      <sheetData sheetId="0" refreshError="1"/>
      <sheetData sheetId="1" refreshError="1"/>
      <sheetData sheetId="2" refreshError="1"/>
      <sheetData sheetId="3" refreshError="1"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90">
          <cell r="D90">
            <v>13.238451600000001</v>
          </cell>
          <cell r="E90">
            <v>18.599631599999999</v>
          </cell>
        </row>
        <row r="91">
          <cell r="D91">
            <v>13.305718800000001</v>
          </cell>
          <cell r="E91">
            <v>18.115309199999999</v>
          </cell>
        </row>
        <row r="92">
          <cell r="D92">
            <v>13.372986000000001</v>
          </cell>
          <cell r="E92">
            <v>17.717312800000002</v>
          </cell>
        </row>
        <row r="93">
          <cell r="D93">
            <v>13.440253200000001</v>
          </cell>
          <cell r="E93">
            <v>17.385721015384615</v>
          </cell>
        </row>
        <row r="94">
          <cell r="D94">
            <v>13.507520400000001</v>
          </cell>
          <cell r="E94">
            <v>17.106304285714284</v>
          </cell>
        </row>
        <row r="95">
          <cell r="D95">
            <v>13.574787600000001</v>
          </cell>
          <cell r="E95">
            <v>16.8686276</v>
          </cell>
        </row>
        <row r="96">
          <cell r="D96">
            <v>13.6420548</v>
          </cell>
          <cell r="E96">
            <v>16.664864699999999</v>
          </cell>
        </row>
        <row r="97">
          <cell r="D97">
            <v>13.709322</v>
          </cell>
          <cell r="E97">
            <v>16.489030799999998</v>
          </cell>
        </row>
        <row r="98">
          <cell r="D98">
            <v>13.7765892</v>
          </cell>
          <cell r="E98">
            <v>16.336471066666668</v>
          </cell>
        </row>
        <row r="99"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E86">
            <v>23.21093860954667</v>
          </cell>
        </row>
        <row r="87">
          <cell r="E87">
            <v>21.620483059931427</v>
          </cell>
        </row>
        <row r="88">
          <cell r="D88">
            <v>12.662539907679999</v>
          </cell>
          <cell r="E88">
            <v>20.476373909839999</v>
          </cell>
        </row>
        <row r="89">
          <cell r="D89">
            <v>13.052400004639999</v>
          </cell>
          <cell r="E89">
            <v>19.629829026097777</v>
          </cell>
        </row>
        <row r="90">
          <cell r="D90">
            <v>13.442260101600001</v>
          </cell>
          <cell r="E90">
            <v>18.991579128800002</v>
          </cell>
        </row>
        <row r="91">
          <cell r="D91">
            <v>13.83212019856</v>
          </cell>
          <cell r="E91">
            <v>18.50481649437091</v>
          </cell>
        </row>
        <row r="92">
          <cell r="D92">
            <v>14.22198029552</v>
          </cell>
          <cell r="E92">
            <v>18.131669307093336</v>
          </cell>
        </row>
        <row r="93">
          <cell r="D93">
            <v>14.611840392479998</v>
          </cell>
          <cell r="E93">
            <v>17.845918617624616</v>
          </cell>
        </row>
        <row r="94">
          <cell r="D94">
            <v>15.001700489439999</v>
          </cell>
          <cell r="E94">
            <v>17.628836605005716</v>
          </cell>
        </row>
        <row r="95">
          <cell r="D95">
            <v>15.391560586400001</v>
          </cell>
          <cell r="E95">
            <v>17.466689533866667</v>
          </cell>
        </row>
        <row r="96">
          <cell r="D96">
            <v>15.78142068336</v>
          </cell>
          <cell r="E96">
            <v>17.349177102679999</v>
          </cell>
        </row>
        <row r="97">
          <cell r="D97">
            <v>16.17128078032</v>
          </cell>
          <cell r="E97">
            <v>17.26842261027765</v>
          </cell>
        </row>
        <row r="98">
          <cell r="D98">
            <v>16.561140877280003</v>
          </cell>
          <cell r="E98">
            <v>17.218299733528891</v>
          </cell>
        </row>
        <row r="99"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XREF"/>
      <sheetName val="Tickmarks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 23.01.06"/>
      <sheetName val="Balanza"/>
      <sheetName val="Ajuste por Inflación"/>
      <sheetName val="IR-3, IT-1 E IR-5"/>
      <sheetName val="ITBIS"/>
      <sheetName val="Movimiento contable de act. fjo"/>
      <sheetName val="Depreciación  cat.1"/>
      <sheetName val="Ajustes inventario"/>
      <sheetName val="Detalle retiros-adiciones"/>
      <sheetName val="Movimiento de Activo Fi 23.01.0"/>
      <sheetName val="Detalles Act. Fijos"/>
      <sheetName val="reparaciones"/>
      <sheetName val="Depreciacion todas las categ."/>
      <sheetName val="donaciones y aportes"/>
      <sheetName val="Mov. Res. Cuentas por Cob."/>
      <sheetName val="Prov. varias"/>
      <sheetName val="Prov. Honorarios legales"/>
      <sheetName val="Prov. seguros"/>
      <sheetName val="Prov. mantenimiento"/>
      <sheetName val="Prov. prestaciones laborales"/>
      <sheetName val="Prov. Ctas malas"/>
      <sheetName val="Conversión US$"/>
      <sheetName val="Dec. Dividendo y Pago Antic."/>
      <sheetName val="Foreign Currency 23.01.06"/>
      <sheetName val="diferido"/>
      <sheetName val="Resumen diferido"/>
      <sheetName val="gasto irs"/>
      <sheetName val="impxpagar"/>
      <sheetName val="Asientos"/>
      <sheetName val="Mov provisiones diferidas"/>
      <sheetName val="Conciliación contable VS fis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s Int. y Otros A."/>
      <sheetName val="Movimiento Anticipados"/>
      <sheetName val="Sheet1 (2)"/>
      <sheetName val="Mov. Inversiones"/>
    </sheetNames>
    <sheetDataSet>
      <sheetData sheetId="0"/>
      <sheetData sheetId="1"/>
      <sheetData sheetId="2"/>
      <sheetData sheetId="3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. Gastos Pag. Anticipado"/>
      <sheetName val="Adquisiciones"/>
      <sheetName val="XREF"/>
      <sheetName val="Tickmarks"/>
      <sheetName val="5541 Prb. Global Amort. Seguros"/>
      <sheetName val=" Prb. Global Amort."/>
      <sheetName val="Conciliación con Gastos"/>
      <sheetName val=" Prb. Global Amort. Interim"/>
      <sheetName val="Conciliación con Gastos Interim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AF"/>
      <sheetName val="Verificación de Activos"/>
      <sheetName val="Adquisiciones"/>
      <sheetName val="Bajas"/>
      <sheetName val="Prueba Global de Depreciación"/>
      <sheetName val="Conciliación con Gastos"/>
      <sheetName val="XREF"/>
      <sheetName val="Tickmark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3"/>
      <sheetName val="2002"/>
      <sheetName val="2001"/>
      <sheetName val="SHEET.."/>
      <sheetName val="CALCULO  ITBIS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qtr"/>
      <sheetName val="2nd qtr"/>
      <sheetName val="Jul ws"/>
      <sheetName val="Aug ws"/>
      <sheetName val="YTD 93099"/>
      <sheetName val="99 mo actual"/>
      <sheetName val="99 cons Jul"/>
      <sheetName val="99 budget"/>
      <sheetName val="98 projected"/>
      <sheetName val="99consolbudget"/>
      <sheetName val="consolidated"/>
      <sheetName val="cons July"/>
      <sheetName val="July"/>
      <sheetName val="August"/>
      <sheetName val="September"/>
      <sheetName val="October"/>
      <sheetName val="99 mo budget"/>
      <sheetName val="May"/>
      <sheetName val="April"/>
      <sheetName val="98consolidating"/>
      <sheetName val="Analysis"/>
      <sheetName val="99 cons YTD"/>
      <sheetName val="Analysis 93098"/>
      <sheetName val="Analysis 93098  DT printout"/>
      <sheetName val="4Q mqy"/>
      <sheetName val="Analysis 93099"/>
      <sheetName val="Analysis 93099 for DT printout"/>
      <sheetName val="cons budget"/>
      <sheetName val="Tax NI Summary"/>
      <sheetName val="Interco Pymts"/>
      <sheetName val="AESC AESE 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2)"/>
      <sheetName val="Sheet1"/>
      <sheetName val="Hoja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Overview"/>
      <sheetName val="FI000"/>
      <sheetName val="FI100"/>
      <sheetName val="FI110 - 111"/>
      <sheetName val="FI105"/>
      <sheetName val="FI115 - 116"/>
      <sheetName val="FI130"/>
      <sheetName val="FI135"/>
      <sheetName val="FI145"/>
      <sheetName val="FI150"/>
      <sheetName val="FI160 - 199"/>
      <sheetName val="FI205"/>
      <sheetName val="FI210"/>
      <sheetName val="FI220"/>
      <sheetName val="FI225"/>
      <sheetName val="FI230"/>
      <sheetName val="FI240"/>
      <sheetName val="FI250"/>
      <sheetName val="FI255"/>
      <sheetName val="FI300"/>
      <sheetName val="FI310"/>
      <sheetName val="FI320"/>
      <sheetName val="FI330"/>
      <sheetName val="FI350"/>
      <sheetName val="FI360"/>
      <sheetName val="FI400"/>
      <sheetName val="FI450"/>
      <sheetName val="FI460"/>
      <sheetName val="FI470"/>
      <sheetName val="FI480"/>
      <sheetName val="FI505"/>
      <sheetName val="FI550"/>
      <sheetName val="Separater"/>
      <sheetName val="FI200"/>
      <sheetName val="FI215"/>
      <sheetName val="FI235"/>
      <sheetName val="FI451"/>
      <sheetName val="FI510"/>
      <sheetName val="FI515"/>
      <sheetName val="FI520"/>
      <sheetName val="FI525"/>
      <sheetName val="FI530"/>
      <sheetName val="FI535"/>
      <sheetName val="FI551"/>
      <sheetName val="FI555"/>
      <sheetName val="FI560"/>
      <sheetName val="FI570"/>
      <sheetName val="Separater (2)"/>
      <sheetName val="FI070"/>
      <sheetName val="FI075"/>
      <sheetName val="FI076"/>
      <sheetName val="FI077"/>
      <sheetName val="FI080"/>
      <sheetName val="Site Information"/>
      <sheetName val="FI300(ol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S99"/>
      <sheetName val="dolarrate"/>
      <sheetName val="1996"/>
      <sheetName val="INDIECO1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DRAWDOWN"/>
      <sheetName val="AES PR GKA Revision"/>
      <sheetName val="AESPR FINANCIALS"/>
      <sheetName val="MODEL HISTORY"/>
      <sheetName val="AESPR SUMMARY"/>
      <sheetName val="PROJECTED OPERATIONS"/>
      <sheetName val="REVENUE"/>
      <sheetName val="O&amp;M"/>
      <sheetName val="DEBT SERVICE"/>
      <sheetName val="TECHNICAL"/>
      <sheetName val="TAXES"/>
      <sheetName val="AVAILABILITY"/>
      <sheetName val="AESPR INCOME &amp; CF"/>
      <sheetName val="AESPR USGAAP INCOME"/>
      <sheetName val="AESPR DEMAND CHARGE"/>
      <sheetName val="QUESTIONS"/>
    </sheetNames>
    <sheetDataSet>
      <sheetData sheetId="0" refreshError="1"/>
      <sheetData sheetId="1" refreshError="1">
        <row r="34">
          <cell r="F34">
            <v>767.79404980701031</v>
          </cell>
        </row>
        <row r="55">
          <cell r="D55">
            <v>0.28999999999999998</v>
          </cell>
        </row>
      </sheetData>
      <sheetData sheetId="2" refreshError="1">
        <row r="237">
          <cell r="AL237">
            <v>76.779251208287263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AESPR FINANCIALS"/>
      <sheetName val="AESPR SUMMARY"/>
      <sheetName val="PROJECTED OPERATIONS"/>
      <sheetName val="GECC financing"/>
      <sheetName val="2002 detailed forecast"/>
      <sheetName val="SUMMARY"/>
      <sheetName val="ASSUMPTIONS"/>
      <sheetName val="O&amp;M"/>
      <sheetName val="DBT_SUMM"/>
      <sheetName val="DBT_BYOUT"/>
      <sheetName val="DRAWDOWN"/>
      <sheetName val="REVENUE"/>
      <sheetName val="TAXES"/>
      <sheetName val="AVAILABILITY"/>
      <sheetName val="TECHNICAL"/>
      <sheetName val="PPA CALCS"/>
      <sheetName val="PPA_EXHIBITS"/>
      <sheetName val="DEMAND CHARGE"/>
      <sheetName val="Tax Exempt S&amp;U"/>
      <sheetName val="Tax Exempt Draws"/>
      <sheetName val="TE_DS_CapI"/>
      <sheetName val="AESPR HISTORY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Fin Stmnts"/>
      <sheetName val="Switches &amp; Scenarios"/>
      <sheetName val="Constr, Op &amp; Fin Assmp"/>
      <sheetName val="Bridge Loans"/>
      <sheetName val="Issues"/>
      <sheetName val="Draw"/>
      <sheetName val="PROFORMA"/>
      <sheetName val="Spot, Firm Cap &amp; Dispatch"/>
      <sheetName val="REVENUE"/>
      <sheetName val="Bk &amp; Tax Dep &amp; ADIT"/>
      <sheetName val="LONG TERM DEBT CALC"/>
      <sheetName val="DEBT SERV SUMM"/>
      <sheetName val="Reconciliation"/>
      <sheetName val="Recon Capex details"/>
      <sheetName val="Module1"/>
      <sheetName val="Module2"/>
      <sheetName val="And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o 1rf-2001"/>
      <sheetName val="A"/>
      <sheetName val="B"/>
      <sheetName val="Others US$"/>
      <sheetName val="Others RD$"/>
    </sheetNames>
    <sheetDataSet>
      <sheetData sheetId="0" refreshError="1"/>
      <sheetData sheetId="1" refreshError="1">
        <row r="12">
          <cell r="A12" t="str">
            <v>#</v>
          </cell>
          <cell r="B12" t="str">
            <v>O C</v>
          </cell>
          <cell r="C12" t="str">
            <v>NUMBER</v>
          </cell>
          <cell r="D12" t="str">
            <v>DATE</v>
          </cell>
          <cell r="E12" t="str">
            <v>*</v>
          </cell>
          <cell r="F12" t="str">
            <v>PROJECT   TITLE</v>
          </cell>
          <cell r="G12" t="str">
            <v>TYPE</v>
          </cell>
          <cell r="H12" t="str">
            <v>CAT</v>
          </cell>
          <cell r="I12" t="str">
            <v>APPROB</v>
          </cell>
          <cell r="J12" t="str">
            <v>PYEAR</v>
          </cell>
          <cell r="K12" t="str">
            <v>1999</v>
          </cell>
          <cell r="L12" t="str">
            <v>2000</v>
          </cell>
          <cell r="M12" t="str">
            <v>31dic'00</v>
          </cell>
          <cell r="N12" t="str">
            <v>Avce.31dic'00</v>
          </cell>
          <cell r="O12" t="str">
            <v>19Ene'01</v>
          </cell>
          <cell r="P12" t="str">
            <v>Avce.19Ene'01</v>
          </cell>
          <cell r="Q12" t="str">
            <v>T - Ene'01</v>
          </cell>
          <cell r="R12" t="str">
            <v>Feb'01</v>
          </cell>
          <cell r="S12" t="str">
            <v>Avce.Feb'01</v>
          </cell>
          <cell r="T12" t="str">
            <v>T - Feb'01</v>
          </cell>
          <cell r="U12" t="str">
            <v>Maz'01</v>
          </cell>
          <cell r="V12" t="str">
            <v>Avce.Maz'01</v>
          </cell>
          <cell r="W12" t="str">
            <v>T - Maz'01</v>
          </cell>
          <cell r="X12" t="str">
            <v>1Q-2001</v>
          </cell>
          <cell r="Y12" t="str">
            <v>2Q-2001</v>
          </cell>
          <cell r="Z12" t="str">
            <v>3Q-2001</v>
          </cell>
          <cell r="AA12" t="str">
            <v>4Q-2001</v>
          </cell>
          <cell r="AB12" t="str">
            <v>2001</v>
          </cell>
          <cell r="AC12" t="str">
            <v>2002</v>
          </cell>
          <cell r="AD12" t="str">
            <v>2003</v>
          </cell>
          <cell r="AE12" t="str">
            <v>2004</v>
          </cell>
          <cell r="AF12" t="str">
            <v>2005</v>
          </cell>
          <cell r="AG12" t="str">
            <v>TEXPEND</v>
          </cell>
          <cell r="AH12" t="str">
            <v>2001OB(P)</v>
          </cell>
          <cell r="AI12" t="str">
            <v>2001 OB</v>
          </cell>
          <cell r="AJ12" t="str">
            <v>EXCH. V.</v>
          </cell>
          <cell r="AK12" t="str">
            <v>OTHER V.</v>
          </cell>
          <cell r="AL12" t="str">
            <v>TOTAL V.</v>
          </cell>
          <cell r="AM12" t="str">
            <v>Avces. 2000</v>
          </cell>
          <cell r="AN12" t="str">
            <v>Avces. 2001</v>
          </cell>
          <cell r="AO12" t="str">
            <v>T. Avances</v>
          </cell>
          <cell r="AP12" t="str">
            <v>CENTRO</v>
          </cell>
          <cell r="AQ12" t="str">
            <v>CUENTA</v>
          </cell>
          <cell r="AR12" t="str">
            <v>Veh/Otros</v>
          </cell>
          <cell r="AS12" t="str">
            <v>VUTIL</v>
          </cell>
          <cell r="AT12" t="str">
            <v>CIA.</v>
          </cell>
        </row>
        <row r="13">
          <cell r="A13">
            <v>1</v>
          </cell>
          <cell r="C13" t="str">
            <v>CND/87-009</v>
          </cell>
          <cell r="D13">
            <v>32126</v>
          </cell>
          <cell r="E13" t="str">
            <v>*</v>
          </cell>
          <cell r="F13" t="str">
            <v>Centralized   Water   Treatment  System   -   CND</v>
          </cell>
          <cell r="G13" t="str">
            <v>CG</v>
          </cell>
          <cell r="H13">
            <v>5</v>
          </cell>
          <cell r="I13">
            <v>216</v>
          </cell>
          <cell r="J13">
            <v>215.51778999999999</v>
          </cell>
          <cell r="K13">
            <v>0</v>
          </cell>
          <cell r="L13">
            <v>0</v>
          </cell>
          <cell r="Q13">
            <v>0</v>
          </cell>
          <cell r="T13">
            <v>0</v>
          </cell>
          <cell r="W13">
            <v>0</v>
          </cell>
          <cell r="X13">
            <v>0</v>
          </cell>
          <cell r="AB13">
            <v>0</v>
          </cell>
          <cell r="AG13">
            <v>215.51778999999999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T13" t="str">
            <v>CND</v>
          </cell>
        </row>
        <row r="14">
          <cell r="A14">
            <v>2</v>
          </cell>
          <cell r="C14" t="str">
            <v>CND/87-010</v>
          </cell>
          <cell r="D14">
            <v>32126</v>
          </cell>
          <cell r="E14" t="str">
            <v>*</v>
          </cell>
          <cell r="F14" t="str">
            <v>Remodelling   of   Piping   for   Yeast  Injection   into   Wort  Tank   -  CND</v>
          </cell>
          <cell r="G14" t="str">
            <v>AR</v>
          </cell>
          <cell r="H14">
            <v>5</v>
          </cell>
          <cell r="I14">
            <v>215</v>
          </cell>
          <cell r="J14">
            <v>301.15816000000001</v>
          </cell>
          <cell r="K14">
            <v>0</v>
          </cell>
          <cell r="L14">
            <v>0</v>
          </cell>
          <cell r="Q14">
            <v>0</v>
          </cell>
          <cell r="T14">
            <v>0</v>
          </cell>
          <cell r="W14">
            <v>0</v>
          </cell>
          <cell r="X14">
            <v>0</v>
          </cell>
          <cell r="AB14">
            <v>0</v>
          </cell>
          <cell r="AG14">
            <v>301.15816000000001</v>
          </cell>
          <cell r="AI14">
            <v>0</v>
          </cell>
          <cell r="AJ14">
            <v>0</v>
          </cell>
          <cell r="AK14">
            <v>86</v>
          </cell>
          <cell r="AL14">
            <v>86</v>
          </cell>
          <cell r="AM14">
            <v>0</v>
          </cell>
          <cell r="AN14">
            <v>0</v>
          </cell>
          <cell r="AO14">
            <v>0</v>
          </cell>
          <cell r="AT14" t="str">
            <v>CND</v>
          </cell>
        </row>
        <row r="15">
          <cell r="A15">
            <v>3</v>
          </cell>
          <cell r="C15" t="str">
            <v>CND/88-002 (INT-B-113)</v>
          </cell>
          <cell r="D15">
            <v>32370</v>
          </cell>
          <cell r="E15" t="str">
            <v>*</v>
          </cell>
          <cell r="F15" t="str">
            <v>Out    Door    Fermenters    Tanks         -    CND</v>
          </cell>
          <cell r="G15" t="str">
            <v>AR</v>
          </cell>
          <cell r="H15">
            <v>1</v>
          </cell>
          <cell r="I15">
            <v>3637.3629999999998</v>
          </cell>
          <cell r="J15">
            <v>3695.8488600000001</v>
          </cell>
          <cell r="K15">
            <v>0</v>
          </cell>
          <cell r="L15">
            <v>0</v>
          </cell>
          <cell r="Q15">
            <v>0</v>
          </cell>
          <cell r="T15">
            <v>0</v>
          </cell>
          <cell r="W15">
            <v>0</v>
          </cell>
          <cell r="X15">
            <v>0</v>
          </cell>
          <cell r="AB15">
            <v>0</v>
          </cell>
          <cell r="AG15">
            <v>3695.8488600000001</v>
          </cell>
          <cell r="AI15">
            <v>0</v>
          </cell>
          <cell r="AJ15">
            <v>-2785</v>
          </cell>
          <cell r="AK15">
            <v>2843</v>
          </cell>
          <cell r="AL15">
            <v>58</v>
          </cell>
          <cell r="AM15">
            <v>0</v>
          </cell>
          <cell r="AN15">
            <v>0</v>
          </cell>
          <cell r="AO15">
            <v>0</v>
          </cell>
          <cell r="AT15" t="str">
            <v>CND</v>
          </cell>
        </row>
        <row r="16">
          <cell r="A16">
            <v>4</v>
          </cell>
          <cell r="C16" t="str">
            <v>CND/88-002 (INT-B-113)</v>
          </cell>
          <cell r="D16">
            <v>32370</v>
          </cell>
          <cell r="E16" t="str">
            <v>*</v>
          </cell>
          <cell r="F16" t="str">
            <v xml:space="preserve">Add    Co2    Equipment    -  CND            </v>
          </cell>
          <cell r="G16" t="str">
            <v>CG</v>
          </cell>
          <cell r="H16">
            <v>1</v>
          </cell>
          <cell r="I16">
            <v>177.834</v>
          </cell>
          <cell r="J16">
            <v>200.53</v>
          </cell>
          <cell r="K16">
            <v>0</v>
          </cell>
          <cell r="L16">
            <v>0</v>
          </cell>
          <cell r="Q16">
            <v>0</v>
          </cell>
          <cell r="T16">
            <v>0</v>
          </cell>
          <cell r="W16">
            <v>0</v>
          </cell>
          <cell r="X16">
            <v>0</v>
          </cell>
          <cell r="AB16">
            <v>0</v>
          </cell>
          <cell r="AG16">
            <v>200.53</v>
          </cell>
          <cell r="AI16">
            <v>0</v>
          </cell>
          <cell r="AJ16">
            <v>-101</v>
          </cell>
          <cell r="AK16">
            <v>124</v>
          </cell>
          <cell r="AL16">
            <v>23</v>
          </cell>
          <cell r="AM16">
            <v>0</v>
          </cell>
          <cell r="AN16">
            <v>0</v>
          </cell>
          <cell r="AO16">
            <v>0</v>
          </cell>
          <cell r="AT16" t="str">
            <v>CND</v>
          </cell>
        </row>
        <row r="17">
          <cell r="A17">
            <v>5</v>
          </cell>
          <cell r="C17" t="str">
            <v>CND/88-002 (INT-B-113)</v>
          </cell>
          <cell r="D17">
            <v>32370</v>
          </cell>
          <cell r="E17" t="str">
            <v>*</v>
          </cell>
          <cell r="F17" t="str">
            <v>Raw    Materials    Warehouse     -   CND</v>
          </cell>
          <cell r="G17" t="str">
            <v>W</v>
          </cell>
          <cell r="H17">
            <v>1</v>
          </cell>
          <cell r="I17">
            <v>732.37099999999998</v>
          </cell>
          <cell r="J17">
            <v>787.62347999999997</v>
          </cell>
          <cell r="K17">
            <v>0</v>
          </cell>
          <cell r="L17">
            <v>0</v>
          </cell>
          <cell r="Q17">
            <v>0</v>
          </cell>
          <cell r="T17">
            <v>0</v>
          </cell>
          <cell r="W17">
            <v>0</v>
          </cell>
          <cell r="X17">
            <v>0</v>
          </cell>
          <cell r="AB17">
            <v>0</v>
          </cell>
          <cell r="AG17">
            <v>787.62347999999997</v>
          </cell>
          <cell r="AI17">
            <v>0</v>
          </cell>
          <cell r="AJ17">
            <v>-184</v>
          </cell>
          <cell r="AK17">
            <v>239</v>
          </cell>
          <cell r="AL17">
            <v>55</v>
          </cell>
          <cell r="AM17">
            <v>0</v>
          </cell>
          <cell r="AN17">
            <v>0</v>
          </cell>
          <cell r="AO17">
            <v>0</v>
          </cell>
          <cell r="AT17" t="str">
            <v>CND</v>
          </cell>
        </row>
        <row r="18">
          <cell r="A18">
            <v>6</v>
          </cell>
          <cell r="C18" t="str">
            <v>CND/89-001</v>
          </cell>
          <cell r="D18">
            <v>32523</v>
          </cell>
          <cell r="E18" t="str">
            <v>*</v>
          </cell>
          <cell r="F18" t="str">
            <v>Exclusive    Power    Line   -   CND</v>
          </cell>
          <cell r="G18" t="str">
            <v>E</v>
          </cell>
          <cell r="H18">
            <v>2</v>
          </cell>
          <cell r="I18">
            <v>253</v>
          </cell>
          <cell r="J18">
            <v>187.82809</v>
          </cell>
          <cell r="K18">
            <v>0</v>
          </cell>
          <cell r="L18">
            <v>0</v>
          </cell>
          <cell r="Q18">
            <v>0</v>
          </cell>
          <cell r="T18">
            <v>0</v>
          </cell>
          <cell r="W18">
            <v>0</v>
          </cell>
          <cell r="X18">
            <v>0</v>
          </cell>
          <cell r="AB18">
            <v>0</v>
          </cell>
          <cell r="AG18">
            <v>187.82809</v>
          </cell>
          <cell r="AI18">
            <v>0</v>
          </cell>
          <cell r="AJ18">
            <v>51</v>
          </cell>
          <cell r="AK18">
            <v>-116</v>
          </cell>
          <cell r="AL18">
            <v>-65</v>
          </cell>
          <cell r="AM18">
            <v>0</v>
          </cell>
          <cell r="AN18">
            <v>0</v>
          </cell>
          <cell r="AO18">
            <v>0</v>
          </cell>
          <cell r="AT18" t="str">
            <v>CND</v>
          </cell>
        </row>
        <row r="19">
          <cell r="A19">
            <v>7</v>
          </cell>
          <cell r="C19" t="str">
            <v>CND/89-003-S92-006</v>
          </cell>
          <cell r="D19">
            <v>32735</v>
          </cell>
          <cell r="E19" t="str">
            <v>*</v>
          </cell>
          <cell r="F19" t="str">
            <v>Construction   of   Distribution   Center   "Los  Mina"   -   CND</v>
          </cell>
          <cell r="G19" t="str">
            <v>W</v>
          </cell>
          <cell r="H19">
            <v>7</v>
          </cell>
          <cell r="I19">
            <v>1865.6130000000001</v>
          </cell>
          <cell r="J19">
            <v>1865.1127899999999</v>
          </cell>
          <cell r="K19">
            <v>0</v>
          </cell>
          <cell r="L19">
            <v>0</v>
          </cell>
          <cell r="Q19">
            <v>0</v>
          </cell>
          <cell r="T19">
            <v>0</v>
          </cell>
          <cell r="W19">
            <v>0</v>
          </cell>
          <cell r="X19">
            <v>0</v>
          </cell>
          <cell r="AB19">
            <v>0</v>
          </cell>
          <cell r="AG19">
            <v>1865.1127899999999</v>
          </cell>
          <cell r="AI19">
            <v>0</v>
          </cell>
          <cell r="AJ19">
            <v>-1</v>
          </cell>
          <cell r="AK19">
            <v>0</v>
          </cell>
          <cell r="AL19">
            <v>-1</v>
          </cell>
          <cell r="AM19">
            <v>0</v>
          </cell>
          <cell r="AN19">
            <v>0</v>
          </cell>
          <cell r="AO19">
            <v>0</v>
          </cell>
          <cell r="AT19" t="str">
            <v>CND</v>
          </cell>
        </row>
        <row r="20">
          <cell r="A20">
            <v>8</v>
          </cell>
          <cell r="C20" t="str">
            <v>CND/89-005</v>
          </cell>
          <cell r="D20">
            <v>32704</v>
          </cell>
          <cell r="E20" t="str">
            <v>*</v>
          </cell>
          <cell r="F20" t="str">
            <v>Recovery    Beer    Project   -   CND</v>
          </cell>
          <cell r="G20" t="str">
            <v>BL</v>
          </cell>
          <cell r="H20">
            <v>2</v>
          </cell>
          <cell r="I20">
            <v>51.180999999999997</v>
          </cell>
          <cell r="J20">
            <v>1.1718</v>
          </cell>
          <cell r="K20">
            <v>0</v>
          </cell>
          <cell r="L20">
            <v>0</v>
          </cell>
          <cell r="Q20">
            <v>0</v>
          </cell>
          <cell r="T20">
            <v>0</v>
          </cell>
          <cell r="W20">
            <v>0</v>
          </cell>
          <cell r="X20">
            <v>0</v>
          </cell>
          <cell r="AB20">
            <v>0</v>
          </cell>
          <cell r="AG20">
            <v>1.1718</v>
          </cell>
          <cell r="AI20">
            <v>0</v>
          </cell>
          <cell r="AJ20">
            <v>26</v>
          </cell>
          <cell r="AK20">
            <v>-76</v>
          </cell>
          <cell r="AL20">
            <v>-50</v>
          </cell>
          <cell r="AM20">
            <v>0</v>
          </cell>
          <cell r="AN20">
            <v>0</v>
          </cell>
          <cell r="AO20">
            <v>0</v>
          </cell>
          <cell r="AT20" t="str">
            <v>CND</v>
          </cell>
        </row>
        <row r="21">
          <cell r="A21">
            <v>9</v>
          </cell>
          <cell r="C21" t="str">
            <v>CND/90-001</v>
          </cell>
          <cell r="D21">
            <v>32888</v>
          </cell>
          <cell r="E21" t="str">
            <v>*</v>
          </cell>
          <cell r="F21" t="str">
            <v>Thirteen    Distribution   Trucks   -    CND</v>
          </cell>
          <cell r="G21" t="str">
            <v>T</v>
          </cell>
          <cell r="H21">
            <v>1</v>
          </cell>
          <cell r="I21">
            <v>614</v>
          </cell>
          <cell r="J21">
            <v>743.62782000000004</v>
          </cell>
          <cell r="K21">
            <v>0</v>
          </cell>
          <cell r="L21">
            <v>0</v>
          </cell>
          <cell r="Q21">
            <v>0</v>
          </cell>
          <cell r="T21">
            <v>0</v>
          </cell>
          <cell r="W21">
            <v>0</v>
          </cell>
          <cell r="X21">
            <v>0</v>
          </cell>
          <cell r="AB21">
            <v>0</v>
          </cell>
          <cell r="AG21">
            <v>743.62782000000004</v>
          </cell>
          <cell r="AI21">
            <v>0</v>
          </cell>
          <cell r="AJ21">
            <v>-45</v>
          </cell>
          <cell r="AK21">
            <v>175</v>
          </cell>
          <cell r="AL21">
            <v>130</v>
          </cell>
          <cell r="AM21">
            <v>0</v>
          </cell>
          <cell r="AN21">
            <v>0</v>
          </cell>
          <cell r="AO21">
            <v>0</v>
          </cell>
          <cell r="AT21" t="str">
            <v>CND</v>
          </cell>
        </row>
        <row r="22">
          <cell r="A22">
            <v>10</v>
          </cell>
          <cell r="C22" t="str">
            <v>CND/90-003</v>
          </cell>
          <cell r="D22">
            <v>33008</v>
          </cell>
          <cell r="E22" t="str">
            <v>*</v>
          </cell>
          <cell r="F22" t="str">
            <v>Cargo    Elevator  -   Brewhouse   -   CND</v>
          </cell>
          <cell r="G22" t="str">
            <v>O</v>
          </cell>
          <cell r="H22">
            <v>7</v>
          </cell>
          <cell r="I22">
            <v>76.669129999999996</v>
          </cell>
          <cell r="J22">
            <v>77.319209999999998</v>
          </cell>
          <cell r="K22">
            <v>0</v>
          </cell>
          <cell r="L22">
            <v>0</v>
          </cell>
          <cell r="Q22">
            <v>0</v>
          </cell>
          <cell r="T22">
            <v>0</v>
          </cell>
          <cell r="W22">
            <v>0</v>
          </cell>
          <cell r="X22">
            <v>0</v>
          </cell>
          <cell r="AB22">
            <v>0</v>
          </cell>
          <cell r="AG22">
            <v>77.319209999999998</v>
          </cell>
          <cell r="AI22">
            <v>0</v>
          </cell>
          <cell r="AJ22">
            <v>10</v>
          </cell>
          <cell r="AK22">
            <v>-9</v>
          </cell>
          <cell r="AL22">
            <v>1</v>
          </cell>
          <cell r="AM22">
            <v>0</v>
          </cell>
          <cell r="AN22">
            <v>0</v>
          </cell>
          <cell r="AO22">
            <v>0</v>
          </cell>
          <cell r="AT22" t="str">
            <v>CND</v>
          </cell>
        </row>
        <row r="23">
          <cell r="A23">
            <v>11</v>
          </cell>
          <cell r="C23" t="str">
            <v>CND/90-004</v>
          </cell>
          <cell r="D23">
            <v>33008</v>
          </cell>
          <cell r="E23" t="str">
            <v>*</v>
          </cell>
          <cell r="F23" t="str">
            <v>Replacement    Hoses    -  CND</v>
          </cell>
          <cell r="G23" t="str">
            <v>CG</v>
          </cell>
          <cell r="H23">
            <v>4</v>
          </cell>
          <cell r="I23">
            <v>60</v>
          </cell>
          <cell r="J23">
            <v>0</v>
          </cell>
          <cell r="K23">
            <v>0</v>
          </cell>
          <cell r="L23">
            <v>0</v>
          </cell>
          <cell r="Q23">
            <v>0</v>
          </cell>
          <cell r="T23">
            <v>0</v>
          </cell>
          <cell r="W23">
            <v>0</v>
          </cell>
          <cell r="X23">
            <v>0</v>
          </cell>
          <cell r="AB23">
            <v>0</v>
          </cell>
          <cell r="AG23">
            <v>0</v>
          </cell>
          <cell r="AI23">
            <v>0</v>
          </cell>
          <cell r="AJ23">
            <v>0</v>
          </cell>
          <cell r="AK23">
            <v>-60</v>
          </cell>
          <cell r="AL23">
            <v>-60</v>
          </cell>
          <cell r="AM23">
            <v>0</v>
          </cell>
          <cell r="AN23">
            <v>0</v>
          </cell>
          <cell r="AO23">
            <v>0</v>
          </cell>
          <cell r="AT23" t="str">
            <v>CND</v>
          </cell>
        </row>
        <row r="24">
          <cell r="A24">
            <v>12</v>
          </cell>
          <cell r="C24" t="str">
            <v>CND/90-005</v>
          </cell>
          <cell r="D24">
            <v>33008</v>
          </cell>
          <cell r="E24" t="str">
            <v>*</v>
          </cell>
          <cell r="F24" t="str">
            <v>Cellars    Hard    Piping    -  CND</v>
          </cell>
          <cell r="G24" t="str">
            <v>CG</v>
          </cell>
          <cell r="H24">
            <v>7</v>
          </cell>
          <cell r="I24">
            <v>161</v>
          </cell>
          <cell r="J24">
            <v>141.80985000000001</v>
          </cell>
          <cell r="K24">
            <v>0</v>
          </cell>
          <cell r="L24">
            <v>0</v>
          </cell>
          <cell r="Q24">
            <v>0</v>
          </cell>
          <cell r="T24">
            <v>0</v>
          </cell>
          <cell r="W24">
            <v>0</v>
          </cell>
          <cell r="X24">
            <v>0</v>
          </cell>
          <cell r="AB24">
            <v>0</v>
          </cell>
          <cell r="AG24">
            <v>141.80985000000001</v>
          </cell>
          <cell r="AI24">
            <v>0</v>
          </cell>
          <cell r="AJ24">
            <v>43</v>
          </cell>
          <cell r="AK24">
            <v>-62</v>
          </cell>
          <cell r="AL24">
            <v>-19</v>
          </cell>
          <cell r="AM24">
            <v>0</v>
          </cell>
          <cell r="AN24">
            <v>0</v>
          </cell>
          <cell r="AO24">
            <v>0</v>
          </cell>
          <cell r="AT24" t="str">
            <v>CND</v>
          </cell>
        </row>
        <row r="25">
          <cell r="A25">
            <v>13</v>
          </cell>
          <cell r="C25" t="str">
            <v>CND/91-001</v>
          </cell>
          <cell r="D25">
            <v>33404</v>
          </cell>
          <cell r="E25" t="str">
            <v>*</v>
          </cell>
          <cell r="F25" t="str">
            <v>Replace   Two   Cases   Packers    -  CND</v>
          </cell>
          <cell r="G25" t="str">
            <v>BL</v>
          </cell>
          <cell r="H25">
            <v>4</v>
          </cell>
          <cell r="I25">
            <v>126.779</v>
          </cell>
          <cell r="J25">
            <v>148.32451</v>
          </cell>
          <cell r="K25">
            <v>0</v>
          </cell>
          <cell r="L25">
            <v>0</v>
          </cell>
          <cell r="Q25">
            <v>0</v>
          </cell>
          <cell r="T25">
            <v>0</v>
          </cell>
          <cell r="W25">
            <v>0</v>
          </cell>
          <cell r="X25">
            <v>0</v>
          </cell>
          <cell r="AB25">
            <v>0</v>
          </cell>
          <cell r="AG25">
            <v>148.32451</v>
          </cell>
          <cell r="AI25">
            <v>0</v>
          </cell>
          <cell r="AJ25">
            <v>-4</v>
          </cell>
          <cell r="AK25">
            <v>26</v>
          </cell>
          <cell r="AL25">
            <v>22</v>
          </cell>
          <cell r="AM25">
            <v>0</v>
          </cell>
          <cell r="AN25">
            <v>0</v>
          </cell>
          <cell r="AO25">
            <v>0</v>
          </cell>
          <cell r="AT25" t="str">
            <v>CND</v>
          </cell>
        </row>
        <row r="26">
          <cell r="A26">
            <v>14</v>
          </cell>
          <cell r="C26" t="str">
            <v>CND/91-002-S92-008</v>
          </cell>
          <cell r="D26">
            <v>33404</v>
          </cell>
          <cell r="E26" t="str">
            <v>*</v>
          </cell>
          <cell r="F26" t="str">
            <v>Remodelling  Administrative Offices  and  Warehouse-Santiago    -  CND</v>
          </cell>
          <cell r="G26" t="str">
            <v>B</v>
          </cell>
          <cell r="H26">
            <v>7</v>
          </cell>
          <cell r="I26">
            <v>1045.203</v>
          </cell>
          <cell r="J26">
            <v>881.14778999999999</v>
          </cell>
          <cell r="K26">
            <v>0</v>
          </cell>
          <cell r="L26">
            <v>0</v>
          </cell>
          <cell r="Q26">
            <v>0</v>
          </cell>
          <cell r="T26">
            <v>0</v>
          </cell>
          <cell r="W26">
            <v>0</v>
          </cell>
          <cell r="X26">
            <v>0</v>
          </cell>
          <cell r="AB26">
            <v>0</v>
          </cell>
          <cell r="AG26">
            <v>881.14778999999999</v>
          </cell>
          <cell r="AI26">
            <v>0</v>
          </cell>
          <cell r="AJ26">
            <v>0</v>
          </cell>
          <cell r="AK26">
            <v>-164</v>
          </cell>
          <cell r="AL26">
            <v>-164</v>
          </cell>
          <cell r="AM26">
            <v>0</v>
          </cell>
          <cell r="AN26">
            <v>0</v>
          </cell>
          <cell r="AO26">
            <v>0</v>
          </cell>
          <cell r="AT26" t="str">
            <v>CND</v>
          </cell>
        </row>
        <row r="27">
          <cell r="A27">
            <v>15</v>
          </cell>
          <cell r="B27" t="str">
            <v>E</v>
          </cell>
          <cell r="C27" t="str">
            <v>CND/91-006  (INTL-B-512)</v>
          </cell>
          <cell r="D27">
            <v>33587</v>
          </cell>
          <cell r="E27" t="str">
            <v>*</v>
          </cell>
          <cell r="F27" t="str">
            <v>Replace    Lines    1   and    2         (New   Line   4)     -   CND  - M</v>
          </cell>
          <cell r="G27" t="str">
            <v>BL</v>
          </cell>
          <cell r="H27">
            <v>4</v>
          </cell>
          <cell r="I27">
            <v>10507.466</v>
          </cell>
          <cell r="J27">
            <v>11095.70845</v>
          </cell>
          <cell r="K27">
            <v>0</v>
          </cell>
          <cell r="L27">
            <v>0</v>
          </cell>
          <cell r="Q27">
            <v>0</v>
          </cell>
          <cell r="T27">
            <v>0</v>
          </cell>
          <cell r="W27">
            <v>0</v>
          </cell>
          <cell r="X27">
            <v>0</v>
          </cell>
          <cell r="AB27">
            <v>0</v>
          </cell>
          <cell r="AG27">
            <v>11095.70845</v>
          </cell>
          <cell r="AI27">
            <v>0</v>
          </cell>
          <cell r="AJ27">
            <v>-2981</v>
          </cell>
          <cell r="AK27">
            <v>3569</v>
          </cell>
          <cell r="AL27">
            <v>588</v>
          </cell>
          <cell r="AM27">
            <v>0</v>
          </cell>
          <cell r="AN27">
            <v>0</v>
          </cell>
          <cell r="AO27">
            <v>0</v>
          </cell>
          <cell r="AT27" t="str">
            <v>CND</v>
          </cell>
        </row>
        <row r="28">
          <cell r="A28">
            <v>16</v>
          </cell>
          <cell r="B28" t="str">
            <v>T</v>
          </cell>
          <cell r="C28" t="str">
            <v>CND/91-007</v>
          </cell>
          <cell r="D28">
            <v>33434</v>
          </cell>
          <cell r="E28" t="str">
            <v>*</v>
          </cell>
          <cell r="F28" t="str">
            <v>Replace    Fourty   Four    (44)   Vehicles    -   CND</v>
          </cell>
          <cell r="G28" t="str">
            <v>T</v>
          </cell>
          <cell r="H28">
            <v>4</v>
          </cell>
          <cell r="I28">
            <v>1783.2660000000001</v>
          </cell>
          <cell r="J28">
            <v>1419.0410099999999</v>
          </cell>
          <cell r="K28">
            <v>0</v>
          </cell>
          <cell r="L28">
            <v>0</v>
          </cell>
          <cell r="Q28">
            <v>0</v>
          </cell>
          <cell r="T28">
            <v>0</v>
          </cell>
          <cell r="W28">
            <v>0</v>
          </cell>
          <cell r="X28">
            <v>0</v>
          </cell>
          <cell r="AB28">
            <v>0</v>
          </cell>
          <cell r="AG28">
            <v>1419.0410099999999</v>
          </cell>
          <cell r="AI28">
            <v>0</v>
          </cell>
          <cell r="AJ28">
            <v>54</v>
          </cell>
          <cell r="AK28">
            <v>-418</v>
          </cell>
          <cell r="AL28">
            <v>-364</v>
          </cell>
          <cell r="AM28">
            <v>0</v>
          </cell>
          <cell r="AN28">
            <v>0</v>
          </cell>
          <cell r="AO28">
            <v>0</v>
          </cell>
          <cell r="AT28" t="str">
            <v>CND</v>
          </cell>
        </row>
        <row r="29">
          <cell r="A29">
            <v>17</v>
          </cell>
          <cell r="B29" t="str">
            <v>U</v>
          </cell>
          <cell r="C29" t="str">
            <v>CND/90-010</v>
          </cell>
          <cell r="D29">
            <v>33253</v>
          </cell>
          <cell r="E29" t="str">
            <v>*</v>
          </cell>
          <cell r="F29" t="str">
            <v>Additional    Fuel     Storage    CND  -  Santo  Domingo   -  CND</v>
          </cell>
          <cell r="G29" t="str">
            <v>E</v>
          </cell>
          <cell r="H29">
            <v>9</v>
          </cell>
          <cell r="I29">
            <v>364.52600000000001</v>
          </cell>
          <cell r="J29">
            <v>403.38682999999997</v>
          </cell>
          <cell r="K29">
            <v>0</v>
          </cell>
          <cell r="L29">
            <v>0</v>
          </cell>
          <cell r="Q29">
            <v>0</v>
          </cell>
          <cell r="T29">
            <v>0</v>
          </cell>
          <cell r="W29">
            <v>0</v>
          </cell>
          <cell r="X29">
            <v>0</v>
          </cell>
          <cell r="AB29">
            <v>0</v>
          </cell>
          <cell r="AG29">
            <v>403.38682999999997</v>
          </cell>
          <cell r="AI29">
            <v>0</v>
          </cell>
          <cell r="AJ29">
            <v>-1</v>
          </cell>
          <cell r="AK29">
            <v>40</v>
          </cell>
          <cell r="AL29">
            <v>39</v>
          </cell>
          <cell r="AM29">
            <v>0</v>
          </cell>
          <cell r="AN29">
            <v>0</v>
          </cell>
          <cell r="AO29">
            <v>0</v>
          </cell>
          <cell r="AT29" t="str">
            <v>CND</v>
          </cell>
        </row>
        <row r="30">
          <cell r="A30">
            <v>18</v>
          </cell>
          <cell r="C30" t="str">
            <v>CND/90-011</v>
          </cell>
          <cell r="D30">
            <v>33253</v>
          </cell>
          <cell r="E30" t="str">
            <v>*</v>
          </cell>
          <cell r="F30" t="str">
            <v>Replace    Eight      (8)    Distribution    Trucks      -   CND</v>
          </cell>
          <cell r="G30" t="str">
            <v>T</v>
          </cell>
          <cell r="H30">
            <v>4</v>
          </cell>
          <cell r="I30">
            <v>399.92899999999997</v>
          </cell>
          <cell r="J30">
            <v>466.17732999999998</v>
          </cell>
          <cell r="K30">
            <v>0</v>
          </cell>
          <cell r="L30">
            <v>0</v>
          </cell>
          <cell r="Q30">
            <v>0</v>
          </cell>
          <cell r="T30">
            <v>0</v>
          </cell>
          <cell r="W30">
            <v>0</v>
          </cell>
          <cell r="X30">
            <v>0</v>
          </cell>
          <cell r="AB30">
            <v>0</v>
          </cell>
          <cell r="AG30">
            <v>466.17732999999998</v>
          </cell>
          <cell r="AI30">
            <v>0</v>
          </cell>
          <cell r="AJ30">
            <v>-70</v>
          </cell>
          <cell r="AK30">
            <v>136</v>
          </cell>
          <cell r="AL30">
            <v>66</v>
          </cell>
          <cell r="AM30">
            <v>0</v>
          </cell>
          <cell r="AN30">
            <v>0</v>
          </cell>
          <cell r="AO30">
            <v>0</v>
          </cell>
          <cell r="AT30" t="str">
            <v>CND</v>
          </cell>
        </row>
        <row r="31">
          <cell r="A31">
            <v>19</v>
          </cell>
          <cell r="B31" t="str">
            <v>E/O/A/T</v>
          </cell>
          <cell r="C31" t="str">
            <v>CND/92-001</v>
          </cell>
          <cell r="D31">
            <v>33739</v>
          </cell>
          <cell r="E31" t="str">
            <v>*</v>
          </cell>
          <cell r="F31" t="str">
            <v>Employee     Facilities      -    CND</v>
          </cell>
          <cell r="G31" t="str">
            <v>B</v>
          </cell>
          <cell r="H31">
            <v>7</v>
          </cell>
          <cell r="I31">
            <v>1334.691</v>
          </cell>
          <cell r="J31">
            <v>1521.0038099999999</v>
          </cell>
          <cell r="K31">
            <v>0</v>
          </cell>
          <cell r="L31">
            <v>0</v>
          </cell>
          <cell r="Q31">
            <v>0</v>
          </cell>
          <cell r="T31">
            <v>0</v>
          </cell>
          <cell r="W31">
            <v>0</v>
          </cell>
          <cell r="X31">
            <v>0</v>
          </cell>
          <cell r="AB31">
            <v>0</v>
          </cell>
          <cell r="AG31">
            <v>1521.0038099999999</v>
          </cell>
          <cell r="AI31">
            <v>0</v>
          </cell>
          <cell r="AJ31">
            <v>-123</v>
          </cell>
          <cell r="AK31">
            <v>309</v>
          </cell>
          <cell r="AL31">
            <v>186</v>
          </cell>
          <cell r="AM31">
            <v>0</v>
          </cell>
          <cell r="AN31">
            <v>0</v>
          </cell>
          <cell r="AO31">
            <v>0</v>
          </cell>
          <cell r="AT31" t="str">
            <v>CND</v>
          </cell>
        </row>
        <row r="32">
          <cell r="A32">
            <v>20</v>
          </cell>
          <cell r="C32" t="str">
            <v>CND/92-002</v>
          </cell>
          <cell r="D32">
            <v>33770</v>
          </cell>
          <cell r="E32" t="str">
            <v>*</v>
          </cell>
          <cell r="F32" t="str">
            <v>Replace    Line   3  -   Labelers             -   CND</v>
          </cell>
          <cell r="G32" t="str">
            <v>BL</v>
          </cell>
          <cell r="H32">
            <v>4</v>
          </cell>
          <cell r="I32">
            <v>572.80899999999997</v>
          </cell>
          <cell r="J32">
            <v>501.21647999999999</v>
          </cell>
          <cell r="K32">
            <v>0</v>
          </cell>
          <cell r="L32">
            <v>0</v>
          </cell>
          <cell r="Q32">
            <v>0</v>
          </cell>
          <cell r="T32">
            <v>0</v>
          </cell>
          <cell r="W32">
            <v>0</v>
          </cell>
          <cell r="X32">
            <v>0</v>
          </cell>
          <cell r="AB32">
            <v>0</v>
          </cell>
          <cell r="AG32">
            <v>501.21647999999999</v>
          </cell>
          <cell r="AI32">
            <v>0</v>
          </cell>
          <cell r="AJ32">
            <v>-42</v>
          </cell>
          <cell r="AK32">
            <v>-30</v>
          </cell>
          <cell r="AL32">
            <v>-72</v>
          </cell>
          <cell r="AM32">
            <v>0</v>
          </cell>
          <cell r="AN32">
            <v>0</v>
          </cell>
          <cell r="AO32">
            <v>0</v>
          </cell>
          <cell r="AT32" t="str">
            <v>CND</v>
          </cell>
        </row>
        <row r="33">
          <cell r="A33">
            <v>21</v>
          </cell>
          <cell r="C33" t="str">
            <v>CND/92-003</v>
          </cell>
          <cell r="D33">
            <v>33800</v>
          </cell>
          <cell r="E33" t="str">
            <v>*</v>
          </cell>
          <cell r="F33" t="str">
            <v>Replacement    of     Forklifts       -   CND</v>
          </cell>
          <cell r="G33" t="str">
            <v>T</v>
          </cell>
          <cell r="H33">
            <v>4</v>
          </cell>
          <cell r="I33">
            <v>186.84200000000001</v>
          </cell>
          <cell r="J33">
            <v>184.73161999999999</v>
          </cell>
          <cell r="K33">
            <v>0</v>
          </cell>
          <cell r="L33">
            <v>0</v>
          </cell>
          <cell r="Q33">
            <v>0</v>
          </cell>
          <cell r="T33">
            <v>0</v>
          </cell>
          <cell r="W33">
            <v>0</v>
          </cell>
          <cell r="X33">
            <v>0</v>
          </cell>
          <cell r="AB33">
            <v>0</v>
          </cell>
          <cell r="AG33">
            <v>184.73161999999999</v>
          </cell>
          <cell r="AI33">
            <v>0</v>
          </cell>
          <cell r="AJ33">
            <v>-9</v>
          </cell>
          <cell r="AK33">
            <v>7</v>
          </cell>
          <cell r="AL33">
            <v>-2</v>
          </cell>
          <cell r="AM33">
            <v>0</v>
          </cell>
          <cell r="AN33">
            <v>0</v>
          </cell>
          <cell r="AO33">
            <v>0</v>
          </cell>
          <cell r="AT33" t="str">
            <v>CND</v>
          </cell>
        </row>
        <row r="34">
          <cell r="A34">
            <v>22</v>
          </cell>
          <cell r="B34" t="str">
            <v>U</v>
          </cell>
          <cell r="C34" t="str">
            <v>CND/92-004</v>
          </cell>
          <cell r="D34">
            <v>33800</v>
          </cell>
          <cell r="E34" t="str">
            <v>*</v>
          </cell>
          <cell r="F34" t="str">
            <v>Replace     Ammonia     Trap    -   CND</v>
          </cell>
          <cell r="G34" t="str">
            <v>ER</v>
          </cell>
          <cell r="H34">
            <v>4</v>
          </cell>
          <cell r="I34">
            <v>152.98500000000001</v>
          </cell>
          <cell r="J34">
            <v>162.92934</v>
          </cell>
          <cell r="K34">
            <v>0</v>
          </cell>
          <cell r="L34">
            <v>0</v>
          </cell>
          <cell r="Q34">
            <v>0</v>
          </cell>
          <cell r="T34">
            <v>0</v>
          </cell>
          <cell r="W34">
            <v>0</v>
          </cell>
          <cell r="X34">
            <v>0</v>
          </cell>
          <cell r="AB34">
            <v>0</v>
          </cell>
          <cell r="AG34">
            <v>162.92934</v>
          </cell>
          <cell r="AI34">
            <v>0</v>
          </cell>
          <cell r="AJ34">
            <v>-12</v>
          </cell>
          <cell r="AK34">
            <v>22</v>
          </cell>
          <cell r="AL34">
            <v>10</v>
          </cell>
          <cell r="AM34">
            <v>0</v>
          </cell>
          <cell r="AN34">
            <v>0</v>
          </cell>
          <cell r="AO34">
            <v>0</v>
          </cell>
          <cell r="AT34" t="str">
            <v>CND</v>
          </cell>
        </row>
        <row r="35">
          <cell r="A35">
            <v>23</v>
          </cell>
          <cell r="B35" t="str">
            <v>U</v>
          </cell>
          <cell r="C35" t="str">
            <v>CND/92-005</v>
          </cell>
          <cell r="D35">
            <v>33800</v>
          </cell>
          <cell r="E35" t="str">
            <v>*</v>
          </cell>
          <cell r="F35" t="str">
            <v>Fire    Protection   -   CND   -  D</v>
          </cell>
          <cell r="G35" t="str">
            <v>O</v>
          </cell>
          <cell r="H35">
            <v>6</v>
          </cell>
          <cell r="I35">
            <v>1623</v>
          </cell>
          <cell r="J35">
            <v>1600.35943</v>
          </cell>
          <cell r="K35">
            <v>0</v>
          </cell>
          <cell r="L35">
            <v>0</v>
          </cell>
          <cell r="Q35">
            <v>0</v>
          </cell>
          <cell r="T35">
            <v>0</v>
          </cell>
          <cell r="W35">
            <v>0</v>
          </cell>
          <cell r="X35">
            <v>0</v>
          </cell>
          <cell r="AB35">
            <v>0</v>
          </cell>
          <cell r="AG35">
            <v>1600.35943</v>
          </cell>
          <cell r="AI35">
            <v>0</v>
          </cell>
          <cell r="AJ35">
            <v>-244</v>
          </cell>
          <cell r="AK35">
            <v>221</v>
          </cell>
          <cell r="AL35">
            <v>-23</v>
          </cell>
          <cell r="AM35">
            <v>0</v>
          </cell>
          <cell r="AN35">
            <v>0</v>
          </cell>
          <cell r="AO35">
            <v>0</v>
          </cell>
          <cell r="AT35" t="str">
            <v>CND</v>
          </cell>
        </row>
        <row r="36">
          <cell r="A36">
            <v>24</v>
          </cell>
          <cell r="B36" t="str">
            <v>P</v>
          </cell>
          <cell r="C36" t="str">
            <v>CND/92-007</v>
          </cell>
          <cell r="D36">
            <v>33923</v>
          </cell>
          <cell r="E36" t="str">
            <v>*</v>
          </cell>
          <cell r="F36" t="str">
            <v>Increase   Spent   Grain   Storage   -   CND</v>
          </cell>
          <cell r="G36" t="str">
            <v>BH</v>
          </cell>
          <cell r="H36">
            <v>4</v>
          </cell>
          <cell r="I36">
            <v>328.51100000000002</v>
          </cell>
          <cell r="J36">
            <v>319.89729999999997</v>
          </cell>
          <cell r="K36">
            <v>0</v>
          </cell>
          <cell r="L36">
            <v>0</v>
          </cell>
          <cell r="Q36">
            <v>0</v>
          </cell>
          <cell r="T36">
            <v>0</v>
          </cell>
          <cell r="W36">
            <v>0</v>
          </cell>
          <cell r="X36">
            <v>0</v>
          </cell>
          <cell r="AB36">
            <v>0</v>
          </cell>
          <cell r="AG36">
            <v>319.89729999999997</v>
          </cell>
          <cell r="AI36">
            <v>0</v>
          </cell>
          <cell r="AJ36">
            <v>-21</v>
          </cell>
          <cell r="AK36">
            <v>12</v>
          </cell>
          <cell r="AL36">
            <v>-9</v>
          </cell>
          <cell r="AM36">
            <v>0</v>
          </cell>
          <cell r="AN36">
            <v>0</v>
          </cell>
          <cell r="AO36">
            <v>0</v>
          </cell>
          <cell r="AT36" t="str">
            <v>CND</v>
          </cell>
        </row>
        <row r="37">
          <cell r="A37">
            <v>25</v>
          </cell>
          <cell r="B37" t="str">
            <v>E</v>
          </cell>
          <cell r="C37" t="str">
            <v>CND/92-009</v>
          </cell>
          <cell r="D37">
            <v>33862</v>
          </cell>
          <cell r="E37" t="str">
            <v>*</v>
          </cell>
          <cell r="F37" t="str">
            <v>Pasteurizer    Reclaim   -   CND</v>
          </cell>
          <cell r="G37" t="str">
            <v>BL</v>
          </cell>
          <cell r="H37">
            <v>7</v>
          </cell>
          <cell r="I37">
            <v>237.22</v>
          </cell>
          <cell r="J37">
            <v>206.62485000000001</v>
          </cell>
          <cell r="K37">
            <v>0</v>
          </cell>
          <cell r="L37">
            <v>0</v>
          </cell>
          <cell r="Q37">
            <v>0</v>
          </cell>
          <cell r="T37">
            <v>0</v>
          </cell>
          <cell r="W37">
            <v>0</v>
          </cell>
          <cell r="X37">
            <v>0</v>
          </cell>
          <cell r="AB37">
            <v>0</v>
          </cell>
          <cell r="AG37">
            <v>206.62485000000001</v>
          </cell>
          <cell r="AI37">
            <v>0</v>
          </cell>
          <cell r="AJ37">
            <v>-23</v>
          </cell>
          <cell r="AK37">
            <v>-8</v>
          </cell>
          <cell r="AL37">
            <v>-31</v>
          </cell>
          <cell r="AM37">
            <v>0</v>
          </cell>
          <cell r="AN37">
            <v>0</v>
          </cell>
          <cell r="AO37">
            <v>0</v>
          </cell>
          <cell r="AT37" t="str">
            <v>CND</v>
          </cell>
        </row>
        <row r="38">
          <cell r="A38">
            <v>26</v>
          </cell>
          <cell r="B38" t="str">
            <v>P</v>
          </cell>
          <cell r="C38" t="str">
            <v>CND/92-011-S95-010</v>
          </cell>
          <cell r="D38">
            <v>33923</v>
          </cell>
          <cell r="E38" t="str">
            <v>*</v>
          </cell>
          <cell r="F38" t="str">
            <v>Replace   Kettle   Steam   Coils    -  CND     -   M</v>
          </cell>
          <cell r="G38" t="str">
            <v>BH</v>
          </cell>
          <cell r="H38">
            <v>4</v>
          </cell>
          <cell r="I38">
            <v>549.61199999999997</v>
          </cell>
          <cell r="J38">
            <v>559.72969000000001</v>
          </cell>
          <cell r="K38">
            <v>0</v>
          </cell>
          <cell r="L38">
            <v>0</v>
          </cell>
          <cell r="Q38">
            <v>0</v>
          </cell>
          <cell r="T38">
            <v>0</v>
          </cell>
          <cell r="W38">
            <v>0</v>
          </cell>
          <cell r="X38">
            <v>0</v>
          </cell>
          <cell r="AB38">
            <v>0</v>
          </cell>
          <cell r="AG38">
            <v>559.72969000000001</v>
          </cell>
          <cell r="AI38">
            <v>0</v>
          </cell>
          <cell r="AJ38">
            <v>-36</v>
          </cell>
          <cell r="AK38">
            <v>46</v>
          </cell>
          <cell r="AL38">
            <v>10</v>
          </cell>
          <cell r="AM38">
            <v>0</v>
          </cell>
          <cell r="AN38">
            <v>0</v>
          </cell>
          <cell r="AO38">
            <v>0</v>
          </cell>
          <cell r="AT38" t="str">
            <v>CND</v>
          </cell>
        </row>
        <row r="39">
          <cell r="A39">
            <v>27</v>
          </cell>
          <cell r="B39" t="str">
            <v>P</v>
          </cell>
          <cell r="C39" t="str">
            <v>CND/92-012</v>
          </cell>
          <cell r="D39">
            <v>33923</v>
          </cell>
          <cell r="E39" t="str">
            <v>*</v>
          </cell>
          <cell r="F39" t="str">
            <v>Replace     Silo    Controls    -   CND</v>
          </cell>
          <cell r="G39" t="str">
            <v>BH</v>
          </cell>
          <cell r="H39">
            <v>4</v>
          </cell>
          <cell r="I39">
            <v>206.904</v>
          </cell>
          <cell r="J39">
            <v>231.40352999999999</v>
          </cell>
          <cell r="K39">
            <v>0</v>
          </cell>
          <cell r="L39">
            <v>0</v>
          </cell>
          <cell r="Q39">
            <v>0</v>
          </cell>
          <cell r="T39">
            <v>0</v>
          </cell>
          <cell r="W39">
            <v>0</v>
          </cell>
          <cell r="X39">
            <v>0</v>
          </cell>
          <cell r="AB39">
            <v>0</v>
          </cell>
          <cell r="AG39">
            <v>231.40352999999999</v>
          </cell>
          <cell r="AI39">
            <v>0</v>
          </cell>
          <cell r="AJ39">
            <v>-18</v>
          </cell>
          <cell r="AK39">
            <v>42</v>
          </cell>
          <cell r="AL39">
            <v>24</v>
          </cell>
          <cell r="AM39">
            <v>0</v>
          </cell>
          <cell r="AN39">
            <v>0</v>
          </cell>
          <cell r="AO39">
            <v>0</v>
          </cell>
          <cell r="AT39" t="str">
            <v>CND</v>
          </cell>
        </row>
        <row r="40">
          <cell r="A40">
            <v>28</v>
          </cell>
          <cell r="B40" t="str">
            <v>P</v>
          </cell>
          <cell r="C40" t="str">
            <v>CND/92-013</v>
          </cell>
          <cell r="D40">
            <v>33923</v>
          </cell>
          <cell r="E40" t="str">
            <v>*</v>
          </cell>
          <cell r="F40" t="str">
            <v>Brewhouse     Automation   -   CND    -   M</v>
          </cell>
          <cell r="G40" t="str">
            <v>BH</v>
          </cell>
          <cell r="H40">
            <v>4</v>
          </cell>
          <cell r="I40">
            <v>399.68799999999999</v>
          </cell>
          <cell r="J40">
            <v>447.41498000000001</v>
          </cell>
          <cell r="K40">
            <v>0</v>
          </cell>
          <cell r="L40">
            <v>0</v>
          </cell>
          <cell r="Q40">
            <v>0</v>
          </cell>
          <cell r="T40">
            <v>0</v>
          </cell>
          <cell r="W40">
            <v>0</v>
          </cell>
          <cell r="X40">
            <v>0</v>
          </cell>
          <cell r="AB40">
            <v>0</v>
          </cell>
          <cell r="AG40">
            <v>447.41498000000001</v>
          </cell>
          <cell r="AI40">
            <v>0</v>
          </cell>
          <cell r="AJ40">
            <v>-39</v>
          </cell>
          <cell r="AK40">
            <v>87</v>
          </cell>
          <cell r="AL40">
            <v>48</v>
          </cell>
          <cell r="AM40">
            <v>0</v>
          </cell>
          <cell r="AN40">
            <v>0</v>
          </cell>
          <cell r="AO40">
            <v>0</v>
          </cell>
          <cell r="AT40" t="str">
            <v>CND</v>
          </cell>
        </row>
        <row r="41">
          <cell r="A41">
            <v>29</v>
          </cell>
          <cell r="B41" t="str">
            <v>P</v>
          </cell>
          <cell r="C41" t="str">
            <v>CND/92-014</v>
          </cell>
          <cell r="D41">
            <v>33923</v>
          </cell>
          <cell r="E41" t="str">
            <v>*</v>
          </cell>
          <cell r="F41" t="str">
            <v>Sweetwater    Recovery      -    CND</v>
          </cell>
          <cell r="G41" t="str">
            <v>CG</v>
          </cell>
          <cell r="H41">
            <v>2</v>
          </cell>
          <cell r="I41">
            <v>241.64699999999999</v>
          </cell>
          <cell r="J41">
            <v>115.56571</v>
          </cell>
          <cell r="K41">
            <v>0</v>
          </cell>
          <cell r="L41">
            <v>0</v>
          </cell>
          <cell r="Q41">
            <v>0</v>
          </cell>
          <cell r="T41">
            <v>0</v>
          </cell>
          <cell r="W41">
            <v>0</v>
          </cell>
          <cell r="X41">
            <v>0</v>
          </cell>
          <cell r="AB41">
            <v>0</v>
          </cell>
          <cell r="AG41">
            <v>115.56571</v>
          </cell>
          <cell r="AI41">
            <v>0</v>
          </cell>
          <cell r="AJ41">
            <v>-13</v>
          </cell>
          <cell r="AK41">
            <v>-113</v>
          </cell>
          <cell r="AL41">
            <v>-126</v>
          </cell>
          <cell r="AM41">
            <v>0</v>
          </cell>
          <cell r="AN41">
            <v>0</v>
          </cell>
          <cell r="AO41">
            <v>0</v>
          </cell>
          <cell r="AT41" t="str">
            <v>CND</v>
          </cell>
        </row>
        <row r="42">
          <cell r="A42">
            <v>30</v>
          </cell>
          <cell r="B42" t="str">
            <v>P</v>
          </cell>
          <cell r="C42" t="str">
            <v>CND/92-015-S95-009</v>
          </cell>
          <cell r="D42">
            <v>33923</v>
          </cell>
          <cell r="E42" t="str">
            <v>*</v>
          </cell>
          <cell r="F42" t="str">
            <v>Replace    Beer    Filter    #3    -   CND</v>
          </cell>
          <cell r="G42" t="str">
            <v>AR</v>
          </cell>
          <cell r="H42">
            <v>4</v>
          </cell>
          <cell r="I42">
            <v>424.99900000000002</v>
          </cell>
          <cell r="J42">
            <v>475.43937</v>
          </cell>
          <cell r="K42">
            <v>0</v>
          </cell>
          <cell r="L42">
            <v>0</v>
          </cell>
          <cell r="Q42">
            <v>0</v>
          </cell>
          <cell r="T42">
            <v>0</v>
          </cell>
          <cell r="W42">
            <v>0</v>
          </cell>
          <cell r="X42">
            <v>0</v>
          </cell>
          <cell r="AB42">
            <v>0</v>
          </cell>
          <cell r="AG42">
            <v>475.43937</v>
          </cell>
          <cell r="AI42">
            <v>0</v>
          </cell>
          <cell r="AJ42">
            <v>-14</v>
          </cell>
          <cell r="AK42">
            <v>64</v>
          </cell>
          <cell r="AL42">
            <v>50</v>
          </cell>
          <cell r="AM42">
            <v>0</v>
          </cell>
          <cell r="AN42">
            <v>0</v>
          </cell>
          <cell r="AO42">
            <v>0</v>
          </cell>
          <cell r="AT42" t="str">
            <v>CND</v>
          </cell>
        </row>
        <row r="43">
          <cell r="A43">
            <v>31</v>
          </cell>
          <cell r="C43" t="str">
            <v>CND/92-016</v>
          </cell>
          <cell r="D43">
            <v>33923</v>
          </cell>
          <cell r="E43" t="str">
            <v>*</v>
          </cell>
          <cell r="F43" t="str">
            <v>Replacement     of    Electrical   Plant    #4    -  CND</v>
          </cell>
          <cell r="G43" t="str">
            <v>E</v>
          </cell>
          <cell r="H43">
            <v>4</v>
          </cell>
          <cell r="I43">
            <v>108.83499999999999</v>
          </cell>
          <cell r="J43">
            <v>117.15844</v>
          </cell>
          <cell r="K43">
            <v>0</v>
          </cell>
          <cell r="L43">
            <v>0</v>
          </cell>
          <cell r="Q43">
            <v>0</v>
          </cell>
          <cell r="T43">
            <v>0</v>
          </cell>
          <cell r="W43">
            <v>0</v>
          </cell>
          <cell r="X43">
            <v>0</v>
          </cell>
          <cell r="AB43">
            <v>0</v>
          </cell>
          <cell r="AG43">
            <v>117.15844</v>
          </cell>
          <cell r="AI43">
            <v>0</v>
          </cell>
          <cell r="AJ43">
            <v>-89</v>
          </cell>
          <cell r="AK43">
            <v>97</v>
          </cell>
          <cell r="AL43">
            <v>8</v>
          </cell>
          <cell r="AM43">
            <v>0</v>
          </cell>
          <cell r="AN43">
            <v>0</v>
          </cell>
          <cell r="AO43">
            <v>0</v>
          </cell>
          <cell r="AT43" t="str">
            <v>CND</v>
          </cell>
        </row>
        <row r="44">
          <cell r="A44">
            <v>32</v>
          </cell>
          <cell r="C44" t="str">
            <v>CND/92-018</v>
          </cell>
          <cell r="D44">
            <v>33953</v>
          </cell>
          <cell r="E44" t="str">
            <v>*</v>
          </cell>
          <cell r="F44" t="str">
            <v>Replacement     of     Seven    (7)     Vehicles     -   CND</v>
          </cell>
          <cell r="G44" t="str">
            <v>T</v>
          </cell>
          <cell r="H44">
            <v>4</v>
          </cell>
          <cell r="I44">
            <v>167.298</v>
          </cell>
          <cell r="J44">
            <v>171.34893</v>
          </cell>
          <cell r="K44">
            <v>0</v>
          </cell>
          <cell r="L44">
            <v>0</v>
          </cell>
          <cell r="Q44">
            <v>0</v>
          </cell>
          <cell r="T44">
            <v>0</v>
          </cell>
          <cell r="W44">
            <v>0</v>
          </cell>
          <cell r="X44">
            <v>0</v>
          </cell>
          <cell r="AB44">
            <v>0</v>
          </cell>
          <cell r="AG44">
            <v>171.34893</v>
          </cell>
          <cell r="AI44">
            <v>0</v>
          </cell>
          <cell r="AJ44">
            <v>-10</v>
          </cell>
          <cell r="AK44">
            <v>14</v>
          </cell>
          <cell r="AL44">
            <v>4</v>
          </cell>
          <cell r="AM44">
            <v>0</v>
          </cell>
          <cell r="AN44">
            <v>0</v>
          </cell>
          <cell r="AO44">
            <v>0</v>
          </cell>
          <cell r="AT44" t="str">
            <v>CND</v>
          </cell>
        </row>
        <row r="45">
          <cell r="A45">
            <v>33</v>
          </cell>
          <cell r="B45" t="str">
            <v>E/O/A/T</v>
          </cell>
          <cell r="C45" t="str">
            <v>CND/92-019</v>
          </cell>
          <cell r="D45">
            <v>33923</v>
          </cell>
          <cell r="E45" t="str">
            <v>*</v>
          </cell>
          <cell r="F45" t="str">
            <v>Remodelling     Bottling     Offices     -  CND</v>
          </cell>
          <cell r="G45" t="str">
            <v>BL</v>
          </cell>
          <cell r="H45">
            <v>7</v>
          </cell>
          <cell r="I45">
            <v>100.639</v>
          </cell>
          <cell r="J45">
            <v>100.53082000000001</v>
          </cell>
          <cell r="K45">
            <v>0</v>
          </cell>
          <cell r="L45">
            <v>0</v>
          </cell>
          <cell r="Q45">
            <v>0</v>
          </cell>
          <cell r="T45">
            <v>0</v>
          </cell>
          <cell r="W45">
            <v>0</v>
          </cell>
          <cell r="X45">
            <v>0</v>
          </cell>
          <cell r="AB45">
            <v>0</v>
          </cell>
          <cell r="AG45">
            <v>100.53082000000001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T45" t="str">
            <v>CND</v>
          </cell>
        </row>
        <row r="46">
          <cell r="A46">
            <v>34</v>
          </cell>
          <cell r="B46" t="str">
            <v>P</v>
          </cell>
          <cell r="C46" t="str">
            <v>CND/93-001  (CH-B-028)</v>
          </cell>
          <cell r="D46">
            <v>34043</v>
          </cell>
          <cell r="E46">
            <v>1</v>
          </cell>
          <cell r="F46" t="str">
            <v>10  Vertical Tanks - Exp.  to  1.95 MM- CND - D/M</v>
          </cell>
          <cell r="G46" t="str">
            <v>BH</v>
          </cell>
          <cell r="H46">
            <v>1</v>
          </cell>
          <cell r="I46">
            <v>13873</v>
          </cell>
          <cell r="J46">
            <v>15989.670800000002</v>
          </cell>
          <cell r="K46">
            <v>0</v>
          </cell>
          <cell r="L46">
            <v>0</v>
          </cell>
          <cell r="Q46">
            <v>0</v>
          </cell>
          <cell r="T46">
            <v>0</v>
          </cell>
          <cell r="W46">
            <v>0</v>
          </cell>
          <cell r="X46">
            <v>0</v>
          </cell>
          <cell r="Y46">
            <v>1E-4</v>
          </cell>
          <cell r="AB46">
            <v>1E-4</v>
          </cell>
          <cell r="AG46">
            <v>15989.670900000001</v>
          </cell>
          <cell r="AI46">
            <v>0</v>
          </cell>
          <cell r="AJ46">
            <v>-1878</v>
          </cell>
          <cell r="AK46">
            <v>3995</v>
          </cell>
          <cell r="AL46">
            <v>2117</v>
          </cell>
          <cell r="AM46">
            <v>0</v>
          </cell>
          <cell r="AN46">
            <v>0</v>
          </cell>
          <cell r="AO46">
            <v>0</v>
          </cell>
          <cell r="AP46" t="str">
            <v>7205.2090</v>
          </cell>
          <cell r="AQ46" t="str">
            <v>8413</v>
          </cell>
          <cell r="AR46" t="str">
            <v>0132</v>
          </cell>
          <cell r="AS46">
            <v>15</v>
          </cell>
          <cell r="AT46" t="str">
            <v>CND</v>
          </cell>
        </row>
        <row r="47">
          <cell r="A47">
            <v>35</v>
          </cell>
          <cell r="B47" t="str">
            <v>E</v>
          </cell>
          <cell r="C47" t="str">
            <v>CND/93-001  (CH-B-028)</v>
          </cell>
          <cell r="D47">
            <v>34043</v>
          </cell>
          <cell r="E47">
            <v>1</v>
          </cell>
          <cell r="F47" t="str">
            <v>Line 5  Bottling Line  - Exp.  to 1.95 MM - CND- D / M</v>
          </cell>
          <cell r="G47" t="str">
            <v>BL</v>
          </cell>
          <cell r="H47">
            <v>1</v>
          </cell>
          <cell r="I47">
            <v>4530</v>
          </cell>
          <cell r="J47">
            <v>5442.4883799999998</v>
          </cell>
          <cell r="K47">
            <v>71.202889999999996</v>
          </cell>
          <cell r="L47">
            <v>-64.724809999999991</v>
          </cell>
          <cell r="Q47">
            <v>0</v>
          </cell>
          <cell r="T47">
            <v>0</v>
          </cell>
          <cell r="W47">
            <v>0</v>
          </cell>
          <cell r="X47">
            <v>0</v>
          </cell>
          <cell r="Y47">
            <v>1E-4</v>
          </cell>
          <cell r="AB47">
            <v>1E-4</v>
          </cell>
          <cell r="AG47">
            <v>5448.9665599999998</v>
          </cell>
          <cell r="AI47">
            <v>0</v>
          </cell>
          <cell r="AJ47">
            <v>-441</v>
          </cell>
          <cell r="AK47">
            <v>1360</v>
          </cell>
          <cell r="AL47">
            <v>919</v>
          </cell>
          <cell r="AM47">
            <v>0</v>
          </cell>
          <cell r="AN47">
            <v>0</v>
          </cell>
          <cell r="AO47">
            <v>0</v>
          </cell>
          <cell r="AP47" t="str">
            <v>7210.2090</v>
          </cell>
          <cell r="AQ47" t="str">
            <v>8413</v>
          </cell>
          <cell r="AR47" t="str">
            <v>0132</v>
          </cell>
          <cell r="AS47">
            <v>15</v>
          </cell>
          <cell r="AT47" t="str">
            <v>CND</v>
          </cell>
        </row>
        <row r="48">
          <cell r="A48">
            <v>36</v>
          </cell>
          <cell r="B48" t="str">
            <v>P</v>
          </cell>
          <cell r="C48" t="str">
            <v>CND/93-001  (CH-B-028)</v>
          </cell>
          <cell r="D48">
            <v>34043</v>
          </cell>
          <cell r="E48">
            <v>1</v>
          </cell>
          <cell r="F48" t="str">
            <v>Reclaim Beer Filter - Exp. to 1.95  - CND - D/M</v>
          </cell>
          <cell r="G48" t="str">
            <v>BH</v>
          </cell>
          <cell r="H48">
            <v>1</v>
          </cell>
          <cell r="I48">
            <v>2548</v>
          </cell>
          <cell r="J48">
            <v>1729.60473</v>
          </cell>
          <cell r="K48">
            <v>507.45440000000002</v>
          </cell>
          <cell r="L48">
            <v>191.56040999999988</v>
          </cell>
          <cell r="Q48">
            <v>0</v>
          </cell>
          <cell r="R48">
            <v>277.43558000000002</v>
          </cell>
          <cell r="T48">
            <v>277.43558000000002</v>
          </cell>
          <cell r="W48">
            <v>0</v>
          </cell>
          <cell r="X48">
            <v>277.43558000000002</v>
          </cell>
          <cell r="Y48">
            <v>1E-4</v>
          </cell>
          <cell r="AB48">
            <v>277.43567999999999</v>
          </cell>
          <cell r="AG48">
            <v>2706.0552200000002</v>
          </cell>
          <cell r="AI48">
            <v>0</v>
          </cell>
          <cell r="AJ48">
            <v>56</v>
          </cell>
          <cell r="AK48">
            <v>102</v>
          </cell>
          <cell r="AL48">
            <v>158</v>
          </cell>
          <cell r="AM48">
            <v>0</v>
          </cell>
          <cell r="AN48">
            <v>0</v>
          </cell>
          <cell r="AO48">
            <v>0</v>
          </cell>
          <cell r="AP48" t="str">
            <v>7205.2090</v>
          </cell>
          <cell r="AQ48" t="str">
            <v>8413</v>
          </cell>
          <cell r="AR48" t="str">
            <v>0132</v>
          </cell>
          <cell r="AS48">
            <v>15</v>
          </cell>
          <cell r="AT48" t="str">
            <v>CND</v>
          </cell>
        </row>
        <row r="49">
          <cell r="A49">
            <v>37</v>
          </cell>
          <cell r="B49" t="str">
            <v>T</v>
          </cell>
          <cell r="C49" t="str">
            <v>CND/93-001  (CH-B-028)</v>
          </cell>
          <cell r="D49">
            <v>34043</v>
          </cell>
          <cell r="E49">
            <v>1</v>
          </cell>
          <cell r="F49" t="str">
            <v>Additional  Vehicles - Exp. to 1.95 - CND - D</v>
          </cell>
          <cell r="G49" t="str">
            <v>T</v>
          </cell>
          <cell r="H49">
            <v>1</v>
          </cell>
          <cell r="I49">
            <v>1858</v>
          </cell>
          <cell r="J49">
            <v>1723.1407200000001</v>
          </cell>
          <cell r="K49">
            <v>0</v>
          </cell>
          <cell r="L49">
            <v>0</v>
          </cell>
          <cell r="Q49">
            <v>0</v>
          </cell>
          <cell r="T49">
            <v>0</v>
          </cell>
          <cell r="W49">
            <v>0</v>
          </cell>
          <cell r="X49">
            <v>0</v>
          </cell>
          <cell r="Y49">
            <v>1E-4</v>
          </cell>
          <cell r="AB49">
            <v>1E-4</v>
          </cell>
          <cell r="AG49">
            <v>1723.1408200000001</v>
          </cell>
          <cell r="AI49">
            <v>0</v>
          </cell>
          <cell r="AJ49">
            <v>-393</v>
          </cell>
          <cell r="AK49">
            <v>258</v>
          </cell>
          <cell r="AL49">
            <v>-135</v>
          </cell>
          <cell r="AM49">
            <v>0</v>
          </cell>
          <cell r="AN49">
            <v>0</v>
          </cell>
          <cell r="AO49">
            <v>0</v>
          </cell>
          <cell r="AP49" t="str">
            <v>7500.2209</v>
          </cell>
          <cell r="AQ49" t="str">
            <v>8419</v>
          </cell>
          <cell r="AR49" t="str">
            <v>0111</v>
          </cell>
          <cell r="AS49">
            <v>10</v>
          </cell>
          <cell r="AT49" t="str">
            <v>CND</v>
          </cell>
        </row>
        <row r="50">
          <cell r="A50">
            <v>38</v>
          </cell>
          <cell r="B50" t="str">
            <v>E/O/A/T</v>
          </cell>
          <cell r="C50" t="str">
            <v>CND/93-001  (CH-B-028)</v>
          </cell>
          <cell r="D50">
            <v>34043</v>
          </cell>
          <cell r="E50">
            <v>1</v>
          </cell>
          <cell r="F50" t="str">
            <v>Distribution Center   SFM  - Exp. to 1.95  MM - CND</v>
          </cell>
          <cell r="G50" t="str">
            <v>W</v>
          </cell>
          <cell r="H50">
            <v>1</v>
          </cell>
          <cell r="I50">
            <v>1799</v>
          </cell>
          <cell r="J50">
            <v>1997.4613899999999</v>
          </cell>
          <cell r="K50">
            <v>0</v>
          </cell>
          <cell r="L50">
            <v>0</v>
          </cell>
          <cell r="Q50">
            <v>0</v>
          </cell>
          <cell r="T50">
            <v>0</v>
          </cell>
          <cell r="W50">
            <v>0</v>
          </cell>
          <cell r="X50">
            <v>0</v>
          </cell>
          <cell r="Y50">
            <v>1E-4</v>
          </cell>
          <cell r="AB50">
            <v>1E-4</v>
          </cell>
          <cell r="AG50">
            <v>1997.4614899999999</v>
          </cell>
          <cell r="AI50">
            <v>0</v>
          </cell>
          <cell r="AJ50">
            <v>-51</v>
          </cell>
          <cell r="AK50">
            <v>249</v>
          </cell>
          <cell r="AL50">
            <v>198</v>
          </cell>
          <cell r="AM50">
            <v>0</v>
          </cell>
          <cell r="AN50">
            <v>0</v>
          </cell>
          <cell r="AO50">
            <v>0</v>
          </cell>
          <cell r="AP50" t="str">
            <v>7514.2209</v>
          </cell>
          <cell r="AQ50" t="str">
            <v>8409</v>
          </cell>
          <cell r="AR50" t="str">
            <v>0132</v>
          </cell>
          <cell r="AS50">
            <v>20</v>
          </cell>
          <cell r="AT50" t="str">
            <v>CND</v>
          </cell>
        </row>
        <row r="51">
          <cell r="A51">
            <v>39</v>
          </cell>
          <cell r="B51" t="str">
            <v>E</v>
          </cell>
          <cell r="C51" t="str">
            <v>CND/93-002  (INT-B145)</v>
          </cell>
          <cell r="D51">
            <v>34015</v>
          </cell>
          <cell r="E51" t="str">
            <v>*</v>
          </cell>
          <cell r="F51" t="str">
            <v>Line  -  5   Can   Line   (12  Oz.,   600 CPM)   -  CND    -   D/M</v>
          </cell>
          <cell r="G51" t="str">
            <v>BL</v>
          </cell>
          <cell r="H51">
            <v>9</v>
          </cell>
          <cell r="I51">
            <v>2851</v>
          </cell>
          <cell r="J51">
            <v>3508.0216299999997</v>
          </cell>
          <cell r="K51">
            <v>0</v>
          </cell>
          <cell r="L51">
            <v>0</v>
          </cell>
          <cell r="Q51">
            <v>0</v>
          </cell>
          <cell r="T51">
            <v>0</v>
          </cell>
          <cell r="W51">
            <v>0</v>
          </cell>
          <cell r="X51">
            <v>0</v>
          </cell>
          <cell r="AB51">
            <v>0</v>
          </cell>
          <cell r="AG51">
            <v>3508.0216299999997</v>
          </cell>
          <cell r="AI51">
            <v>0</v>
          </cell>
          <cell r="AJ51">
            <v>-326</v>
          </cell>
          <cell r="AK51">
            <v>983</v>
          </cell>
          <cell r="AL51">
            <v>657</v>
          </cell>
          <cell r="AM51">
            <v>0</v>
          </cell>
          <cell r="AN51">
            <v>0</v>
          </cell>
          <cell r="AO51">
            <v>0</v>
          </cell>
          <cell r="AT51" t="str">
            <v>CND</v>
          </cell>
        </row>
        <row r="52">
          <cell r="A52">
            <v>40</v>
          </cell>
          <cell r="B52" t="str">
            <v>U</v>
          </cell>
          <cell r="C52" t="str">
            <v>CND/93-003</v>
          </cell>
          <cell r="D52">
            <v>34104</v>
          </cell>
          <cell r="E52" t="str">
            <v>*</v>
          </cell>
          <cell r="F52" t="str">
            <v>Plant     Water     Softeners    -  CND    -   D/M</v>
          </cell>
          <cell r="G52" t="str">
            <v>E</v>
          </cell>
          <cell r="H52">
            <v>9</v>
          </cell>
          <cell r="I52">
            <v>882.01199999999994</v>
          </cell>
          <cell r="J52">
            <v>1020.7712799999999</v>
          </cell>
          <cell r="K52">
            <v>0</v>
          </cell>
          <cell r="L52">
            <v>0</v>
          </cell>
          <cell r="Q52">
            <v>0</v>
          </cell>
          <cell r="T52">
            <v>0</v>
          </cell>
          <cell r="W52">
            <v>0</v>
          </cell>
          <cell r="X52">
            <v>0</v>
          </cell>
          <cell r="AB52">
            <v>0</v>
          </cell>
          <cell r="AG52">
            <v>1020.7712799999999</v>
          </cell>
          <cell r="AI52">
            <v>0</v>
          </cell>
          <cell r="AJ52">
            <v>-12</v>
          </cell>
          <cell r="AK52">
            <v>151</v>
          </cell>
          <cell r="AL52">
            <v>139</v>
          </cell>
          <cell r="AM52">
            <v>0</v>
          </cell>
          <cell r="AN52">
            <v>0</v>
          </cell>
          <cell r="AO52">
            <v>0</v>
          </cell>
          <cell r="AT52" t="str">
            <v>CND</v>
          </cell>
        </row>
        <row r="53">
          <cell r="A53">
            <v>41</v>
          </cell>
          <cell r="B53" t="str">
            <v>T</v>
          </cell>
          <cell r="C53" t="str">
            <v>CND/93-004  (INT-B-147)</v>
          </cell>
          <cell r="D53">
            <v>34043</v>
          </cell>
          <cell r="E53" t="str">
            <v>*</v>
          </cell>
          <cell r="F53" t="str">
            <v xml:space="preserve">Replacement    of     87    Vehicles   -    1993  -  CND    </v>
          </cell>
          <cell r="G53" t="str">
            <v>T</v>
          </cell>
          <cell r="H53">
            <v>4</v>
          </cell>
          <cell r="I53">
            <v>3031.4810000000002</v>
          </cell>
          <cell r="J53">
            <v>2953.32242</v>
          </cell>
          <cell r="K53">
            <v>0</v>
          </cell>
          <cell r="L53">
            <v>0</v>
          </cell>
          <cell r="Q53">
            <v>0</v>
          </cell>
          <cell r="T53">
            <v>0</v>
          </cell>
          <cell r="W53">
            <v>0</v>
          </cell>
          <cell r="X53">
            <v>0</v>
          </cell>
          <cell r="AB53">
            <v>0</v>
          </cell>
          <cell r="AG53">
            <v>2953.32242</v>
          </cell>
          <cell r="AI53">
            <v>0</v>
          </cell>
          <cell r="AJ53">
            <v>-54</v>
          </cell>
          <cell r="AK53">
            <v>-24</v>
          </cell>
          <cell r="AL53">
            <v>-78</v>
          </cell>
          <cell r="AM53">
            <v>0</v>
          </cell>
          <cell r="AN53">
            <v>0</v>
          </cell>
          <cell r="AO53">
            <v>0</v>
          </cell>
          <cell r="AT53" t="str">
            <v>CND</v>
          </cell>
        </row>
        <row r="54">
          <cell r="A54">
            <v>42</v>
          </cell>
          <cell r="C54" t="str">
            <v>CND/93-005</v>
          </cell>
          <cell r="D54">
            <v>34015</v>
          </cell>
          <cell r="E54" t="str">
            <v>*</v>
          </cell>
          <cell r="F54" t="str">
            <v>Brewhouse    Intercept     Sewer   -   CND</v>
          </cell>
          <cell r="G54" t="str">
            <v>BH</v>
          </cell>
          <cell r="H54">
            <v>6</v>
          </cell>
          <cell r="I54">
            <v>80</v>
          </cell>
          <cell r="J54">
            <v>75.001300000000001</v>
          </cell>
          <cell r="K54">
            <v>0</v>
          </cell>
          <cell r="L54">
            <v>0</v>
          </cell>
          <cell r="Q54">
            <v>0</v>
          </cell>
          <cell r="T54">
            <v>0</v>
          </cell>
          <cell r="W54">
            <v>0</v>
          </cell>
          <cell r="X54">
            <v>0</v>
          </cell>
          <cell r="AB54">
            <v>0</v>
          </cell>
          <cell r="AG54">
            <v>75.001300000000001</v>
          </cell>
          <cell r="AI54">
            <v>0</v>
          </cell>
          <cell r="AJ54">
            <v>0</v>
          </cell>
          <cell r="AK54">
            <v>-5</v>
          </cell>
          <cell r="AL54">
            <v>-5</v>
          </cell>
          <cell r="AM54">
            <v>0</v>
          </cell>
          <cell r="AN54">
            <v>0</v>
          </cell>
          <cell r="AO54">
            <v>0</v>
          </cell>
          <cell r="AT54" t="str">
            <v>CND</v>
          </cell>
        </row>
        <row r="55">
          <cell r="A55">
            <v>43</v>
          </cell>
          <cell r="B55" t="str">
            <v>E</v>
          </cell>
          <cell r="C55" t="str">
            <v>CND/93-007</v>
          </cell>
          <cell r="D55">
            <v>34135</v>
          </cell>
          <cell r="E55" t="str">
            <v>*</v>
          </cell>
          <cell r="F55" t="str">
            <v>BW      Caustic     Label     Removal   -  CND</v>
          </cell>
          <cell r="G55" t="str">
            <v>BL</v>
          </cell>
          <cell r="H55">
            <v>4</v>
          </cell>
          <cell r="I55">
            <v>323.07400000000001</v>
          </cell>
          <cell r="J55">
            <v>296.28521999999998</v>
          </cell>
          <cell r="K55">
            <v>0</v>
          </cell>
          <cell r="L55">
            <v>0</v>
          </cell>
          <cell r="Q55">
            <v>0</v>
          </cell>
          <cell r="T55">
            <v>0</v>
          </cell>
          <cell r="W55">
            <v>0</v>
          </cell>
          <cell r="X55">
            <v>0</v>
          </cell>
          <cell r="AB55">
            <v>0</v>
          </cell>
          <cell r="AG55">
            <v>296.28521999999998</v>
          </cell>
          <cell r="AI55">
            <v>0</v>
          </cell>
          <cell r="AJ55">
            <v>10</v>
          </cell>
          <cell r="AK55">
            <v>-37</v>
          </cell>
          <cell r="AL55">
            <v>-27</v>
          </cell>
          <cell r="AM55">
            <v>0</v>
          </cell>
          <cell r="AN55">
            <v>0</v>
          </cell>
          <cell r="AO55">
            <v>0</v>
          </cell>
          <cell r="AT55" t="str">
            <v>CND</v>
          </cell>
        </row>
        <row r="56">
          <cell r="A56">
            <v>44</v>
          </cell>
          <cell r="B56" t="str">
            <v>P</v>
          </cell>
          <cell r="C56" t="str">
            <v>CND/93-009</v>
          </cell>
          <cell r="D56">
            <v>34135</v>
          </cell>
          <cell r="E56" t="str">
            <v>*</v>
          </cell>
          <cell r="F56" t="str">
            <v>Additional      Deaerators   -  CND</v>
          </cell>
          <cell r="G56" t="str">
            <v>CG</v>
          </cell>
          <cell r="H56">
            <v>9</v>
          </cell>
          <cell r="I56">
            <v>385.65</v>
          </cell>
          <cell r="J56">
            <v>445.95472999999998</v>
          </cell>
          <cell r="K56">
            <v>0</v>
          </cell>
          <cell r="L56">
            <v>0</v>
          </cell>
          <cell r="Q56">
            <v>0</v>
          </cell>
          <cell r="T56">
            <v>0</v>
          </cell>
          <cell r="W56">
            <v>0</v>
          </cell>
          <cell r="X56">
            <v>0</v>
          </cell>
          <cell r="AB56">
            <v>0</v>
          </cell>
          <cell r="AG56">
            <v>445.95472999999998</v>
          </cell>
          <cell r="AI56">
            <v>0</v>
          </cell>
          <cell r="AJ56">
            <v>-14</v>
          </cell>
          <cell r="AK56">
            <v>74</v>
          </cell>
          <cell r="AL56">
            <v>60</v>
          </cell>
          <cell r="AM56">
            <v>0</v>
          </cell>
          <cell r="AN56">
            <v>0</v>
          </cell>
          <cell r="AO56">
            <v>0</v>
          </cell>
          <cell r="AT56" t="str">
            <v>CND</v>
          </cell>
        </row>
        <row r="57">
          <cell r="A57">
            <v>45</v>
          </cell>
          <cell r="C57" t="str">
            <v>CND/88-056B</v>
          </cell>
          <cell r="D57">
            <v>32431</v>
          </cell>
          <cell r="E57" t="str">
            <v>*</v>
          </cell>
          <cell r="F57" t="str">
            <v>Ammonia     Condensor   -   CND</v>
          </cell>
          <cell r="G57" t="str">
            <v>ER</v>
          </cell>
          <cell r="H57">
            <v>7</v>
          </cell>
          <cell r="I57">
            <v>45</v>
          </cell>
          <cell r="J57">
            <v>31</v>
          </cell>
          <cell r="K57">
            <v>0</v>
          </cell>
          <cell r="L57">
            <v>0</v>
          </cell>
          <cell r="Q57">
            <v>0</v>
          </cell>
          <cell r="T57">
            <v>0</v>
          </cell>
          <cell r="W57">
            <v>0</v>
          </cell>
          <cell r="X57">
            <v>0</v>
          </cell>
          <cell r="AB57">
            <v>0</v>
          </cell>
          <cell r="AG57">
            <v>31</v>
          </cell>
          <cell r="AI57">
            <v>0</v>
          </cell>
          <cell r="AJ57">
            <v>21</v>
          </cell>
          <cell r="AK57">
            <v>-35</v>
          </cell>
          <cell r="AL57">
            <v>-14</v>
          </cell>
          <cell r="AM57">
            <v>0</v>
          </cell>
          <cell r="AN57">
            <v>0</v>
          </cell>
          <cell r="AO57">
            <v>0</v>
          </cell>
          <cell r="AT57" t="str">
            <v>CND</v>
          </cell>
        </row>
        <row r="58">
          <cell r="A58">
            <v>46</v>
          </cell>
          <cell r="C58" t="str">
            <v>CND/89-001B</v>
          </cell>
          <cell r="D58">
            <v>32523</v>
          </cell>
          <cell r="E58" t="str">
            <v>*</v>
          </cell>
          <cell r="F58" t="str">
            <v>Purchase     of     Two   (2)      Forklifts    -   CND</v>
          </cell>
          <cell r="G58" t="str">
            <v>T</v>
          </cell>
          <cell r="H58">
            <v>7</v>
          </cell>
          <cell r="I58">
            <v>48.752000000000002</v>
          </cell>
          <cell r="J58">
            <v>36.799160000000001</v>
          </cell>
          <cell r="K58">
            <v>0</v>
          </cell>
          <cell r="L58">
            <v>0</v>
          </cell>
          <cell r="Q58">
            <v>0</v>
          </cell>
          <cell r="T58">
            <v>0</v>
          </cell>
          <cell r="W58">
            <v>0</v>
          </cell>
          <cell r="X58">
            <v>0</v>
          </cell>
          <cell r="AB58">
            <v>0</v>
          </cell>
          <cell r="AG58">
            <v>36.799160000000001</v>
          </cell>
          <cell r="AI58">
            <v>0</v>
          </cell>
          <cell r="AJ58">
            <v>0</v>
          </cell>
          <cell r="AK58">
            <v>-12</v>
          </cell>
          <cell r="AL58">
            <v>-12</v>
          </cell>
          <cell r="AM58">
            <v>0</v>
          </cell>
          <cell r="AN58">
            <v>0</v>
          </cell>
          <cell r="AO58">
            <v>0</v>
          </cell>
          <cell r="AT58" t="str">
            <v>CND</v>
          </cell>
        </row>
        <row r="59">
          <cell r="A59">
            <v>47</v>
          </cell>
          <cell r="C59" t="str">
            <v>CND/89-100B</v>
          </cell>
          <cell r="D59">
            <v>32766</v>
          </cell>
          <cell r="E59" t="str">
            <v>*</v>
          </cell>
          <cell r="F59" t="str">
            <v>Remodelling    South    Side   of   Administrative    Offices     -  CND</v>
          </cell>
          <cell r="G59" t="str">
            <v>B</v>
          </cell>
          <cell r="H59">
            <v>7</v>
          </cell>
          <cell r="I59">
            <v>60</v>
          </cell>
          <cell r="J59">
            <v>48.426000000000002</v>
          </cell>
          <cell r="K59">
            <v>0</v>
          </cell>
          <cell r="L59">
            <v>0</v>
          </cell>
          <cell r="Q59">
            <v>0</v>
          </cell>
          <cell r="T59">
            <v>0</v>
          </cell>
          <cell r="W59">
            <v>0</v>
          </cell>
          <cell r="X59">
            <v>0</v>
          </cell>
          <cell r="AB59">
            <v>0</v>
          </cell>
          <cell r="AG59">
            <v>48.426000000000002</v>
          </cell>
          <cell r="AI59">
            <v>0</v>
          </cell>
          <cell r="AJ59">
            <v>15</v>
          </cell>
          <cell r="AK59">
            <v>-27</v>
          </cell>
          <cell r="AL59">
            <v>-12</v>
          </cell>
          <cell r="AM59">
            <v>0</v>
          </cell>
          <cell r="AN59">
            <v>0</v>
          </cell>
          <cell r="AO59">
            <v>0</v>
          </cell>
          <cell r="AT59" t="str">
            <v>CND</v>
          </cell>
        </row>
        <row r="60">
          <cell r="A60">
            <v>48</v>
          </cell>
          <cell r="C60" t="str">
            <v>CND/89-128B</v>
          </cell>
          <cell r="D60">
            <v>32857</v>
          </cell>
          <cell r="E60" t="str">
            <v>*</v>
          </cell>
          <cell r="F60" t="str">
            <v>Construction    of    Taste     Tasting    Room   -   CND</v>
          </cell>
          <cell r="G60" t="str">
            <v>B</v>
          </cell>
          <cell r="H60">
            <v>7</v>
          </cell>
          <cell r="I60">
            <v>40.685000000000002</v>
          </cell>
          <cell r="J60">
            <v>21.665019999999998</v>
          </cell>
          <cell r="K60">
            <v>0</v>
          </cell>
          <cell r="L60">
            <v>0</v>
          </cell>
          <cell r="Q60">
            <v>0</v>
          </cell>
          <cell r="T60">
            <v>0</v>
          </cell>
          <cell r="W60">
            <v>0</v>
          </cell>
          <cell r="X60">
            <v>0</v>
          </cell>
          <cell r="AB60">
            <v>0</v>
          </cell>
          <cell r="AG60">
            <v>21.665019999999998</v>
          </cell>
          <cell r="AI60">
            <v>0</v>
          </cell>
          <cell r="AJ60">
            <v>-3</v>
          </cell>
          <cell r="AK60">
            <v>-16</v>
          </cell>
          <cell r="AL60">
            <v>-19</v>
          </cell>
          <cell r="AM60">
            <v>0</v>
          </cell>
          <cell r="AN60">
            <v>0</v>
          </cell>
          <cell r="AO60">
            <v>0</v>
          </cell>
          <cell r="AT60" t="str">
            <v>CND</v>
          </cell>
        </row>
        <row r="61">
          <cell r="A61">
            <v>49</v>
          </cell>
          <cell r="C61" t="str">
            <v>CND/90-004B</v>
          </cell>
          <cell r="D61">
            <v>32888</v>
          </cell>
          <cell r="E61" t="str">
            <v>*</v>
          </cell>
          <cell r="F61" t="str">
            <v>Increase     Condensor     Recovery    -   CND</v>
          </cell>
          <cell r="G61" t="str">
            <v>ER</v>
          </cell>
          <cell r="H61">
            <v>2</v>
          </cell>
          <cell r="I61">
            <v>34.508000000000003</v>
          </cell>
          <cell r="J61">
            <v>12.96626</v>
          </cell>
          <cell r="K61">
            <v>0</v>
          </cell>
          <cell r="L61">
            <v>0</v>
          </cell>
          <cell r="Q61">
            <v>0</v>
          </cell>
          <cell r="T61">
            <v>0</v>
          </cell>
          <cell r="W61">
            <v>0</v>
          </cell>
          <cell r="X61">
            <v>0</v>
          </cell>
          <cell r="AB61">
            <v>0</v>
          </cell>
          <cell r="AG61">
            <v>12.96626</v>
          </cell>
          <cell r="AI61">
            <v>0</v>
          </cell>
          <cell r="AJ61">
            <v>1</v>
          </cell>
          <cell r="AK61">
            <v>-23</v>
          </cell>
          <cell r="AL61">
            <v>-22</v>
          </cell>
          <cell r="AM61">
            <v>0</v>
          </cell>
          <cell r="AN61">
            <v>0</v>
          </cell>
          <cell r="AO61">
            <v>0</v>
          </cell>
          <cell r="AT61" t="str">
            <v>CND</v>
          </cell>
        </row>
        <row r="62">
          <cell r="A62">
            <v>50</v>
          </cell>
          <cell r="C62" t="str">
            <v>CND/90-006B</v>
          </cell>
          <cell r="D62">
            <v>32888</v>
          </cell>
          <cell r="E62" t="str">
            <v>*</v>
          </cell>
          <cell r="F62" t="str">
            <v>Reduce    Consumption    in    Bottling    Line     -  CND</v>
          </cell>
          <cell r="G62" t="str">
            <v>BL</v>
          </cell>
          <cell r="H62">
            <v>2</v>
          </cell>
          <cell r="I62">
            <v>49.542999999999999</v>
          </cell>
          <cell r="J62">
            <v>0</v>
          </cell>
          <cell r="K62">
            <v>0</v>
          </cell>
          <cell r="L62">
            <v>0</v>
          </cell>
          <cell r="Q62">
            <v>0</v>
          </cell>
          <cell r="T62">
            <v>0</v>
          </cell>
          <cell r="W62">
            <v>0</v>
          </cell>
          <cell r="X62">
            <v>0</v>
          </cell>
          <cell r="AB62">
            <v>0</v>
          </cell>
          <cell r="AG62">
            <v>0</v>
          </cell>
          <cell r="AI62">
            <v>0</v>
          </cell>
          <cell r="AJ62">
            <v>0</v>
          </cell>
          <cell r="AK62">
            <v>-50</v>
          </cell>
          <cell r="AL62">
            <v>-50</v>
          </cell>
          <cell r="AM62">
            <v>0</v>
          </cell>
          <cell r="AN62">
            <v>0</v>
          </cell>
          <cell r="AO62">
            <v>0</v>
          </cell>
          <cell r="AT62" t="str">
            <v>CND</v>
          </cell>
        </row>
        <row r="63">
          <cell r="A63">
            <v>51</v>
          </cell>
          <cell r="C63" t="str">
            <v>CND/90-012B</v>
          </cell>
          <cell r="D63">
            <v>32919</v>
          </cell>
          <cell r="E63" t="str">
            <v>*</v>
          </cell>
          <cell r="F63" t="str">
            <v>Construction    of    Flamable     Materials     Warehouse     -  CND</v>
          </cell>
          <cell r="G63" t="str">
            <v>W</v>
          </cell>
          <cell r="H63">
            <v>7</v>
          </cell>
          <cell r="I63">
            <v>39.886000000000003</v>
          </cell>
          <cell r="J63">
            <v>27</v>
          </cell>
          <cell r="K63">
            <v>0</v>
          </cell>
          <cell r="L63">
            <v>0</v>
          </cell>
          <cell r="Q63">
            <v>0</v>
          </cell>
          <cell r="T63">
            <v>0</v>
          </cell>
          <cell r="W63">
            <v>0</v>
          </cell>
          <cell r="X63">
            <v>0</v>
          </cell>
          <cell r="AB63">
            <v>0</v>
          </cell>
          <cell r="AG63">
            <v>27</v>
          </cell>
          <cell r="AI63">
            <v>0</v>
          </cell>
          <cell r="AJ63">
            <v>-3</v>
          </cell>
          <cell r="AK63">
            <v>-10</v>
          </cell>
          <cell r="AL63">
            <v>-13</v>
          </cell>
          <cell r="AM63">
            <v>0</v>
          </cell>
          <cell r="AN63">
            <v>0</v>
          </cell>
          <cell r="AO63">
            <v>0</v>
          </cell>
          <cell r="AT63" t="str">
            <v>CND</v>
          </cell>
        </row>
        <row r="64">
          <cell r="A64">
            <v>52</v>
          </cell>
          <cell r="C64" t="str">
            <v>CND/90-025B</v>
          </cell>
          <cell r="D64">
            <v>33008</v>
          </cell>
          <cell r="E64" t="str">
            <v>*</v>
          </cell>
          <cell r="F64" t="str">
            <v>Replace      Employees's      Elevator   -  Brewhouse  -  CND</v>
          </cell>
          <cell r="G64" t="str">
            <v>O</v>
          </cell>
          <cell r="H64">
            <v>4</v>
          </cell>
          <cell r="I64">
            <v>39.783999999999999</v>
          </cell>
          <cell r="J64">
            <v>39.806229999999999</v>
          </cell>
          <cell r="K64">
            <v>0</v>
          </cell>
          <cell r="L64">
            <v>0</v>
          </cell>
          <cell r="Q64">
            <v>0</v>
          </cell>
          <cell r="T64">
            <v>0</v>
          </cell>
          <cell r="W64">
            <v>0</v>
          </cell>
          <cell r="X64">
            <v>0</v>
          </cell>
          <cell r="AB64">
            <v>0</v>
          </cell>
          <cell r="AG64">
            <v>39.806229999999999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T64" t="str">
            <v>CND</v>
          </cell>
        </row>
        <row r="65">
          <cell r="A65">
            <v>53</v>
          </cell>
          <cell r="C65" t="str">
            <v>CND/90-032B</v>
          </cell>
          <cell r="D65">
            <v>33039</v>
          </cell>
          <cell r="E65" t="str">
            <v>*</v>
          </cell>
          <cell r="F65" t="str">
            <v>Mercedes     Benz     Truck      -  CND</v>
          </cell>
          <cell r="G65" t="str">
            <v>T</v>
          </cell>
          <cell r="H65">
            <v>7</v>
          </cell>
          <cell r="I65">
            <v>48.009</v>
          </cell>
          <cell r="J65">
            <v>57.934310000000004</v>
          </cell>
          <cell r="K65">
            <v>0</v>
          </cell>
          <cell r="L65">
            <v>0</v>
          </cell>
          <cell r="Q65">
            <v>0</v>
          </cell>
          <cell r="T65">
            <v>0</v>
          </cell>
          <cell r="W65">
            <v>0</v>
          </cell>
          <cell r="X65">
            <v>0</v>
          </cell>
          <cell r="AB65">
            <v>0</v>
          </cell>
          <cell r="AG65">
            <v>57.934310000000004</v>
          </cell>
          <cell r="AI65">
            <v>0</v>
          </cell>
          <cell r="AJ65">
            <v>0</v>
          </cell>
          <cell r="AK65">
            <v>10</v>
          </cell>
          <cell r="AL65">
            <v>10</v>
          </cell>
          <cell r="AM65">
            <v>0</v>
          </cell>
          <cell r="AN65">
            <v>0</v>
          </cell>
          <cell r="AO65">
            <v>0</v>
          </cell>
          <cell r="AT65" t="str">
            <v>CND</v>
          </cell>
        </row>
        <row r="66">
          <cell r="A66">
            <v>54</v>
          </cell>
          <cell r="C66" t="str">
            <v>CND/90-041B-S92-001B</v>
          </cell>
          <cell r="D66">
            <v>33069</v>
          </cell>
          <cell r="E66" t="str">
            <v>*</v>
          </cell>
          <cell r="F66" t="str">
            <v>Cooling     Tower    -  CND</v>
          </cell>
          <cell r="G66" t="str">
            <v>CG</v>
          </cell>
          <cell r="H66">
            <v>4</v>
          </cell>
          <cell r="I66">
            <v>91.024000000000001</v>
          </cell>
          <cell r="J66">
            <v>95.249750000000006</v>
          </cell>
          <cell r="K66">
            <v>0</v>
          </cell>
          <cell r="L66">
            <v>0</v>
          </cell>
          <cell r="Q66">
            <v>0</v>
          </cell>
          <cell r="T66">
            <v>0</v>
          </cell>
          <cell r="W66">
            <v>0</v>
          </cell>
          <cell r="X66">
            <v>0</v>
          </cell>
          <cell r="AB66">
            <v>0</v>
          </cell>
          <cell r="AG66">
            <v>95.249750000000006</v>
          </cell>
          <cell r="AI66">
            <v>0</v>
          </cell>
          <cell r="AJ66">
            <v>5</v>
          </cell>
          <cell r="AK66">
            <v>-1</v>
          </cell>
          <cell r="AL66">
            <v>4</v>
          </cell>
          <cell r="AM66">
            <v>0</v>
          </cell>
          <cell r="AN66">
            <v>0</v>
          </cell>
          <cell r="AO66">
            <v>0</v>
          </cell>
          <cell r="AT66" t="str">
            <v>CND</v>
          </cell>
        </row>
        <row r="67">
          <cell r="A67">
            <v>55</v>
          </cell>
          <cell r="C67" t="str">
            <v>CND/90-081B</v>
          </cell>
          <cell r="D67">
            <v>33161</v>
          </cell>
          <cell r="E67" t="str">
            <v>*</v>
          </cell>
          <cell r="F67" t="str">
            <v>Industrial     Stapler     for     Carton      -  CND</v>
          </cell>
          <cell r="G67" t="str">
            <v>BL</v>
          </cell>
          <cell r="H67">
            <v>4</v>
          </cell>
          <cell r="I67">
            <v>32</v>
          </cell>
          <cell r="J67">
            <v>22.382400000000001</v>
          </cell>
          <cell r="K67">
            <v>0</v>
          </cell>
          <cell r="L67">
            <v>0</v>
          </cell>
          <cell r="Q67">
            <v>0</v>
          </cell>
          <cell r="T67">
            <v>0</v>
          </cell>
          <cell r="W67">
            <v>0</v>
          </cell>
          <cell r="X67">
            <v>0</v>
          </cell>
          <cell r="AB67">
            <v>0</v>
          </cell>
          <cell r="AG67">
            <v>22.382400000000001</v>
          </cell>
          <cell r="AI67">
            <v>0</v>
          </cell>
          <cell r="AJ67">
            <v>2</v>
          </cell>
          <cell r="AK67">
            <v>-12</v>
          </cell>
          <cell r="AL67">
            <v>-10</v>
          </cell>
          <cell r="AM67">
            <v>0</v>
          </cell>
          <cell r="AN67">
            <v>0</v>
          </cell>
          <cell r="AO67">
            <v>0</v>
          </cell>
          <cell r="AT67" t="str">
            <v>CND</v>
          </cell>
        </row>
        <row r="68">
          <cell r="A68">
            <v>56</v>
          </cell>
          <cell r="C68" t="str">
            <v>CND/90-089B</v>
          </cell>
          <cell r="D68">
            <v>33161</v>
          </cell>
          <cell r="E68" t="str">
            <v>*</v>
          </cell>
          <cell r="F68" t="str">
            <v>Hurracaine      Protection  -   CND</v>
          </cell>
          <cell r="G68" t="str">
            <v>O</v>
          </cell>
          <cell r="H68">
            <v>7</v>
          </cell>
          <cell r="I68">
            <v>59.433999999999997</v>
          </cell>
          <cell r="J68">
            <v>42.2</v>
          </cell>
          <cell r="K68">
            <v>0</v>
          </cell>
          <cell r="L68">
            <v>0</v>
          </cell>
          <cell r="Q68">
            <v>0</v>
          </cell>
          <cell r="T68">
            <v>0</v>
          </cell>
          <cell r="W68">
            <v>0</v>
          </cell>
          <cell r="X68">
            <v>0</v>
          </cell>
          <cell r="AB68">
            <v>0</v>
          </cell>
          <cell r="AG68">
            <v>42.2</v>
          </cell>
          <cell r="AI68">
            <v>0</v>
          </cell>
          <cell r="AJ68">
            <v>-1</v>
          </cell>
          <cell r="AK68">
            <v>-16</v>
          </cell>
          <cell r="AL68">
            <v>-17</v>
          </cell>
          <cell r="AM68">
            <v>0</v>
          </cell>
          <cell r="AN68">
            <v>0</v>
          </cell>
          <cell r="AO68">
            <v>0</v>
          </cell>
          <cell r="AT68" t="str">
            <v>CND</v>
          </cell>
        </row>
        <row r="69">
          <cell r="A69">
            <v>57</v>
          </cell>
          <cell r="C69" t="str">
            <v>CND/90-098B</v>
          </cell>
          <cell r="D69">
            <v>33161</v>
          </cell>
          <cell r="E69" t="str">
            <v>*</v>
          </cell>
          <cell r="F69" t="str">
            <v>Finishing   Schedule  /  Interior   Offices   -  CND</v>
          </cell>
          <cell r="G69" t="str">
            <v>B</v>
          </cell>
          <cell r="H69">
            <v>7</v>
          </cell>
          <cell r="I69">
            <v>42.511000000000003</v>
          </cell>
          <cell r="J69">
            <v>59.281129999999997</v>
          </cell>
          <cell r="K69">
            <v>0</v>
          </cell>
          <cell r="L69">
            <v>0</v>
          </cell>
          <cell r="Q69">
            <v>0</v>
          </cell>
          <cell r="T69">
            <v>0</v>
          </cell>
          <cell r="W69">
            <v>0</v>
          </cell>
          <cell r="X69">
            <v>0</v>
          </cell>
          <cell r="AB69">
            <v>0</v>
          </cell>
          <cell r="AG69">
            <v>59.281129999999997</v>
          </cell>
          <cell r="AI69">
            <v>0</v>
          </cell>
          <cell r="AJ69">
            <v>0</v>
          </cell>
          <cell r="AK69">
            <v>17</v>
          </cell>
          <cell r="AL69">
            <v>17</v>
          </cell>
          <cell r="AM69">
            <v>0</v>
          </cell>
          <cell r="AN69">
            <v>0</v>
          </cell>
          <cell r="AO69">
            <v>0</v>
          </cell>
          <cell r="AT69" t="str">
            <v>CND</v>
          </cell>
        </row>
        <row r="70">
          <cell r="A70">
            <v>58</v>
          </cell>
          <cell r="C70" t="str">
            <v>CND/90-102B</v>
          </cell>
          <cell r="D70">
            <v>33161</v>
          </cell>
          <cell r="E70" t="str">
            <v>*</v>
          </cell>
          <cell r="F70" t="str">
            <v>Co2     Alarm     System   -  CND</v>
          </cell>
          <cell r="G70" t="str">
            <v>ER</v>
          </cell>
          <cell r="H70">
            <v>6</v>
          </cell>
          <cell r="I70">
            <v>48.514000000000003</v>
          </cell>
          <cell r="J70">
            <v>28.015070000000001</v>
          </cell>
          <cell r="K70">
            <v>0</v>
          </cell>
          <cell r="L70">
            <v>0</v>
          </cell>
          <cell r="Q70">
            <v>0</v>
          </cell>
          <cell r="T70">
            <v>0</v>
          </cell>
          <cell r="W70">
            <v>0</v>
          </cell>
          <cell r="X70">
            <v>0</v>
          </cell>
          <cell r="AB70">
            <v>0</v>
          </cell>
          <cell r="AG70">
            <v>28.015070000000001</v>
          </cell>
          <cell r="AI70">
            <v>0</v>
          </cell>
          <cell r="AJ70">
            <v>21</v>
          </cell>
          <cell r="AK70">
            <v>-41</v>
          </cell>
          <cell r="AL70">
            <v>-20</v>
          </cell>
          <cell r="AM70">
            <v>0</v>
          </cell>
          <cell r="AN70">
            <v>0</v>
          </cell>
          <cell r="AO70">
            <v>0</v>
          </cell>
          <cell r="AT70" t="str">
            <v>CND</v>
          </cell>
        </row>
        <row r="71">
          <cell r="A71">
            <v>59</v>
          </cell>
          <cell r="C71" t="str">
            <v>CND/91-011B</v>
          </cell>
          <cell r="D71">
            <v>33343</v>
          </cell>
          <cell r="E71" t="str">
            <v>*</v>
          </cell>
          <cell r="F71" t="str">
            <v>One    "Yale"      Electric    Forklift       -  CND</v>
          </cell>
          <cell r="G71" t="str">
            <v>T</v>
          </cell>
          <cell r="H71">
            <v>7</v>
          </cell>
          <cell r="I71">
            <v>31.942</v>
          </cell>
          <cell r="J71">
            <v>31.04</v>
          </cell>
          <cell r="K71">
            <v>0</v>
          </cell>
          <cell r="L71">
            <v>0</v>
          </cell>
          <cell r="Q71">
            <v>0</v>
          </cell>
          <cell r="T71">
            <v>0</v>
          </cell>
          <cell r="W71">
            <v>0</v>
          </cell>
          <cell r="X71">
            <v>0</v>
          </cell>
          <cell r="AB71">
            <v>0</v>
          </cell>
          <cell r="AG71">
            <v>31.04</v>
          </cell>
          <cell r="AI71">
            <v>0</v>
          </cell>
          <cell r="AJ71">
            <v>-4</v>
          </cell>
          <cell r="AK71">
            <v>3</v>
          </cell>
          <cell r="AL71">
            <v>-1</v>
          </cell>
          <cell r="AM71">
            <v>0</v>
          </cell>
          <cell r="AN71">
            <v>0</v>
          </cell>
          <cell r="AO71">
            <v>0</v>
          </cell>
          <cell r="AT71" t="str">
            <v>CND</v>
          </cell>
        </row>
        <row r="72">
          <cell r="A72">
            <v>60</v>
          </cell>
          <cell r="C72" t="str">
            <v>CND/91-012B</v>
          </cell>
          <cell r="D72">
            <v>33343</v>
          </cell>
          <cell r="E72" t="str">
            <v>*</v>
          </cell>
          <cell r="F72" t="str">
            <v>Purchase    Shop    Equipment  -  CND</v>
          </cell>
          <cell r="G72" t="str">
            <v>O</v>
          </cell>
          <cell r="H72">
            <v>7</v>
          </cell>
          <cell r="I72">
            <v>47.539000000000001</v>
          </cell>
          <cell r="J72">
            <v>47.539059999999999</v>
          </cell>
          <cell r="K72">
            <v>0</v>
          </cell>
          <cell r="L72">
            <v>0</v>
          </cell>
          <cell r="Q72">
            <v>0</v>
          </cell>
          <cell r="T72">
            <v>0</v>
          </cell>
          <cell r="W72">
            <v>0</v>
          </cell>
          <cell r="X72">
            <v>0</v>
          </cell>
          <cell r="AB72">
            <v>0</v>
          </cell>
          <cell r="AG72">
            <v>47.539059999999999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T72" t="str">
            <v>CND</v>
          </cell>
        </row>
        <row r="73">
          <cell r="A73">
            <v>61</v>
          </cell>
          <cell r="C73" t="str">
            <v>CND/91-013B</v>
          </cell>
          <cell r="D73">
            <v>33312</v>
          </cell>
          <cell r="E73" t="str">
            <v>*</v>
          </cell>
          <cell r="F73" t="str">
            <v>Engineering    for    Additional    Grain   Silos    -  CND</v>
          </cell>
          <cell r="G73" t="str">
            <v>BH</v>
          </cell>
          <cell r="H73">
            <v>2</v>
          </cell>
          <cell r="I73">
            <v>40</v>
          </cell>
          <cell r="J73">
            <v>57.812260000000002</v>
          </cell>
          <cell r="K73">
            <v>0</v>
          </cell>
          <cell r="L73">
            <v>0</v>
          </cell>
          <cell r="Q73">
            <v>0</v>
          </cell>
          <cell r="T73">
            <v>0</v>
          </cell>
          <cell r="W73">
            <v>0</v>
          </cell>
          <cell r="X73">
            <v>0</v>
          </cell>
          <cell r="AB73">
            <v>0</v>
          </cell>
          <cell r="AG73">
            <v>57.812260000000002</v>
          </cell>
          <cell r="AI73">
            <v>0</v>
          </cell>
          <cell r="AJ73">
            <v>-13</v>
          </cell>
          <cell r="AK73">
            <v>31</v>
          </cell>
          <cell r="AL73">
            <v>18</v>
          </cell>
          <cell r="AM73">
            <v>0</v>
          </cell>
          <cell r="AN73">
            <v>0</v>
          </cell>
          <cell r="AO73">
            <v>0</v>
          </cell>
          <cell r="AT73" t="str">
            <v>CND</v>
          </cell>
        </row>
        <row r="74">
          <cell r="A74">
            <v>62</v>
          </cell>
          <cell r="C74" t="str">
            <v>CND/91-031B</v>
          </cell>
          <cell r="D74">
            <v>33343</v>
          </cell>
          <cell r="E74" t="str">
            <v>*</v>
          </cell>
          <cell r="F74" t="str">
            <v>Trap    Filter   -  CND</v>
          </cell>
          <cell r="G74" t="str">
            <v>BH</v>
          </cell>
          <cell r="H74">
            <v>4</v>
          </cell>
          <cell r="I74">
            <v>47.87</v>
          </cell>
          <cell r="J74">
            <v>55.893149999999999</v>
          </cell>
          <cell r="K74">
            <v>0</v>
          </cell>
          <cell r="L74">
            <v>0</v>
          </cell>
          <cell r="Q74">
            <v>0</v>
          </cell>
          <cell r="T74">
            <v>0</v>
          </cell>
          <cell r="W74">
            <v>0</v>
          </cell>
          <cell r="X74">
            <v>0</v>
          </cell>
          <cell r="AB74">
            <v>0</v>
          </cell>
          <cell r="AG74">
            <v>55.893149999999999</v>
          </cell>
          <cell r="AI74">
            <v>0</v>
          </cell>
          <cell r="AJ74">
            <v>-15</v>
          </cell>
          <cell r="AK74">
            <v>23</v>
          </cell>
          <cell r="AL74">
            <v>8</v>
          </cell>
          <cell r="AM74">
            <v>0</v>
          </cell>
          <cell r="AN74">
            <v>0</v>
          </cell>
          <cell r="AO74">
            <v>0</v>
          </cell>
          <cell r="AT74" t="str">
            <v>CND</v>
          </cell>
        </row>
        <row r="75">
          <cell r="A75">
            <v>63</v>
          </cell>
          <cell r="C75" t="str">
            <v>CND/91-052B</v>
          </cell>
          <cell r="D75">
            <v>33343</v>
          </cell>
          <cell r="E75" t="str">
            <v>*</v>
          </cell>
          <cell r="F75" t="str">
            <v>Remodelling    Operational    Offices   -  CND</v>
          </cell>
          <cell r="G75" t="str">
            <v>B</v>
          </cell>
          <cell r="H75">
            <v>7</v>
          </cell>
          <cell r="I75">
            <v>41.853000000000002</v>
          </cell>
          <cell r="J75">
            <v>38.941180000000003</v>
          </cell>
          <cell r="K75">
            <v>0</v>
          </cell>
          <cell r="L75">
            <v>0</v>
          </cell>
          <cell r="Q75">
            <v>0</v>
          </cell>
          <cell r="T75">
            <v>0</v>
          </cell>
          <cell r="W75">
            <v>0</v>
          </cell>
          <cell r="X75">
            <v>0</v>
          </cell>
          <cell r="AB75">
            <v>0</v>
          </cell>
          <cell r="AG75">
            <v>38.941180000000003</v>
          </cell>
          <cell r="AI75">
            <v>0</v>
          </cell>
          <cell r="AJ75">
            <v>-1</v>
          </cell>
          <cell r="AK75">
            <v>-2</v>
          </cell>
          <cell r="AL75">
            <v>-3</v>
          </cell>
          <cell r="AM75">
            <v>0</v>
          </cell>
          <cell r="AN75">
            <v>0</v>
          </cell>
          <cell r="AO75">
            <v>0</v>
          </cell>
          <cell r="AT75" t="str">
            <v>CND</v>
          </cell>
        </row>
        <row r="76">
          <cell r="A76">
            <v>64</v>
          </cell>
          <cell r="C76" t="str">
            <v>CND/91-060B</v>
          </cell>
          <cell r="D76">
            <v>33496</v>
          </cell>
          <cell r="E76" t="str">
            <v>*</v>
          </cell>
          <cell r="F76" t="str">
            <v>Replace     Toyota    Lightruck   -  CND</v>
          </cell>
          <cell r="G76" t="str">
            <v>T</v>
          </cell>
          <cell r="H76">
            <v>4</v>
          </cell>
          <cell r="I76">
            <v>35.746000000000002</v>
          </cell>
          <cell r="J76">
            <v>30.26728</v>
          </cell>
          <cell r="K76">
            <v>0</v>
          </cell>
          <cell r="L76">
            <v>0</v>
          </cell>
          <cell r="Q76">
            <v>0</v>
          </cell>
          <cell r="T76">
            <v>0</v>
          </cell>
          <cell r="W76">
            <v>0</v>
          </cell>
          <cell r="X76">
            <v>0</v>
          </cell>
          <cell r="AB76">
            <v>0</v>
          </cell>
          <cell r="AG76">
            <v>30.26728</v>
          </cell>
          <cell r="AI76">
            <v>0</v>
          </cell>
          <cell r="AJ76">
            <v>-1</v>
          </cell>
          <cell r="AK76">
            <v>-4</v>
          </cell>
          <cell r="AL76">
            <v>-5</v>
          </cell>
          <cell r="AM76">
            <v>0</v>
          </cell>
          <cell r="AN76">
            <v>0</v>
          </cell>
          <cell r="AO76">
            <v>0</v>
          </cell>
          <cell r="AT76" t="str">
            <v>CND</v>
          </cell>
        </row>
        <row r="77">
          <cell r="A77">
            <v>65</v>
          </cell>
          <cell r="C77" t="str">
            <v>CND/91-061B</v>
          </cell>
          <cell r="D77">
            <v>33496</v>
          </cell>
          <cell r="E77" t="str">
            <v>*</v>
          </cell>
          <cell r="F77" t="str">
            <v>Electrical     Forklift    -   CND</v>
          </cell>
          <cell r="G77" t="str">
            <v>T</v>
          </cell>
          <cell r="H77">
            <v>7</v>
          </cell>
          <cell r="I77">
            <v>41.649000000000001</v>
          </cell>
          <cell r="J77">
            <v>32.728059999999999</v>
          </cell>
          <cell r="K77">
            <v>0</v>
          </cell>
          <cell r="L77">
            <v>0</v>
          </cell>
          <cell r="Q77">
            <v>0</v>
          </cell>
          <cell r="T77">
            <v>0</v>
          </cell>
          <cell r="W77">
            <v>0</v>
          </cell>
          <cell r="X77">
            <v>0</v>
          </cell>
          <cell r="AB77">
            <v>0</v>
          </cell>
          <cell r="AG77">
            <v>32.728059999999999</v>
          </cell>
          <cell r="AI77">
            <v>0</v>
          </cell>
          <cell r="AJ77">
            <v>0</v>
          </cell>
          <cell r="AK77">
            <v>-9</v>
          </cell>
          <cell r="AL77">
            <v>-9</v>
          </cell>
          <cell r="AM77">
            <v>0</v>
          </cell>
          <cell r="AN77">
            <v>0</v>
          </cell>
          <cell r="AO77">
            <v>0</v>
          </cell>
          <cell r="AT77" t="str">
            <v>CND</v>
          </cell>
        </row>
        <row r="78">
          <cell r="A78">
            <v>66</v>
          </cell>
          <cell r="C78" t="str">
            <v>CND/91-080B</v>
          </cell>
          <cell r="D78">
            <v>33526</v>
          </cell>
          <cell r="E78" t="str">
            <v>*</v>
          </cell>
          <cell r="F78" t="str">
            <v>Cafeteria     Equipment   -  CND</v>
          </cell>
          <cell r="G78" t="str">
            <v>O</v>
          </cell>
          <cell r="H78">
            <v>7</v>
          </cell>
          <cell r="I78">
            <v>54</v>
          </cell>
          <cell r="J78">
            <v>78.077610000000007</v>
          </cell>
          <cell r="K78">
            <v>0</v>
          </cell>
          <cell r="L78">
            <v>0</v>
          </cell>
          <cell r="Q78">
            <v>0</v>
          </cell>
          <cell r="T78">
            <v>0</v>
          </cell>
          <cell r="W78">
            <v>0</v>
          </cell>
          <cell r="X78">
            <v>0</v>
          </cell>
          <cell r="AB78">
            <v>0</v>
          </cell>
          <cell r="AG78">
            <v>78.077610000000007</v>
          </cell>
          <cell r="AI78">
            <v>0</v>
          </cell>
          <cell r="AJ78">
            <v>-19</v>
          </cell>
          <cell r="AK78">
            <v>43</v>
          </cell>
          <cell r="AL78">
            <v>24</v>
          </cell>
          <cell r="AM78">
            <v>0</v>
          </cell>
          <cell r="AN78">
            <v>0</v>
          </cell>
          <cell r="AO78">
            <v>0</v>
          </cell>
          <cell r="AT78" t="str">
            <v>CND</v>
          </cell>
        </row>
        <row r="79">
          <cell r="A79">
            <v>67</v>
          </cell>
          <cell r="C79" t="str">
            <v>CND/91-083B</v>
          </cell>
          <cell r="D79">
            <v>33557</v>
          </cell>
          <cell r="E79" t="str">
            <v>*</v>
          </cell>
          <cell r="F79" t="str">
            <v>Metal     Fabrication     Equipment   -  CND</v>
          </cell>
          <cell r="G79" t="str">
            <v>O</v>
          </cell>
          <cell r="H79">
            <v>7</v>
          </cell>
          <cell r="I79">
            <v>42</v>
          </cell>
          <cell r="J79">
            <v>47.73601</v>
          </cell>
          <cell r="K79">
            <v>0</v>
          </cell>
          <cell r="L79">
            <v>0</v>
          </cell>
          <cell r="Q79">
            <v>0</v>
          </cell>
          <cell r="T79">
            <v>0</v>
          </cell>
          <cell r="W79">
            <v>0</v>
          </cell>
          <cell r="X79">
            <v>0</v>
          </cell>
          <cell r="AB79">
            <v>0</v>
          </cell>
          <cell r="AG79">
            <v>47.73601</v>
          </cell>
          <cell r="AI79">
            <v>0</v>
          </cell>
          <cell r="AJ79">
            <v>-2</v>
          </cell>
          <cell r="AK79">
            <v>8</v>
          </cell>
          <cell r="AL79">
            <v>6</v>
          </cell>
          <cell r="AM79">
            <v>0</v>
          </cell>
          <cell r="AN79">
            <v>0</v>
          </cell>
          <cell r="AO79">
            <v>0</v>
          </cell>
          <cell r="AT79" t="str">
            <v>CND</v>
          </cell>
        </row>
        <row r="80">
          <cell r="A80">
            <v>68</v>
          </cell>
          <cell r="C80" t="str">
            <v>CND/91-091B</v>
          </cell>
          <cell r="D80">
            <v>33587</v>
          </cell>
          <cell r="E80" t="str">
            <v>*</v>
          </cell>
          <cell r="F80" t="str">
            <v>New Electric Wires - Marketing and  Administration  Building    -  CND</v>
          </cell>
          <cell r="G80" t="str">
            <v>O</v>
          </cell>
          <cell r="H80">
            <v>7</v>
          </cell>
          <cell r="I80">
            <v>32</v>
          </cell>
          <cell r="J80">
            <v>24.880410000000001</v>
          </cell>
          <cell r="K80">
            <v>0</v>
          </cell>
          <cell r="L80">
            <v>0</v>
          </cell>
          <cell r="Q80">
            <v>0</v>
          </cell>
          <cell r="T80">
            <v>0</v>
          </cell>
          <cell r="W80">
            <v>0</v>
          </cell>
          <cell r="X80">
            <v>0</v>
          </cell>
          <cell r="AB80">
            <v>0</v>
          </cell>
          <cell r="AG80">
            <v>24.880410000000001</v>
          </cell>
          <cell r="AI80">
            <v>0</v>
          </cell>
          <cell r="AJ80">
            <v>-1</v>
          </cell>
          <cell r="AK80">
            <v>-6</v>
          </cell>
          <cell r="AL80">
            <v>-7</v>
          </cell>
          <cell r="AM80">
            <v>0</v>
          </cell>
          <cell r="AN80">
            <v>0</v>
          </cell>
          <cell r="AO80">
            <v>0</v>
          </cell>
          <cell r="AT80" t="str">
            <v>CND</v>
          </cell>
        </row>
        <row r="81">
          <cell r="A81">
            <v>69</v>
          </cell>
          <cell r="C81" t="str">
            <v>CND/91-095B</v>
          </cell>
          <cell r="D81">
            <v>33587</v>
          </cell>
          <cell r="E81" t="str">
            <v>*</v>
          </cell>
          <cell r="F81" t="str">
            <v>Personnel     Computers   -  CND</v>
          </cell>
          <cell r="G81" t="str">
            <v>EDP</v>
          </cell>
          <cell r="H81">
            <v>7</v>
          </cell>
          <cell r="I81">
            <v>40</v>
          </cell>
          <cell r="J81">
            <v>35.07347</v>
          </cell>
          <cell r="K81">
            <v>0</v>
          </cell>
          <cell r="L81">
            <v>0</v>
          </cell>
          <cell r="Q81">
            <v>0</v>
          </cell>
          <cell r="T81">
            <v>0</v>
          </cell>
          <cell r="W81">
            <v>0</v>
          </cell>
          <cell r="X81">
            <v>0</v>
          </cell>
          <cell r="AB81">
            <v>0</v>
          </cell>
          <cell r="AG81">
            <v>35.07347</v>
          </cell>
          <cell r="AI81">
            <v>0</v>
          </cell>
          <cell r="AJ81">
            <v>-1</v>
          </cell>
          <cell r="AK81">
            <v>-4</v>
          </cell>
          <cell r="AL81">
            <v>-5</v>
          </cell>
          <cell r="AM81">
            <v>0</v>
          </cell>
          <cell r="AN81">
            <v>0</v>
          </cell>
          <cell r="AO81">
            <v>0</v>
          </cell>
          <cell r="AT81" t="str">
            <v>CND</v>
          </cell>
        </row>
        <row r="82">
          <cell r="A82">
            <v>70</v>
          </cell>
          <cell r="C82" t="str">
            <v>CND/91-097B</v>
          </cell>
          <cell r="D82">
            <v>33587</v>
          </cell>
          <cell r="E82" t="str">
            <v>*</v>
          </cell>
          <cell r="F82" t="str">
            <v>Personnel     Computers   -  CND</v>
          </cell>
          <cell r="G82" t="str">
            <v>EDP</v>
          </cell>
          <cell r="H82">
            <v>7</v>
          </cell>
          <cell r="I82">
            <v>35</v>
          </cell>
          <cell r="J82">
            <v>33.659610000000001</v>
          </cell>
          <cell r="K82">
            <v>0</v>
          </cell>
          <cell r="L82">
            <v>0</v>
          </cell>
          <cell r="Q82">
            <v>0</v>
          </cell>
          <cell r="T82">
            <v>0</v>
          </cell>
          <cell r="W82">
            <v>0</v>
          </cell>
          <cell r="X82">
            <v>0</v>
          </cell>
          <cell r="AB82">
            <v>0</v>
          </cell>
          <cell r="AG82">
            <v>33.659610000000001</v>
          </cell>
          <cell r="AI82">
            <v>0</v>
          </cell>
          <cell r="AJ82">
            <v>-1</v>
          </cell>
          <cell r="AK82">
            <v>0</v>
          </cell>
          <cell r="AL82">
            <v>-1</v>
          </cell>
          <cell r="AM82">
            <v>0</v>
          </cell>
          <cell r="AN82">
            <v>0</v>
          </cell>
          <cell r="AO82">
            <v>0</v>
          </cell>
          <cell r="AT82" t="str">
            <v>CND</v>
          </cell>
        </row>
        <row r="83">
          <cell r="A83">
            <v>71</v>
          </cell>
          <cell r="C83" t="str">
            <v>CND/92-017B</v>
          </cell>
          <cell r="D83">
            <v>33709</v>
          </cell>
          <cell r="E83" t="str">
            <v>*</v>
          </cell>
          <cell r="F83" t="str">
            <v>Personnel     Computers</v>
          </cell>
          <cell r="G83" t="str">
            <v>EDP</v>
          </cell>
          <cell r="H83">
            <v>7</v>
          </cell>
          <cell r="I83">
            <v>28.51</v>
          </cell>
          <cell r="J83">
            <v>21.26088</v>
          </cell>
          <cell r="K83">
            <v>0</v>
          </cell>
          <cell r="L83">
            <v>0</v>
          </cell>
          <cell r="Q83">
            <v>0</v>
          </cell>
          <cell r="T83">
            <v>0</v>
          </cell>
          <cell r="W83">
            <v>0</v>
          </cell>
          <cell r="X83">
            <v>0</v>
          </cell>
          <cell r="AB83">
            <v>0</v>
          </cell>
          <cell r="AG83">
            <v>21.26088</v>
          </cell>
          <cell r="AI83">
            <v>0</v>
          </cell>
          <cell r="AJ83">
            <v>0</v>
          </cell>
          <cell r="AK83">
            <v>-7</v>
          </cell>
          <cell r="AL83">
            <v>-7</v>
          </cell>
          <cell r="AM83">
            <v>0</v>
          </cell>
          <cell r="AN83">
            <v>0</v>
          </cell>
          <cell r="AO83">
            <v>0</v>
          </cell>
          <cell r="AT83" t="str">
            <v>CND</v>
          </cell>
        </row>
        <row r="84">
          <cell r="A84">
            <v>72</v>
          </cell>
          <cell r="C84" t="str">
            <v>CND/92-039B</v>
          </cell>
          <cell r="D84">
            <v>33739</v>
          </cell>
          <cell r="E84" t="str">
            <v>*</v>
          </cell>
          <cell r="F84" t="str">
            <v>Time   Writer  Readers  -   CND</v>
          </cell>
          <cell r="G84" t="str">
            <v>O</v>
          </cell>
          <cell r="H84">
            <v>7</v>
          </cell>
          <cell r="I84">
            <v>41.881</v>
          </cell>
          <cell r="J84">
            <v>41.881</v>
          </cell>
          <cell r="K84">
            <v>0</v>
          </cell>
          <cell r="L84">
            <v>0</v>
          </cell>
          <cell r="Q84">
            <v>0</v>
          </cell>
          <cell r="T84">
            <v>0</v>
          </cell>
          <cell r="W84">
            <v>0</v>
          </cell>
          <cell r="X84">
            <v>0</v>
          </cell>
          <cell r="AB84">
            <v>0</v>
          </cell>
          <cell r="AG84">
            <v>41.881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T84" t="str">
            <v>CND</v>
          </cell>
        </row>
        <row r="85">
          <cell r="A85">
            <v>73</v>
          </cell>
          <cell r="C85" t="str">
            <v>CND/92-041B</v>
          </cell>
          <cell r="D85">
            <v>33739</v>
          </cell>
          <cell r="E85" t="str">
            <v>*</v>
          </cell>
          <cell r="F85" t="str">
            <v>Laboratory       Equipment  -  CND</v>
          </cell>
          <cell r="G85" t="str">
            <v>Q</v>
          </cell>
          <cell r="H85">
            <v>5</v>
          </cell>
          <cell r="I85">
            <v>34.220999999999997</v>
          </cell>
          <cell r="J85">
            <v>32.23592</v>
          </cell>
          <cell r="K85">
            <v>0</v>
          </cell>
          <cell r="L85">
            <v>0</v>
          </cell>
          <cell r="Q85">
            <v>0</v>
          </cell>
          <cell r="T85">
            <v>0</v>
          </cell>
          <cell r="W85">
            <v>0</v>
          </cell>
          <cell r="X85">
            <v>0</v>
          </cell>
          <cell r="AB85">
            <v>0</v>
          </cell>
          <cell r="AG85">
            <v>32.23592</v>
          </cell>
          <cell r="AI85">
            <v>0</v>
          </cell>
          <cell r="AJ85">
            <v>0</v>
          </cell>
          <cell r="AK85">
            <v>-2</v>
          </cell>
          <cell r="AL85">
            <v>-2</v>
          </cell>
          <cell r="AM85">
            <v>0</v>
          </cell>
          <cell r="AN85">
            <v>0</v>
          </cell>
          <cell r="AO85">
            <v>0</v>
          </cell>
          <cell r="AT85" t="str">
            <v>CND</v>
          </cell>
        </row>
        <row r="86">
          <cell r="A86">
            <v>74</v>
          </cell>
          <cell r="C86" t="str">
            <v>CND/92-046B</v>
          </cell>
          <cell r="D86">
            <v>33770</v>
          </cell>
          <cell r="E86" t="str">
            <v>*</v>
          </cell>
          <cell r="F86" t="str">
            <v>Ammonia     Compressor     Co2   -  CND</v>
          </cell>
          <cell r="G86" t="str">
            <v>ER</v>
          </cell>
          <cell r="H86">
            <v>4</v>
          </cell>
          <cell r="I86">
            <v>36.594999999999999</v>
          </cell>
          <cell r="J86">
            <v>34.223500000000001</v>
          </cell>
          <cell r="K86">
            <v>0</v>
          </cell>
          <cell r="L86">
            <v>0</v>
          </cell>
          <cell r="Q86">
            <v>0</v>
          </cell>
          <cell r="T86">
            <v>0</v>
          </cell>
          <cell r="W86">
            <v>0</v>
          </cell>
          <cell r="X86">
            <v>0</v>
          </cell>
          <cell r="AB86">
            <v>0</v>
          </cell>
          <cell r="AG86">
            <v>34.223500000000001</v>
          </cell>
          <cell r="AI86">
            <v>0</v>
          </cell>
          <cell r="AJ86">
            <v>-2</v>
          </cell>
          <cell r="AK86">
            <v>0</v>
          </cell>
          <cell r="AL86">
            <v>-2</v>
          </cell>
          <cell r="AM86">
            <v>0</v>
          </cell>
          <cell r="AN86">
            <v>0</v>
          </cell>
          <cell r="AO86">
            <v>0</v>
          </cell>
          <cell r="AT86" t="str">
            <v>CND</v>
          </cell>
        </row>
        <row r="87">
          <cell r="A87">
            <v>75</v>
          </cell>
          <cell r="C87" t="str">
            <v>CND/92-049B</v>
          </cell>
          <cell r="D87">
            <v>33770</v>
          </cell>
          <cell r="E87" t="str">
            <v>*</v>
          </cell>
          <cell r="F87" t="str">
            <v>25     Supervisors   Computers  ( for  Vehicles )    -  CND</v>
          </cell>
          <cell r="G87" t="str">
            <v>T</v>
          </cell>
          <cell r="H87">
            <v>7</v>
          </cell>
          <cell r="I87">
            <v>57.5</v>
          </cell>
          <cell r="J87">
            <v>52.885680000000001</v>
          </cell>
          <cell r="K87">
            <v>0</v>
          </cell>
          <cell r="L87">
            <v>0</v>
          </cell>
          <cell r="Q87">
            <v>0</v>
          </cell>
          <cell r="T87">
            <v>0</v>
          </cell>
          <cell r="W87">
            <v>0</v>
          </cell>
          <cell r="X87">
            <v>0</v>
          </cell>
          <cell r="AB87">
            <v>0</v>
          </cell>
          <cell r="AG87">
            <v>52.885680000000001</v>
          </cell>
          <cell r="AI87">
            <v>0</v>
          </cell>
          <cell r="AJ87">
            <v>-3</v>
          </cell>
          <cell r="AK87">
            <v>-2</v>
          </cell>
          <cell r="AL87">
            <v>-5</v>
          </cell>
          <cell r="AM87">
            <v>0</v>
          </cell>
          <cell r="AN87">
            <v>0</v>
          </cell>
          <cell r="AO87">
            <v>0</v>
          </cell>
          <cell r="AT87" t="str">
            <v>CND</v>
          </cell>
        </row>
        <row r="88">
          <cell r="A88">
            <v>76</v>
          </cell>
          <cell r="C88" t="str">
            <v>CND/92-052B</v>
          </cell>
          <cell r="D88">
            <v>33800</v>
          </cell>
          <cell r="E88" t="str">
            <v>*</v>
          </cell>
          <cell r="F88" t="str">
            <v>Replace  30  Beer   Dispensers   -  CND</v>
          </cell>
          <cell r="G88" t="str">
            <v>O</v>
          </cell>
          <cell r="H88">
            <v>4</v>
          </cell>
          <cell r="I88">
            <v>46.948</v>
          </cell>
          <cell r="J88">
            <v>49.388550000000002</v>
          </cell>
          <cell r="K88">
            <v>0</v>
          </cell>
          <cell r="L88">
            <v>0</v>
          </cell>
          <cell r="Q88">
            <v>0</v>
          </cell>
          <cell r="T88">
            <v>0</v>
          </cell>
          <cell r="W88">
            <v>0</v>
          </cell>
          <cell r="X88">
            <v>0</v>
          </cell>
          <cell r="AB88">
            <v>0</v>
          </cell>
          <cell r="AG88">
            <v>49.388550000000002</v>
          </cell>
          <cell r="AI88">
            <v>0</v>
          </cell>
          <cell r="AJ88">
            <v>-3</v>
          </cell>
          <cell r="AK88">
            <v>5</v>
          </cell>
          <cell r="AL88">
            <v>2</v>
          </cell>
          <cell r="AM88">
            <v>0</v>
          </cell>
          <cell r="AN88">
            <v>0</v>
          </cell>
          <cell r="AO88">
            <v>0</v>
          </cell>
          <cell r="AT88" t="str">
            <v>CND</v>
          </cell>
        </row>
        <row r="89">
          <cell r="A89">
            <v>77</v>
          </cell>
          <cell r="C89" t="str">
            <v>CND/92-053B</v>
          </cell>
          <cell r="D89">
            <v>33800</v>
          </cell>
          <cell r="E89" t="str">
            <v>*</v>
          </cell>
          <cell r="F89" t="str">
            <v>Purchase   of     20     Beer      Dispensers    -  CND</v>
          </cell>
          <cell r="G89" t="str">
            <v>O</v>
          </cell>
          <cell r="H89">
            <v>7</v>
          </cell>
          <cell r="I89">
            <v>31.297999999999998</v>
          </cell>
          <cell r="J89">
            <v>27.790610000000001</v>
          </cell>
          <cell r="K89">
            <v>0</v>
          </cell>
          <cell r="L89">
            <v>0</v>
          </cell>
          <cell r="Q89">
            <v>0</v>
          </cell>
          <cell r="T89">
            <v>0</v>
          </cell>
          <cell r="W89">
            <v>0</v>
          </cell>
          <cell r="X89">
            <v>0</v>
          </cell>
          <cell r="AB89">
            <v>0</v>
          </cell>
          <cell r="AG89">
            <v>27.790610000000001</v>
          </cell>
          <cell r="AI89">
            <v>0</v>
          </cell>
          <cell r="AJ89">
            <v>-2</v>
          </cell>
          <cell r="AK89">
            <v>-2</v>
          </cell>
          <cell r="AL89">
            <v>-4</v>
          </cell>
          <cell r="AM89">
            <v>0</v>
          </cell>
          <cell r="AN89">
            <v>0</v>
          </cell>
          <cell r="AO89">
            <v>0</v>
          </cell>
          <cell r="AT89" t="str">
            <v>CND</v>
          </cell>
        </row>
        <row r="90">
          <cell r="A90">
            <v>78</v>
          </cell>
          <cell r="C90" t="str">
            <v>CND/92-061B</v>
          </cell>
          <cell r="D90">
            <v>33831</v>
          </cell>
          <cell r="E90" t="str">
            <v>*</v>
          </cell>
          <cell r="F90" t="str">
            <v>"Mitsubishi"     Truck   (North   Zone)   -  CND</v>
          </cell>
          <cell r="G90" t="str">
            <v>T</v>
          </cell>
          <cell r="H90">
            <v>7</v>
          </cell>
          <cell r="I90">
            <v>48.786999999999999</v>
          </cell>
          <cell r="J90">
            <v>45.490200000000002</v>
          </cell>
          <cell r="K90">
            <v>0</v>
          </cell>
          <cell r="L90">
            <v>0</v>
          </cell>
          <cell r="Q90">
            <v>0</v>
          </cell>
          <cell r="T90">
            <v>0</v>
          </cell>
          <cell r="W90">
            <v>0</v>
          </cell>
          <cell r="X90">
            <v>0</v>
          </cell>
          <cell r="AB90">
            <v>0</v>
          </cell>
          <cell r="AG90">
            <v>45.490200000000002</v>
          </cell>
          <cell r="AI90">
            <v>0</v>
          </cell>
          <cell r="AJ90">
            <v>-2</v>
          </cell>
          <cell r="AK90">
            <v>-1</v>
          </cell>
          <cell r="AL90">
            <v>-3</v>
          </cell>
          <cell r="AM90">
            <v>0</v>
          </cell>
          <cell r="AN90">
            <v>0</v>
          </cell>
          <cell r="AO90">
            <v>0</v>
          </cell>
          <cell r="AT90" t="str">
            <v>CND</v>
          </cell>
        </row>
        <row r="91">
          <cell r="A91">
            <v>79</v>
          </cell>
          <cell r="C91" t="str">
            <v>CND/92-064B</v>
          </cell>
          <cell r="D91">
            <v>33862</v>
          </cell>
          <cell r="E91" t="str">
            <v>*</v>
          </cell>
          <cell r="F91" t="str">
            <v>Kitchen   Equipment   and   Door    Operators - CND Santiago  -  CND</v>
          </cell>
          <cell r="G91" t="str">
            <v>B</v>
          </cell>
          <cell r="H91">
            <v>7</v>
          </cell>
          <cell r="I91">
            <v>43.268000000000001</v>
          </cell>
          <cell r="J91">
            <v>5.8870199999999997</v>
          </cell>
          <cell r="K91">
            <v>0</v>
          </cell>
          <cell r="L91">
            <v>0</v>
          </cell>
          <cell r="Q91">
            <v>0</v>
          </cell>
          <cell r="T91">
            <v>0</v>
          </cell>
          <cell r="W91">
            <v>0</v>
          </cell>
          <cell r="X91">
            <v>0</v>
          </cell>
          <cell r="AB91">
            <v>0</v>
          </cell>
          <cell r="AG91">
            <v>5.8870199999999997</v>
          </cell>
          <cell r="AI91">
            <v>0</v>
          </cell>
          <cell r="AJ91">
            <v>4</v>
          </cell>
          <cell r="AK91">
            <v>-41</v>
          </cell>
          <cell r="AL91">
            <v>-37</v>
          </cell>
          <cell r="AM91">
            <v>0</v>
          </cell>
          <cell r="AN91">
            <v>0</v>
          </cell>
          <cell r="AO91">
            <v>0</v>
          </cell>
          <cell r="AT91" t="str">
            <v>CND</v>
          </cell>
        </row>
        <row r="92">
          <cell r="A92">
            <v>80</v>
          </cell>
          <cell r="C92" t="str">
            <v>CND/92-065B</v>
          </cell>
          <cell r="D92">
            <v>33862</v>
          </cell>
          <cell r="E92" t="str">
            <v>*</v>
          </cell>
          <cell r="F92" t="str">
            <v>Office    Decoration   and   Various    -    Santiago   -  CND</v>
          </cell>
          <cell r="G92" t="str">
            <v>B</v>
          </cell>
          <cell r="H92">
            <v>7</v>
          </cell>
          <cell r="I92">
            <v>58.161000000000001</v>
          </cell>
          <cell r="J92">
            <v>0</v>
          </cell>
          <cell r="K92">
            <v>0</v>
          </cell>
          <cell r="L92">
            <v>0</v>
          </cell>
          <cell r="Q92">
            <v>0</v>
          </cell>
          <cell r="T92">
            <v>0</v>
          </cell>
          <cell r="W92">
            <v>0</v>
          </cell>
          <cell r="X92">
            <v>0</v>
          </cell>
          <cell r="AB92">
            <v>0</v>
          </cell>
          <cell r="AG92">
            <v>0</v>
          </cell>
          <cell r="AI92">
            <v>0</v>
          </cell>
          <cell r="AJ92">
            <v>0</v>
          </cell>
          <cell r="AK92">
            <v>-58</v>
          </cell>
          <cell r="AL92">
            <v>-58</v>
          </cell>
          <cell r="AM92">
            <v>0</v>
          </cell>
          <cell r="AN92">
            <v>0</v>
          </cell>
          <cell r="AO92">
            <v>0</v>
          </cell>
          <cell r="AT92" t="str">
            <v>CND</v>
          </cell>
        </row>
        <row r="93">
          <cell r="A93">
            <v>81</v>
          </cell>
          <cell r="B93" t="str">
            <v>P</v>
          </cell>
          <cell r="C93" t="str">
            <v>CND/92-072B</v>
          </cell>
          <cell r="D93">
            <v>33862</v>
          </cell>
          <cell r="E93" t="str">
            <v>*</v>
          </cell>
          <cell r="F93" t="str">
            <v>Hot    Wort    Tank    Modifications  -  CND</v>
          </cell>
          <cell r="G93" t="str">
            <v>BH</v>
          </cell>
          <cell r="H93">
            <v>7</v>
          </cell>
          <cell r="I93">
            <v>46.308999999999997</v>
          </cell>
          <cell r="J93">
            <v>44.070419999999999</v>
          </cell>
          <cell r="K93">
            <v>0</v>
          </cell>
          <cell r="L93">
            <v>0</v>
          </cell>
          <cell r="Q93">
            <v>0</v>
          </cell>
          <cell r="T93">
            <v>0</v>
          </cell>
          <cell r="W93">
            <v>0</v>
          </cell>
          <cell r="X93">
            <v>0</v>
          </cell>
          <cell r="AB93">
            <v>0</v>
          </cell>
          <cell r="AG93">
            <v>44.070419999999999</v>
          </cell>
          <cell r="AI93">
            <v>0</v>
          </cell>
          <cell r="AJ93">
            <v>-2</v>
          </cell>
          <cell r="AK93">
            <v>0</v>
          </cell>
          <cell r="AL93">
            <v>-2</v>
          </cell>
          <cell r="AM93">
            <v>0</v>
          </cell>
          <cell r="AN93">
            <v>0</v>
          </cell>
          <cell r="AO93">
            <v>0</v>
          </cell>
          <cell r="AT93" t="str">
            <v>CND</v>
          </cell>
        </row>
        <row r="94">
          <cell r="A94">
            <v>82</v>
          </cell>
          <cell r="C94" t="str">
            <v>CND/92-074B</v>
          </cell>
          <cell r="D94">
            <v>33862</v>
          </cell>
          <cell r="E94" t="str">
            <v>*</v>
          </cell>
          <cell r="F94" t="str">
            <v>Engineering     Trailers   -  CND</v>
          </cell>
          <cell r="G94" t="str">
            <v>B</v>
          </cell>
          <cell r="H94">
            <v>7</v>
          </cell>
          <cell r="I94">
            <v>59.328000000000003</v>
          </cell>
          <cell r="J94">
            <v>62.352490000000003</v>
          </cell>
          <cell r="K94">
            <v>0</v>
          </cell>
          <cell r="L94">
            <v>0</v>
          </cell>
          <cell r="Q94">
            <v>0</v>
          </cell>
          <cell r="T94">
            <v>0</v>
          </cell>
          <cell r="W94">
            <v>0</v>
          </cell>
          <cell r="X94">
            <v>0</v>
          </cell>
          <cell r="AB94">
            <v>0</v>
          </cell>
          <cell r="AG94">
            <v>62.352490000000003</v>
          </cell>
          <cell r="AI94">
            <v>0</v>
          </cell>
          <cell r="AJ94">
            <v>-4</v>
          </cell>
          <cell r="AK94">
            <v>7</v>
          </cell>
          <cell r="AL94">
            <v>3</v>
          </cell>
          <cell r="AM94">
            <v>0</v>
          </cell>
          <cell r="AN94">
            <v>0</v>
          </cell>
          <cell r="AO94">
            <v>0</v>
          </cell>
          <cell r="AT94" t="str">
            <v>CND</v>
          </cell>
        </row>
        <row r="95">
          <cell r="A95">
            <v>83</v>
          </cell>
          <cell r="C95" t="str">
            <v>CND/92-075B</v>
          </cell>
          <cell r="D95">
            <v>33892</v>
          </cell>
          <cell r="E95" t="str">
            <v>*</v>
          </cell>
          <cell r="F95" t="str">
            <v>Project      CAD      System    -  CND</v>
          </cell>
          <cell r="G95" t="str">
            <v>EDP</v>
          </cell>
          <cell r="H95">
            <v>7</v>
          </cell>
          <cell r="I95">
            <v>23.545999999999999</v>
          </cell>
          <cell r="J95">
            <v>23.752590000000001</v>
          </cell>
          <cell r="K95">
            <v>0</v>
          </cell>
          <cell r="L95">
            <v>0</v>
          </cell>
          <cell r="Q95">
            <v>0</v>
          </cell>
          <cell r="T95">
            <v>0</v>
          </cell>
          <cell r="W95">
            <v>0</v>
          </cell>
          <cell r="X95">
            <v>0</v>
          </cell>
          <cell r="AB95">
            <v>0</v>
          </cell>
          <cell r="AG95">
            <v>23.752590000000001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T95" t="str">
            <v>CND</v>
          </cell>
        </row>
        <row r="96">
          <cell r="A96">
            <v>84</v>
          </cell>
          <cell r="C96" t="str">
            <v>CND/92-080B</v>
          </cell>
          <cell r="D96">
            <v>33892</v>
          </cell>
          <cell r="E96" t="str">
            <v>*</v>
          </cell>
          <cell r="F96" t="str">
            <v>Mezzanine     Spare     Parts      Warehouse     -  CND</v>
          </cell>
          <cell r="G96" t="str">
            <v>W</v>
          </cell>
          <cell r="H96">
            <v>7</v>
          </cell>
          <cell r="I96">
            <v>50.027000000000001</v>
          </cell>
          <cell r="J96">
            <v>48.526719999999997</v>
          </cell>
          <cell r="K96">
            <v>0</v>
          </cell>
          <cell r="L96">
            <v>0</v>
          </cell>
          <cell r="Q96">
            <v>0</v>
          </cell>
          <cell r="T96">
            <v>0</v>
          </cell>
          <cell r="W96">
            <v>0</v>
          </cell>
          <cell r="X96">
            <v>0</v>
          </cell>
          <cell r="AB96">
            <v>0</v>
          </cell>
          <cell r="AG96">
            <v>48.526719999999997</v>
          </cell>
          <cell r="AI96">
            <v>0</v>
          </cell>
          <cell r="AJ96">
            <v>-3</v>
          </cell>
          <cell r="AK96">
            <v>1</v>
          </cell>
          <cell r="AL96">
            <v>-2</v>
          </cell>
          <cell r="AM96">
            <v>0</v>
          </cell>
          <cell r="AN96">
            <v>0</v>
          </cell>
          <cell r="AO96">
            <v>0</v>
          </cell>
          <cell r="AT96" t="str">
            <v>CND</v>
          </cell>
        </row>
        <row r="97">
          <cell r="A97">
            <v>85</v>
          </cell>
          <cell r="B97" t="str">
            <v>E/O/A/T</v>
          </cell>
          <cell r="C97" t="str">
            <v>CND/92-084B</v>
          </cell>
          <cell r="D97">
            <v>33892</v>
          </cell>
          <cell r="E97" t="str">
            <v>*</v>
          </cell>
          <cell r="F97" t="str">
            <v>Various     Works     CND    -    Santiago   -  CND</v>
          </cell>
          <cell r="G97" t="str">
            <v>B</v>
          </cell>
          <cell r="H97">
            <v>7</v>
          </cell>
          <cell r="I97">
            <v>27.5</v>
          </cell>
          <cell r="J97">
            <v>27.617139999999999</v>
          </cell>
          <cell r="K97">
            <v>0</v>
          </cell>
          <cell r="L97">
            <v>0</v>
          </cell>
          <cell r="Q97">
            <v>0</v>
          </cell>
          <cell r="T97">
            <v>0</v>
          </cell>
          <cell r="W97">
            <v>0</v>
          </cell>
          <cell r="X97">
            <v>0</v>
          </cell>
          <cell r="AB97">
            <v>0</v>
          </cell>
          <cell r="AG97">
            <v>27.617139999999999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T97" t="str">
            <v>CND</v>
          </cell>
        </row>
        <row r="98">
          <cell r="A98">
            <v>86</v>
          </cell>
          <cell r="B98" t="str">
            <v>T</v>
          </cell>
          <cell r="C98" t="str">
            <v>CND/92-086B-S-93-035B</v>
          </cell>
          <cell r="D98">
            <v>33923</v>
          </cell>
          <cell r="E98" t="str">
            <v>*</v>
          </cell>
          <cell r="F98" t="str">
            <v>Refrigerated      Truck    -  CND</v>
          </cell>
          <cell r="G98" t="str">
            <v>T</v>
          </cell>
          <cell r="H98">
            <v>7</v>
          </cell>
          <cell r="I98">
            <v>64.975999999999999</v>
          </cell>
          <cell r="J98">
            <v>65.039090000000002</v>
          </cell>
          <cell r="K98">
            <v>0</v>
          </cell>
          <cell r="L98">
            <v>0</v>
          </cell>
          <cell r="Q98">
            <v>0</v>
          </cell>
          <cell r="T98">
            <v>0</v>
          </cell>
          <cell r="W98">
            <v>0</v>
          </cell>
          <cell r="X98">
            <v>0</v>
          </cell>
          <cell r="AB98">
            <v>0</v>
          </cell>
          <cell r="AG98">
            <v>65.039090000000002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T98" t="str">
            <v>CND</v>
          </cell>
        </row>
        <row r="99">
          <cell r="A99">
            <v>87</v>
          </cell>
          <cell r="B99" t="str">
            <v>E/O/A/T</v>
          </cell>
          <cell r="C99" t="str">
            <v>CND/92-104B</v>
          </cell>
          <cell r="D99">
            <v>33953</v>
          </cell>
          <cell r="E99" t="str">
            <v>*</v>
          </cell>
          <cell r="F99" t="str">
            <v>Furniture   and   Cubicles   for   Human   Resources   -  CND</v>
          </cell>
          <cell r="G99" t="str">
            <v>B</v>
          </cell>
          <cell r="H99">
            <v>7</v>
          </cell>
          <cell r="I99">
            <v>57.515999999999998</v>
          </cell>
          <cell r="J99">
            <v>39.599930000000001</v>
          </cell>
          <cell r="K99">
            <v>0</v>
          </cell>
          <cell r="L99">
            <v>0</v>
          </cell>
          <cell r="Q99">
            <v>0</v>
          </cell>
          <cell r="T99">
            <v>0</v>
          </cell>
          <cell r="W99">
            <v>0</v>
          </cell>
          <cell r="X99">
            <v>0</v>
          </cell>
          <cell r="AB99">
            <v>0</v>
          </cell>
          <cell r="AG99">
            <v>39.599930000000001</v>
          </cell>
          <cell r="AI99">
            <v>0</v>
          </cell>
          <cell r="AJ99">
            <v>1</v>
          </cell>
          <cell r="AK99">
            <v>-19</v>
          </cell>
          <cell r="AL99">
            <v>-18</v>
          </cell>
          <cell r="AM99">
            <v>0</v>
          </cell>
          <cell r="AN99">
            <v>0</v>
          </cell>
          <cell r="AO99">
            <v>0</v>
          </cell>
          <cell r="AT99" t="str">
            <v>CND</v>
          </cell>
        </row>
        <row r="100">
          <cell r="A100">
            <v>88</v>
          </cell>
          <cell r="C100" t="str">
            <v>CND/93-003B</v>
          </cell>
          <cell r="D100">
            <v>33984</v>
          </cell>
          <cell r="E100" t="str">
            <v>*</v>
          </cell>
          <cell r="F100" t="str">
            <v>Two   (2)    "Toyota    Starlet"    Vehicles     -   CND</v>
          </cell>
          <cell r="G100" t="str">
            <v>T</v>
          </cell>
          <cell r="H100">
            <v>7</v>
          </cell>
          <cell r="I100">
            <v>33.542999999999999</v>
          </cell>
          <cell r="J100">
            <v>15.71434</v>
          </cell>
          <cell r="K100">
            <v>0</v>
          </cell>
          <cell r="L100">
            <v>0</v>
          </cell>
          <cell r="Q100">
            <v>0</v>
          </cell>
          <cell r="T100">
            <v>0</v>
          </cell>
          <cell r="W100">
            <v>0</v>
          </cell>
          <cell r="X100">
            <v>0</v>
          </cell>
          <cell r="AB100">
            <v>0</v>
          </cell>
          <cell r="AG100">
            <v>15.71434</v>
          </cell>
          <cell r="AI100">
            <v>0</v>
          </cell>
          <cell r="AJ100">
            <v>0</v>
          </cell>
          <cell r="AK100">
            <v>-18</v>
          </cell>
          <cell r="AL100">
            <v>-18</v>
          </cell>
          <cell r="AM100">
            <v>0</v>
          </cell>
          <cell r="AN100">
            <v>0</v>
          </cell>
          <cell r="AO100">
            <v>0</v>
          </cell>
          <cell r="AT100" t="str">
            <v>CND</v>
          </cell>
        </row>
        <row r="101">
          <cell r="A101">
            <v>89</v>
          </cell>
          <cell r="C101" t="str">
            <v>CND/93-004B</v>
          </cell>
          <cell r="D101">
            <v>33984</v>
          </cell>
          <cell r="E101" t="str">
            <v>*</v>
          </cell>
          <cell r="F101" t="str">
            <v>Three   (3)    "Toyota   Tercel"   Vehicles   -  CND</v>
          </cell>
          <cell r="G101" t="str">
            <v>T</v>
          </cell>
          <cell r="H101">
            <v>7</v>
          </cell>
          <cell r="I101">
            <v>58.582999999999998</v>
          </cell>
          <cell r="J101">
            <v>57.312730000000002</v>
          </cell>
          <cell r="K101">
            <v>0</v>
          </cell>
          <cell r="L101">
            <v>0</v>
          </cell>
          <cell r="Q101">
            <v>0</v>
          </cell>
          <cell r="T101">
            <v>0</v>
          </cell>
          <cell r="W101">
            <v>0</v>
          </cell>
          <cell r="X101">
            <v>0</v>
          </cell>
          <cell r="AB101">
            <v>0</v>
          </cell>
          <cell r="AG101">
            <v>57.312730000000002</v>
          </cell>
          <cell r="AI101">
            <v>0</v>
          </cell>
          <cell r="AJ101">
            <v>0</v>
          </cell>
          <cell r="AK101">
            <v>-1</v>
          </cell>
          <cell r="AL101">
            <v>-1</v>
          </cell>
          <cell r="AM101">
            <v>0</v>
          </cell>
          <cell r="AN101">
            <v>0</v>
          </cell>
          <cell r="AO101">
            <v>0</v>
          </cell>
          <cell r="AT101" t="str">
            <v>CND</v>
          </cell>
        </row>
        <row r="102">
          <cell r="A102">
            <v>90</v>
          </cell>
          <cell r="C102" t="str">
            <v>CND/93-013B</v>
          </cell>
          <cell r="D102">
            <v>34015</v>
          </cell>
          <cell r="E102" t="str">
            <v>*</v>
          </cell>
          <cell r="F102" t="str">
            <v>One    Forklift    ( 2.5  Tons )   -  CND</v>
          </cell>
          <cell r="G102" t="str">
            <v>T</v>
          </cell>
          <cell r="H102">
            <v>7</v>
          </cell>
          <cell r="I102">
            <v>25.654</v>
          </cell>
          <cell r="J102">
            <v>26.508310000000002</v>
          </cell>
          <cell r="K102">
            <v>0</v>
          </cell>
          <cell r="L102">
            <v>0</v>
          </cell>
          <cell r="Q102">
            <v>0</v>
          </cell>
          <cell r="T102">
            <v>0</v>
          </cell>
          <cell r="W102">
            <v>0</v>
          </cell>
          <cell r="X102">
            <v>0</v>
          </cell>
          <cell r="AB102">
            <v>0</v>
          </cell>
          <cell r="AG102">
            <v>26.508310000000002</v>
          </cell>
          <cell r="AI102">
            <v>0</v>
          </cell>
          <cell r="AJ102">
            <v>0</v>
          </cell>
          <cell r="AK102">
            <v>1</v>
          </cell>
          <cell r="AL102">
            <v>1</v>
          </cell>
          <cell r="AM102">
            <v>0</v>
          </cell>
          <cell r="AN102">
            <v>0</v>
          </cell>
          <cell r="AO102">
            <v>0</v>
          </cell>
          <cell r="AT102" t="str">
            <v>CND</v>
          </cell>
        </row>
        <row r="103">
          <cell r="A103">
            <v>91</v>
          </cell>
          <cell r="C103" t="str">
            <v>CND/93-015B</v>
          </cell>
          <cell r="D103">
            <v>34015</v>
          </cell>
          <cell r="E103" t="str">
            <v>*</v>
          </cell>
          <cell r="F103" t="str">
            <v>Remodelling    of    Club    Presidente's    Bathrooms   -  CND</v>
          </cell>
          <cell r="G103" t="str">
            <v>B</v>
          </cell>
          <cell r="H103">
            <v>7</v>
          </cell>
          <cell r="I103">
            <v>27.558</v>
          </cell>
          <cell r="J103">
            <v>16.84984</v>
          </cell>
          <cell r="K103">
            <v>0</v>
          </cell>
          <cell r="L103">
            <v>0</v>
          </cell>
          <cell r="Q103">
            <v>0</v>
          </cell>
          <cell r="T103">
            <v>0</v>
          </cell>
          <cell r="W103">
            <v>0</v>
          </cell>
          <cell r="X103">
            <v>0</v>
          </cell>
          <cell r="AB103">
            <v>0</v>
          </cell>
          <cell r="AG103">
            <v>16.84984</v>
          </cell>
          <cell r="AI103">
            <v>0</v>
          </cell>
          <cell r="AJ103">
            <v>-1</v>
          </cell>
          <cell r="AK103">
            <v>-10</v>
          </cell>
          <cell r="AL103">
            <v>-11</v>
          </cell>
          <cell r="AM103">
            <v>0</v>
          </cell>
          <cell r="AN103">
            <v>0</v>
          </cell>
          <cell r="AO103">
            <v>0</v>
          </cell>
          <cell r="AT103" t="str">
            <v>CND</v>
          </cell>
        </row>
        <row r="104">
          <cell r="A104">
            <v>92</v>
          </cell>
          <cell r="B104" t="str">
            <v>U</v>
          </cell>
          <cell r="C104" t="str">
            <v>CND/93-018B-S-94-070B</v>
          </cell>
          <cell r="D104">
            <v>34015</v>
          </cell>
          <cell r="E104" t="str">
            <v>*</v>
          </cell>
          <cell r="F104" t="str">
            <v>Replacement    of    Automatic    Switch  -   CND</v>
          </cell>
          <cell r="G104" t="str">
            <v>E</v>
          </cell>
          <cell r="H104">
            <v>4</v>
          </cell>
          <cell r="I104">
            <v>183.55099999999999</v>
          </cell>
          <cell r="J104">
            <v>186.06635</v>
          </cell>
          <cell r="K104">
            <v>0</v>
          </cell>
          <cell r="L104">
            <v>0</v>
          </cell>
          <cell r="Q104">
            <v>0</v>
          </cell>
          <cell r="T104">
            <v>0</v>
          </cell>
          <cell r="W104">
            <v>0</v>
          </cell>
          <cell r="X104">
            <v>0</v>
          </cell>
          <cell r="AB104">
            <v>0</v>
          </cell>
          <cell r="AG104">
            <v>186.06635</v>
          </cell>
          <cell r="AI104">
            <v>0</v>
          </cell>
          <cell r="AJ104">
            <v>-4</v>
          </cell>
          <cell r="AK104">
            <v>7</v>
          </cell>
          <cell r="AL104">
            <v>3</v>
          </cell>
          <cell r="AM104">
            <v>0</v>
          </cell>
          <cell r="AN104">
            <v>0</v>
          </cell>
          <cell r="AO104">
            <v>0</v>
          </cell>
          <cell r="AT104" t="str">
            <v>CND</v>
          </cell>
        </row>
        <row r="105">
          <cell r="A105">
            <v>93</v>
          </cell>
          <cell r="B105" t="str">
            <v>U</v>
          </cell>
          <cell r="C105" t="str">
            <v>CND/93-019B</v>
          </cell>
          <cell r="D105">
            <v>34074</v>
          </cell>
          <cell r="E105" t="str">
            <v>*</v>
          </cell>
          <cell r="F105" t="str">
            <v>"West  CND "     Electrical     Feed    -  CND</v>
          </cell>
          <cell r="G105" t="str">
            <v>E</v>
          </cell>
          <cell r="H105">
            <v>7</v>
          </cell>
          <cell r="I105">
            <v>202.93100000000001</v>
          </cell>
          <cell r="J105">
            <v>205.41518000000002</v>
          </cell>
          <cell r="K105">
            <v>0</v>
          </cell>
          <cell r="L105">
            <v>0</v>
          </cell>
          <cell r="Q105">
            <v>0</v>
          </cell>
          <cell r="T105">
            <v>0</v>
          </cell>
          <cell r="W105">
            <v>0</v>
          </cell>
          <cell r="X105">
            <v>0</v>
          </cell>
          <cell r="AB105">
            <v>0</v>
          </cell>
          <cell r="AG105">
            <v>205.41518000000002</v>
          </cell>
          <cell r="AI105">
            <v>0</v>
          </cell>
          <cell r="AJ105">
            <v>-5</v>
          </cell>
          <cell r="AK105">
            <v>7</v>
          </cell>
          <cell r="AL105">
            <v>2</v>
          </cell>
          <cell r="AM105">
            <v>0</v>
          </cell>
          <cell r="AN105">
            <v>0</v>
          </cell>
          <cell r="AO105">
            <v>0</v>
          </cell>
          <cell r="AT105" t="str">
            <v>CND</v>
          </cell>
        </row>
        <row r="106">
          <cell r="A106">
            <v>94</v>
          </cell>
          <cell r="C106" t="str">
            <v>CND/93-021B</v>
          </cell>
          <cell r="D106">
            <v>34043</v>
          </cell>
          <cell r="E106" t="str">
            <v>*</v>
          </cell>
          <cell r="F106" t="str">
            <v>Purchase   of  Four   (4)     "Mitsubishi"   Trucks    -   CND</v>
          </cell>
          <cell r="G106" t="str">
            <v>T</v>
          </cell>
          <cell r="H106">
            <v>7</v>
          </cell>
          <cell r="I106">
            <v>248.71600000000001</v>
          </cell>
          <cell r="J106">
            <v>220.09058999999999</v>
          </cell>
          <cell r="K106">
            <v>0</v>
          </cell>
          <cell r="L106">
            <v>0</v>
          </cell>
          <cell r="Q106">
            <v>0</v>
          </cell>
          <cell r="T106">
            <v>0</v>
          </cell>
          <cell r="W106">
            <v>0</v>
          </cell>
          <cell r="X106">
            <v>0</v>
          </cell>
          <cell r="AB106">
            <v>0</v>
          </cell>
          <cell r="AG106">
            <v>220.09058999999999</v>
          </cell>
          <cell r="AI106">
            <v>0</v>
          </cell>
          <cell r="AJ106">
            <v>1</v>
          </cell>
          <cell r="AK106">
            <v>-30</v>
          </cell>
          <cell r="AL106">
            <v>-29</v>
          </cell>
          <cell r="AM106">
            <v>0</v>
          </cell>
          <cell r="AN106">
            <v>0</v>
          </cell>
          <cell r="AO106">
            <v>0</v>
          </cell>
          <cell r="AT106" t="str">
            <v>CND</v>
          </cell>
        </row>
        <row r="107">
          <cell r="A107">
            <v>95</v>
          </cell>
          <cell r="C107" t="str">
            <v>CND/93-027B</v>
          </cell>
          <cell r="D107">
            <v>34043</v>
          </cell>
          <cell r="E107" t="str">
            <v>*</v>
          </cell>
          <cell r="F107" t="str">
            <v>Upgrade    D45     to      F45  -   CND</v>
          </cell>
          <cell r="G107" t="str">
            <v>EDP</v>
          </cell>
          <cell r="H107">
            <v>7</v>
          </cell>
          <cell r="I107">
            <v>25.146000000000001</v>
          </cell>
          <cell r="J107">
            <v>25.591439999999999</v>
          </cell>
          <cell r="K107">
            <v>0</v>
          </cell>
          <cell r="L107">
            <v>0</v>
          </cell>
          <cell r="Q107">
            <v>0</v>
          </cell>
          <cell r="T107">
            <v>0</v>
          </cell>
          <cell r="W107">
            <v>0</v>
          </cell>
          <cell r="X107">
            <v>0</v>
          </cell>
          <cell r="AB107">
            <v>0</v>
          </cell>
          <cell r="AG107">
            <v>25.591439999999999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T107" t="str">
            <v>CND</v>
          </cell>
        </row>
        <row r="108">
          <cell r="A108">
            <v>96</v>
          </cell>
          <cell r="C108" t="str">
            <v>CND/93-028B</v>
          </cell>
          <cell r="D108">
            <v>34074</v>
          </cell>
          <cell r="E108" t="str">
            <v>*</v>
          </cell>
          <cell r="F108" t="str">
            <v>Computers     for    Project    Department  -  CND</v>
          </cell>
          <cell r="G108" t="str">
            <v>EDP</v>
          </cell>
          <cell r="H108">
            <v>7</v>
          </cell>
          <cell r="I108">
            <v>25.035</v>
          </cell>
          <cell r="J108">
            <v>19.43404</v>
          </cell>
          <cell r="K108">
            <v>0</v>
          </cell>
          <cell r="L108">
            <v>0</v>
          </cell>
          <cell r="Q108">
            <v>0</v>
          </cell>
          <cell r="T108">
            <v>0</v>
          </cell>
          <cell r="W108">
            <v>0</v>
          </cell>
          <cell r="X108">
            <v>0</v>
          </cell>
          <cell r="AB108">
            <v>0</v>
          </cell>
          <cell r="AG108">
            <v>19.43404</v>
          </cell>
          <cell r="AI108">
            <v>0</v>
          </cell>
          <cell r="AJ108">
            <v>0</v>
          </cell>
          <cell r="AK108">
            <v>-6</v>
          </cell>
          <cell r="AL108">
            <v>-6</v>
          </cell>
          <cell r="AM108">
            <v>0</v>
          </cell>
          <cell r="AN108">
            <v>0</v>
          </cell>
          <cell r="AO108">
            <v>0</v>
          </cell>
          <cell r="AT108" t="str">
            <v>CND</v>
          </cell>
        </row>
        <row r="109">
          <cell r="A109">
            <v>97</v>
          </cell>
          <cell r="C109" t="str">
            <v>CND/93-040B</v>
          </cell>
          <cell r="D109">
            <v>34104</v>
          </cell>
          <cell r="E109" t="str">
            <v>*</v>
          </cell>
          <cell r="F109" t="str">
            <v>Purchase   of  3   "Toyota    Tercel"   Cars    -  CND</v>
          </cell>
          <cell r="G109" t="str">
            <v>T</v>
          </cell>
          <cell r="H109">
            <v>7</v>
          </cell>
          <cell r="I109">
            <v>58.363999999999997</v>
          </cell>
          <cell r="J109">
            <v>37.722819999999999</v>
          </cell>
          <cell r="K109">
            <v>0</v>
          </cell>
          <cell r="L109">
            <v>0</v>
          </cell>
          <cell r="Q109">
            <v>0</v>
          </cell>
          <cell r="T109">
            <v>0</v>
          </cell>
          <cell r="W109">
            <v>0</v>
          </cell>
          <cell r="X109">
            <v>0</v>
          </cell>
          <cell r="AB109">
            <v>0</v>
          </cell>
          <cell r="AG109">
            <v>37.722819999999999</v>
          </cell>
          <cell r="AI109">
            <v>0</v>
          </cell>
          <cell r="AJ109">
            <v>0</v>
          </cell>
          <cell r="AK109">
            <v>-21</v>
          </cell>
          <cell r="AL109">
            <v>-21</v>
          </cell>
          <cell r="AM109">
            <v>0</v>
          </cell>
          <cell r="AN109">
            <v>0</v>
          </cell>
          <cell r="AO109">
            <v>0</v>
          </cell>
          <cell r="AT109" t="str">
            <v>CND</v>
          </cell>
        </row>
        <row r="110">
          <cell r="A110">
            <v>98</v>
          </cell>
          <cell r="C110" t="str">
            <v>CND/93-041B</v>
          </cell>
          <cell r="D110">
            <v>34104</v>
          </cell>
          <cell r="E110" t="str">
            <v>*</v>
          </cell>
          <cell r="F110" t="str">
            <v>One   (1 )  "Toyota  Corona"  Car - North  Z.  Sales  Manager     -  CND</v>
          </cell>
          <cell r="G110" t="str">
            <v>T</v>
          </cell>
          <cell r="H110">
            <v>7</v>
          </cell>
          <cell r="I110">
            <v>29.771000000000001</v>
          </cell>
          <cell r="J110">
            <v>30.549399999999999</v>
          </cell>
          <cell r="K110">
            <v>0</v>
          </cell>
          <cell r="L110">
            <v>0</v>
          </cell>
          <cell r="Q110">
            <v>0</v>
          </cell>
          <cell r="T110">
            <v>0</v>
          </cell>
          <cell r="W110">
            <v>0</v>
          </cell>
          <cell r="X110">
            <v>0</v>
          </cell>
          <cell r="AB110">
            <v>0</v>
          </cell>
          <cell r="AG110">
            <v>30.549399999999999</v>
          </cell>
          <cell r="AI110">
            <v>0</v>
          </cell>
          <cell r="AJ110">
            <v>0</v>
          </cell>
          <cell r="AK110">
            <v>1</v>
          </cell>
          <cell r="AL110">
            <v>1</v>
          </cell>
          <cell r="AM110">
            <v>0</v>
          </cell>
          <cell r="AN110">
            <v>0</v>
          </cell>
          <cell r="AO110">
            <v>0</v>
          </cell>
          <cell r="AT110" t="str">
            <v>CND</v>
          </cell>
        </row>
        <row r="111">
          <cell r="A111">
            <v>99</v>
          </cell>
          <cell r="B111" t="str">
            <v>U</v>
          </cell>
          <cell r="C111" t="str">
            <v>CND/93-043B</v>
          </cell>
          <cell r="D111">
            <v>34135</v>
          </cell>
          <cell r="E111" t="str">
            <v>*</v>
          </cell>
          <cell r="F111" t="str">
            <v>Generator  Fire   Suppression  (Fire  Protection - Generators)  -  CND</v>
          </cell>
          <cell r="G111" t="str">
            <v>E</v>
          </cell>
          <cell r="H111">
            <v>7</v>
          </cell>
          <cell r="I111">
            <v>115.354</v>
          </cell>
          <cell r="J111">
            <v>91.965710000000001</v>
          </cell>
          <cell r="K111">
            <v>0</v>
          </cell>
          <cell r="L111">
            <v>0</v>
          </cell>
          <cell r="Q111">
            <v>0</v>
          </cell>
          <cell r="T111">
            <v>0</v>
          </cell>
          <cell r="W111">
            <v>0</v>
          </cell>
          <cell r="X111">
            <v>0</v>
          </cell>
          <cell r="AB111">
            <v>0</v>
          </cell>
          <cell r="AG111">
            <v>91.965710000000001</v>
          </cell>
          <cell r="AI111">
            <v>0</v>
          </cell>
          <cell r="AJ111">
            <v>-9</v>
          </cell>
          <cell r="AK111">
            <v>-14</v>
          </cell>
          <cell r="AL111">
            <v>-23</v>
          </cell>
          <cell r="AM111">
            <v>0</v>
          </cell>
          <cell r="AN111">
            <v>0</v>
          </cell>
          <cell r="AO111">
            <v>0</v>
          </cell>
          <cell r="AT111" t="str">
            <v>CND</v>
          </cell>
        </row>
        <row r="112">
          <cell r="A112">
            <v>100</v>
          </cell>
          <cell r="B112" t="str">
            <v>U</v>
          </cell>
          <cell r="C112" t="str">
            <v>CND/93-051B</v>
          </cell>
          <cell r="D112">
            <v>34135</v>
          </cell>
          <cell r="E112" t="str">
            <v>*</v>
          </cell>
          <cell r="F112" t="str">
            <v>"Los    Jardines"    Electrical    Feed   -  CND</v>
          </cell>
          <cell r="G112" t="str">
            <v>E</v>
          </cell>
          <cell r="H112">
            <v>4</v>
          </cell>
          <cell r="I112">
            <v>71.664000000000001</v>
          </cell>
          <cell r="J112">
            <v>61.71875</v>
          </cell>
          <cell r="K112">
            <v>0</v>
          </cell>
          <cell r="L112">
            <v>0</v>
          </cell>
          <cell r="Q112">
            <v>0</v>
          </cell>
          <cell r="T112">
            <v>0</v>
          </cell>
          <cell r="W112">
            <v>0</v>
          </cell>
          <cell r="X112">
            <v>0</v>
          </cell>
          <cell r="AB112">
            <v>0</v>
          </cell>
          <cell r="AG112">
            <v>61.71875</v>
          </cell>
          <cell r="AI112">
            <v>0</v>
          </cell>
          <cell r="AJ112">
            <v>-2</v>
          </cell>
          <cell r="AK112">
            <v>-8</v>
          </cell>
          <cell r="AL112">
            <v>-10</v>
          </cell>
          <cell r="AM112">
            <v>0</v>
          </cell>
          <cell r="AN112">
            <v>0</v>
          </cell>
          <cell r="AO112">
            <v>0</v>
          </cell>
          <cell r="AT112" t="str">
            <v>CND</v>
          </cell>
        </row>
        <row r="113">
          <cell r="A113">
            <v>101</v>
          </cell>
          <cell r="B113" t="str">
            <v>U</v>
          </cell>
          <cell r="C113" t="str">
            <v>CND/93-053B</v>
          </cell>
          <cell r="D113">
            <v>34135</v>
          </cell>
          <cell r="E113" t="str">
            <v>*</v>
          </cell>
          <cell r="F113" t="str">
            <v>Wastewater  Treatment  -  CND (Engineering  Only)  -  CND</v>
          </cell>
          <cell r="G113" t="str">
            <v>E</v>
          </cell>
          <cell r="H113">
            <v>6</v>
          </cell>
          <cell r="I113">
            <v>250</v>
          </cell>
          <cell r="J113">
            <v>253.18982</v>
          </cell>
          <cell r="K113">
            <v>6.0409999999999998E-2</v>
          </cell>
          <cell r="L113">
            <v>0</v>
          </cell>
          <cell r="Q113">
            <v>0</v>
          </cell>
          <cell r="T113">
            <v>0</v>
          </cell>
          <cell r="W113">
            <v>0</v>
          </cell>
          <cell r="X113">
            <v>0</v>
          </cell>
          <cell r="AB113">
            <v>0</v>
          </cell>
          <cell r="AG113">
            <v>253.25022999999999</v>
          </cell>
          <cell r="AI113">
            <v>0</v>
          </cell>
          <cell r="AJ113">
            <v>2</v>
          </cell>
          <cell r="AK113">
            <v>1</v>
          </cell>
          <cell r="AL113">
            <v>3</v>
          </cell>
          <cell r="AM113">
            <v>0</v>
          </cell>
          <cell r="AN113">
            <v>0</v>
          </cell>
          <cell r="AO113">
            <v>0</v>
          </cell>
          <cell r="AP113" t="str">
            <v>7219.2090</v>
          </cell>
          <cell r="AQ113" t="str">
            <v>8413</v>
          </cell>
          <cell r="AR113" t="str">
            <v>0132</v>
          </cell>
          <cell r="AS113">
            <v>15</v>
          </cell>
          <cell r="AT113" t="str">
            <v>CND</v>
          </cell>
        </row>
        <row r="114">
          <cell r="A114">
            <v>102</v>
          </cell>
          <cell r="C114" t="str">
            <v>CND/93-054B</v>
          </cell>
          <cell r="D114">
            <v>34104</v>
          </cell>
          <cell r="E114" t="str">
            <v>*</v>
          </cell>
          <cell r="F114" t="str">
            <v>Ones  (1)  Station  Wagon  "Ford  Regular  Club" - Adm.   -  CND</v>
          </cell>
          <cell r="G114" t="str">
            <v>T</v>
          </cell>
          <cell r="H114">
            <v>7</v>
          </cell>
          <cell r="I114">
            <v>59.689</v>
          </cell>
          <cell r="J114">
            <v>59.048470000000002</v>
          </cell>
          <cell r="K114">
            <v>0</v>
          </cell>
          <cell r="L114">
            <v>0</v>
          </cell>
          <cell r="Q114">
            <v>0</v>
          </cell>
          <cell r="T114">
            <v>0</v>
          </cell>
          <cell r="W114">
            <v>0</v>
          </cell>
          <cell r="X114">
            <v>0</v>
          </cell>
          <cell r="AB114">
            <v>0</v>
          </cell>
          <cell r="AG114">
            <v>59.048470000000002</v>
          </cell>
          <cell r="AI114">
            <v>0</v>
          </cell>
          <cell r="AJ114">
            <v>0</v>
          </cell>
          <cell r="AK114">
            <v>-1</v>
          </cell>
          <cell r="AL114">
            <v>-1</v>
          </cell>
          <cell r="AM114">
            <v>0</v>
          </cell>
          <cell r="AN114">
            <v>0</v>
          </cell>
          <cell r="AO114">
            <v>0</v>
          </cell>
          <cell r="AT114" t="str">
            <v>CND</v>
          </cell>
        </row>
        <row r="115">
          <cell r="A115">
            <v>103</v>
          </cell>
          <cell r="B115" t="str">
            <v>AC</v>
          </cell>
          <cell r="C115" t="str">
            <v>CND/93-057B</v>
          </cell>
          <cell r="D115">
            <v>34043</v>
          </cell>
          <cell r="E115" t="str">
            <v>*</v>
          </cell>
          <cell r="F115" t="str">
            <v>D.  O.      Meters    -   CND</v>
          </cell>
          <cell r="G115" t="str">
            <v>Q</v>
          </cell>
          <cell r="H115">
            <v>5</v>
          </cell>
          <cell r="I115">
            <v>32.093000000000004</v>
          </cell>
          <cell r="J115">
            <v>29.198460000000001</v>
          </cell>
          <cell r="K115">
            <v>0</v>
          </cell>
          <cell r="L115">
            <v>0</v>
          </cell>
          <cell r="Q115">
            <v>0</v>
          </cell>
          <cell r="T115">
            <v>0</v>
          </cell>
          <cell r="W115">
            <v>0</v>
          </cell>
          <cell r="X115">
            <v>0</v>
          </cell>
          <cell r="AB115">
            <v>0</v>
          </cell>
          <cell r="AG115">
            <v>29.198460000000001</v>
          </cell>
          <cell r="AI115">
            <v>0</v>
          </cell>
          <cell r="AJ115">
            <v>-2</v>
          </cell>
          <cell r="AK115">
            <v>-1</v>
          </cell>
          <cell r="AL115">
            <v>-3</v>
          </cell>
          <cell r="AM115">
            <v>0</v>
          </cell>
          <cell r="AN115">
            <v>0</v>
          </cell>
          <cell r="AO115">
            <v>0</v>
          </cell>
          <cell r="AT115" t="str">
            <v>CND</v>
          </cell>
        </row>
        <row r="116">
          <cell r="A116">
            <v>104</v>
          </cell>
          <cell r="B116" t="str">
            <v>P</v>
          </cell>
          <cell r="C116" t="str">
            <v>CND/93-058B</v>
          </cell>
          <cell r="D116">
            <v>34135</v>
          </cell>
          <cell r="E116" t="str">
            <v>*</v>
          </cell>
          <cell r="F116" t="str">
            <v>Government    Cellars     Upgrade   -  CND</v>
          </cell>
          <cell r="G116" t="str">
            <v>CG</v>
          </cell>
          <cell r="H116">
            <v>7</v>
          </cell>
          <cell r="I116">
            <v>185.541</v>
          </cell>
          <cell r="J116">
            <v>152.31695999999999</v>
          </cell>
          <cell r="K116">
            <v>0</v>
          </cell>
          <cell r="L116">
            <v>0</v>
          </cell>
          <cell r="Q116">
            <v>0</v>
          </cell>
          <cell r="T116">
            <v>0</v>
          </cell>
          <cell r="W116">
            <v>0</v>
          </cell>
          <cell r="X116">
            <v>0</v>
          </cell>
          <cell r="AB116">
            <v>0</v>
          </cell>
          <cell r="AG116">
            <v>152.31695999999999</v>
          </cell>
          <cell r="AI116">
            <v>0</v>
          </cell>
          <cell r="AJ116">
            <v>-6</v>
          </cell>
          <cell r="AK116">
            <v>-27</v>
          </cell>
          <cell r="AL116">
            <v>-33</v>
          </cell>
          <cell r="AM116">
            <v>0</v>
          </cell>
          <cell r="AN116">
            <v>0</v>
          </cell>
          <cell r="AO116">
            <v>0</v>
          </cell>
          <cell r="AT116" t="str">
            <v>CND</v>
          </cell>
        </row>
        <row r="117">
          <cell r="A117">
            <v>105</v>
          </cell>
          <cell r="B117" t="str">
            <v>ICS</v>
          </cell>
          <cell r="C117" t="str">
            <v>CND/93-067B</v>
          </cell>
          <cell r="D117">
            <v>34135</v>
          </cell>
          <cell r="E117" t="str">
            <v>*</v>
          </cell>
          <cell r="F117" t="str">
            <v>Tape    Unit      ("IBM"   3490  C11  Magnetic  Tape)  -  CND</v>
          </cell>
          <cell r="G117" t="str">
            <v>EDP</v>
          </cell>
          <cell r="H117">
            <v>4</v>
          </cell>
          <cell r="I117">
            <v>61.667000000000002</v>
          </cell>
          <cell r="J117">
            <v>61.947560000000003</v>
          </cell>
          <cell r="K117">
            <v>0</v>
          </cell>
          <cell r="L117">
            <v>0</v>
          </cell>
          <cell r="Q117">
            <v>0</v>
          </cell>
          <cell r="T117">
            <v>0</v>
          </cell>
          <cell r="W117">
            <v>0</v>
          </cell>
          <cell r="X117">
            <v>0</v>
          </cell>
          <cell r="AB117">
            <v>0</v>
          </cell>
          <cell r="AG117">
            <v>61.947560000000003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T117" t="str">
            <v>CND</v>
          </cell>
        </row>
        <row r="118">
          <cell r="A118">
            <v>106</v>
          </cell>
          <cell r="B118" t="str">
            <v>O</v>
          </cell>
          <cell r="C118" t="str">
            <v>OTHERS (In Forced)</v>
          </cell>
          <cell r="E118" t="str">
            <v>*</v>
          </cell>
          <cell r="F118" t="str">
            <v>Projects    Under      25 M  US$   -   In Force   -   CND</v>
          </cell>
          <cell r="G118" t="str">
            <v>O</v>
          </cell>
          <cell r="H118">
            <v>7</v>
          </cell>
          <cell r="I118">
            <v>10346.557673000001</v>
          </cell>
          <cell r="J118">
            <v>9337.7252000000008</v>
          </cell>
          <cell r="K118">
            <v>312.56401</v>
          </cell>
          <cell r="L118">
            <v>586.11518000000001</v>
          </cell>
          <cell r="M118">
            <v>60.938159999999996</v>
          </cell>
          <cell r="N118">
            <v>-15.145930000000002</v>
          </cell>
          <cell r="O118">
            <v>12.125723000000004</v>
          </cell>
          <cell r="P118">
            <v>7.0475199999999996</v>
          </cell>
          <cell r="Q118">
            <v>64.965473000000003</v>
          </cell>
          <cell r="R118">
            <v>3.6359400000000015</v>
          </cell>
          <cell r="S118">
            <v>-3.2930199999999998</v>
          </cell>
          <cell r="T118">
            <v>0.34292000000000167</v>
          </cell>
          <cell r="U118">
            <v>47.639129999999994</v>
          </cell>
          <cell r="V118">
            <v>-2.7942399999999998</v>
          </cell>
          <cell r="W118">
            <v>44.844889999999992</v>
          </cell>
          <cell r="X118">
            <v>110.153283</v>
          </cell>
          <cell r="AB118">
            <v>110.153283</v>
          </cell>
          <cell r="AG118">
            <v>10346.557673000001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151.55948000000001</v>
          </cell>
          <cell r="AN118">
            <v>-14.185670000000002</v>
          </cell>
          <cell r="AO118">
            <v>137.37380999999999</v>
          </cell>
          <cell r="AP118" t="str">
            <v>7219.2090</v>
          </cell>
          <cell r="AQ118" t="str">
            <v>8413</v>
          </cell>
          <cell r="AR118" t="str">
            <v>0132</v>
          </cell>
          <cell r="AS118">
            <v>15</v>
          </cell>
          <cell r="AT118" t="str">
            <v>CND</v>
          </cell>
        </row>
        <row r="119">
          <cell r="A119">
            <v>107</v>
          </cell>
          <cell r="B119" t="str">
            <v>E</v>
          </cell>
          <cell r="C119" t="str">
            <v>CND/94-004  (INTL-B-526)</v>
          </cell>
          <cell r="D119">
            <v>34683</v>
          </cell>
          <cell r="E119">
            <v>2</v>
          </cell>
          <cell r="F119" t="str">
            <v>Line  6 (12/22oz) -  Exp. to 2.43 MM  - CND -  D /M</v>
          </cell>
          <cell r="G119" t="str">
            <v>BL</v>
          </cell>
          <cell r="H119">
            <v>1</v>
          </cell>
          <cell r="I119">
            <v>13640</v>
          </cell>
          <cell r="J119">
            <v>16174.41079</v>
          </cell>
          <cell r="K119">
            <v>-320.31266000000005</v>
          </cell>
          <cell r="L119">
            <v>52.952129999999997</v>
          </cell>
          <cell r="Q119">
            <v>0</v>
          </cell>
          <cell r="T119">
            <v>0</v>
          </cell>
          <cell r="W119">
            <v>0</v>
          </cell>
          <cell r="X119">
            <v>0</v>
          </cell>
          <cell r="Y119">
            <v>1E-4</v>
          </cell>
          <cell r="AB119">
            <v>1E-4</v>
          </cell>
          <cell r="AG119">
            <v>15907.050359999999</v>
          </cell>
          <cell r="AI119">
            <v>0</v>
          </cell>
          <cell r="AJ119">
            <v>977</v>
          </cell>
          <cell r="AK119">
            <v>1290</v>
          </cell>
          <cell r="AL119">
            <v>2267</v>
          </cell>
          <cell r="AM119">
            <v>0</v>
          </cell>
          <cell r="AN119">
            <v>0</v>
          </cell>
          <cell r="AO119">
            <v>0</v>
          </cell>
          <cell r="AP119" t="str">
            <v>7210.2090</v>
          </cell>
          <cell r="AQ119" t="str">
            <v>8413</v>
          </cell>
          <cell r="AR119" t="str">
            <v>0132</v>
          </cell>
          <cell r="AS119">
            <v>15</v>
          </cell>
          <cell r="AT119" t="str">
            <v>CND</v>
          </cell>
        </row>
        <row r="120">
          <cell r="A120">
            <v>108</v>
          </cell>
          <cell r="C120" t="str">
            <v>[ ANULADO ]</v>
          </cell>
          <cell r="E120">
            <v>2</v>
          </cell>
          <cell r="F120" t="str">
            <v xml:space="preserve">Brewing  Capacity   to   2.43  MM   - CND    [ ANULADO ] </v>
          </cell>
          <cell r="G120" t="str">
            <v>BH</v>
          </cell>
          <cell r="H120">
            <v>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Q120">
            <v>0</v>
          </cell>
          <cell r="T120">
            <v>0</v>
          </cell>
          <cell r="W120">
            <v>0</v>
          </cell>
          <cell r="X120">
            <v>0</v>
          </cell>
          <cell r="AB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T120" t="str">
            <v>CND</v>
          </cell>
        </row>
        <row r="121">
          <cell r="A121">
            <v>192</v>
          </cell>
          <cell r="B121" t="str">
            <v>E/O/A/T</v>
          </cell>
          <cell r="C121" t="str">
            <v>CND/94-004  (INTL-B-526)</v>
          </cell>
          <cell r="D121">
            <v>34683</v>
          </cell>
          <cell r="E121">
            <v>2</v>
          </cell>
          <cell r="F121" t="str">
            <v xml:space="preserve">CND  Additional  Warehousing - Exp. to 2.43 MM  -  CND    </v>
          </cell>
          <cell r="G121" t="str">
            <v>W</v>
          </cell>
          <cell r="H121">
            <v>1</v>
          </cell>
          <cell r="I121">
            <v>4876</v>
          </cell>
          <cell r="J121">
            <v>2903.2239</v>
          </cell>
          <cell r="K121">
            <v>90.019100000000009</v>
          </cell>
          <cell r="L121">
            <v>165.64961</v>
          </cell>
          <cell r="M121">
            <v>1.107E-2</v>
          </cell>
          <cell r="O121">
            <v>0.11067</v>
          </cell>
          <cell r="Q121">
            <v>0.12174</v>
          </cell>
          <cell r="R121">
            <v>-9.154000000000001E-2</v>
          </cell>
          <cell r="S121">
            <v>-9.1639999999999997</v>
          </cell>
          <cell r="T121">
            <v>-9.2555399999999999</v>
          </cell>
          <cell r="W121">
            <v>0</v>
          </cell>
          <cell r="X121">
            <v>-9.133799999999999</v>
          </cell>
          <cell r="AB121">
            <v>-9.133799999999999</v>
          </cell>
          <cell r="AG121">
            <v>3149.7588099999998</v>
          </cell>
          <cell r="AI121">
            <v>0</v>
          </cell>
          <cell r="AJ121">
            <v>372</v>
          </cell>
          <cell r="AK121">
            <v>-2098</v>
          </cell>
          <cell r="AL121">
            <v>-1726</v>
          </cell>
          <cell r="AM121">
            <v>9.1639999999999997</v>
          </cell>
          <cell r="AN121">
            <v>-9.1639999999999997</v>
          </cell>
          <cell r="AO121">
            <v>0</v>
          </cell>
          <cell r="AP121" t="str">
            <v>7502.2075</v>
          </cell>
          <cell r="AQ121" t="str">
            <v>8409</v>
          </cell>
          <cell r="AR121" t="str">
            <v>0132</v>
          </cell>
          <cell r="AS121">
            <v>20</v>
          </cell>
          <cell r="AT121" t="str">
            <v>CND</v>
          </cell>
        </row>
        <row r="122">
          <cell r="A122">
            <v>219</v>
          </cell>
          <cell r="B122" t="str">
            <v>T</v>
          </cell>
          <cell r="C122" t="str">
            <v>CND/94-004  (INTL-B-526)</v>
          </cell>
          <cell r="D122">
            <v>34683</v>
          </cell>
          <cell r="E122">
            <v>2</v>
          </cell>
          <cell r="F122" t="str">
            <v>Additional  Vehicles  - Exp.  to   2.43   MM - CND  - D</v>
          </cell>
          <cell r="G122" t="str">
            <v>T</v>
          </cell>
          <cell r="H122">
            <v>1</v>
          </cell>
          <cell r="I122">
            <v>3331</v>
          </cell>
          <cell r="J122">
            <v>103.04147</v>
          </cell>
          <cell r="K122">
            <v>457.37031999999999</v>
          </cell>
          <cell r="L122">
            <v>0</v>
          </cell>
          <cell r="Q122">
            <v>0</v>
          </cell>
          <cell r="T122">
            <v>0</v>
          </cell>
          <cell r="W122">
            <v>0</v>
          </cell>
          <cell r="X122">
            <v>0</v>
          </cell>
          <cell r="Y122">
            <v>0.01</v>
          </cell>
          <cell r="AB122">
            <v>0.01</v>
          </cell>
          <cell r="AG122">
            <v>560.42178999999999</v>
          </cell>
          <cell r="AI122">
            <v>0</v>
          </cell>
          <cell r="AJ122">
            <v>614</v>
          </cell>
          <cell r="AK122">
            <v>-3385</v>
          </cell>
          <cell r="AL122">
            <v>-2771</v>
          </cell>
          <cell r="AM122">
            <v>0</v>
          </cell>
          <cell r="AN122">
            <v>0</v>
          </cell>
          <cell r="AO122">
            <v>0</v>
          </cell>
          <cell r="AP122" t="str">
            <v>7500.2209</v>
          </cell>
          <cell r="AQ122" t="str">
            <v>8419</v>
          </cell>
          <cell r="AR122" t="str">
            <v>0111</v>
          </cell>
          <cell r="AS122">
            <v>10</v>
          </cell>
          <cell r="AT122" t="str">
            <v>CND</v>
          </cell>
        </row>
        <row r="123">
          <cell r="A123">
            <v>215</v>
          </cell>
          <cell r="B123" t="str">
            <v>P</v>
          </cell>
          <cell r="C123" t="str">
            <v>CND/94-004  (INTL-B-526)</v>
          </cell>
          <cell r="D123">
            <v>34683</v>
          </cell>
          <cell r="E123">
            <v>2</v>
          </cell>
          <cell r="F123" t="str">
            <v>Brewery Expansion  to   2.43   MM-Bbls -  CND - D / M</v>
          </cell>
          <cell r="G123" t="str">
            <v>BH</v>
          </cell>
          <cell r="H123">
            <v>1</v>
          </cell>
          <cell r="I123">
            <v>21527</v>
          </cell>
          <cell r="J123">
            <v>24247.869179999998</v>
          </cell>
          <cell r="K123">
            <v>680.35907999999972</v>
          </cell>
          <cell r="L123">
            <v>4174.3816500000003</v>
          </cell>
          <cell r="M123">
            <v>20.144919999999999</v>
          </cell>
          <cell r="Q123">
            <v>20.144919999999999</v>
          </cell>
          <cell r="R123">
            <v>355.92792000000003</v>
          </cell>
          <cell r="T123">
            <v>355.92792000000003</v>
          </cell>
          <cell r="W123">
            <v>0</v>
          </cell>
          <cell r="X123">
            <v>376.07284000000004</v>
          </cell>
          <cell r="AB123">
            <v>376.07284000000004</v>
          </cell>
          <cell r="AG123">
            <v>29478.682749999996</v>
          </cell>
          <cell r="AI123">
            <v>0</v>
          </cell>
          <cell r="AJ123">
            <v>2302</v>
          </cell>
          <cell r="AK123">
            <v>5650</v>
          </cell>
          <cell r="AL123">
            <v>7952</v>
          </cell>
          <cell r="AM123">
            <v>0</v>
          </cell>
          <cell r="AN123">
            <v>0</v>
          </cell>
          <cell r="AO123">
            <v>0</v>
          </cell>
          <cell r="AP123" t="str">
            <v>7205.2090</v>
          </cell>
          <cell r="AQ123" t="str">
            <v>8413</v>
          </cell>
          <cell r="AR123" t="str">
            <v>0132</v>
          </cell>
          <cell r="AS123">
            <v>15</v>
          </cell>
          <cell r="AT123" t="str">
            <v>CND</v>
          </cell>
        </row>
        <row r="124">
          <cell r="A124">
            <v>109</v>
          </cell>
          <cell r="B124" t="str">
            <v>U</v>
          </cell>
          <cell r="C124" t="str">
            <v>CND/96-003  (INTL-B-534)</v>
          </cell>
          <cell r="D124">
            <v>35396</v>
          </cell>
          <cell r="E124" t="str">
            <v>*</v>
          </cell>
          <cell r="F124" t="str">
            <v>Wastewater    Treatment    Project    -    CND     -  D/M</v>
          </cell>
          <cell r="G124" t="str">
            <v>E</v>
          </cell>
          <cell r="H124">
            <v>6</v>
          </cell>
          <cell r="I124">
            <v>11099.554</v>
          </cell>
          <cell r="J124">
            <v>9732.8252350000002</v>
          </cell>
          <cell r="K124">
            <v>2193.1915399999998</v>
          </cell>
          <cell r="L124">
            <v>678.3379800000007</v>
          </cell>
          <cell r="M124">
            <v>49.942390000000003</v>
          </cell>
          <cell r="N124">
            <v>-4.3884499999999997</v>
          </cell>
          <cell r="Q124">
            <v>45.553940000000004</v>
          </cell>
          <cell r="R124">
            <v>135.67795999999998</v>
          </cell>
          <cell r="T124">
            <v>135.67795999999998</v>
          </cell>
          <cell r="U124">
            <v>0.76910999999999996</v>
          </cell>
          <cell r="W124">
            <v>0.76910999999999996</v>
          </cell>
          <cell r="X124">
            <v>182.00101000000001</v>
          </cell>
          <cell r="AB124">
            <v>182.00101000000001</v>
          </cell>
          <cell r="AG124">
            <v>12786.355765</v>
          </cell>
          <cell r="AI124">
            <v>0</v>
          </cell>
          <cell r="AJ124">
            <v>-345</v>
          </cell>
          <cell r="AK124">
            <v>2032</v>
          </cell>
          <cell r="AL124">
            <v>1687</v>
          </cell>
          <cell r="AM124">
            <v>21.886090000000003</v>
          </cell>
          <cell r="AN124">
            <v>-4.3884499999999997</v>
          </cell>
          <cell r="AO124">
            <v>17.497640000000004</v>
          </cell>
          <cell r="AP124" t="str">
            <v>7219.2090</v>
          </cell>
          <cell r="AQ124" t="str">
            <v>8413</v>
          </cell>
          <cell r="AR124" t="str">
            <v>0132</v>
          </cell>
          <cell r="AS124">
            <v>15</v>
          </cell>
          <cell r="AT124" t="str">
            <v>CND</v>
          </cell>
        </row>
        <row r="125">
          <cell r="A125">
            <v>110</v>
          </cell>
          <cell r="B125" t="str">
            <v>T</v>
          </cell>
          <cell r="C125" t="str">
            <v>CND/94-001</v>
          </cell>
          <cell r="D125">
            <v>34317</v>
          </cell>
          <cell r="E125" t="str">
            <v>*</v>
          </cell>
          <cell r="F125" t="str">
            <v>Replacement      of      Vehicles     1994     (45   Vehicles)   -  CND</v>
          </cell>
          <cell r="G125" t="str">
            <v>T</v>
          </cell>
          <cell r="H125">
            <v>4</v>
          </cell>
          <cell r="I125">
            <v>1184.335</v>
          </cell>
          <cell r="J125">
            <v>1073.2159900000001</v>
          </cell>
          <cell r="K125">
            <v>0</v>
          </cell>
          <cell r="L125">
            <v>0</v>
          </cell>
          <cell r="Q125">
            <v>0</v>
          </cell>
          <cell r="T125">
            <v>0</v>
          </cell>
          <cell r="W125">
            <v>0</v>
          </cell>
          <cell r="X125">
            <v>0</v>
          </cell>
          <cell r="AB125">
            <v>0</v>
          </cell>
          <cell r="AG125">
            <v>1073.2159900000001</v>
          </cell>
          <cell r="AI125">
            <v>0</v>
          </cell>
          <cell r="AJ125">
            <v>-38</v>
          </cell>
          <cell r="AK125">
            <v>-73</v>
          </cell>
          <cell r="AL125">
            <v>-111</v>
          </cell>
          <cell r="AM125">
            <v>0</v>
          </cell>
          <cell r="AN125">
            <v>0</v>
          </cell>
          <cell r="AO125">
            <v>0</v>
          </cell>
          <cell r="AT125" t="str">
            <v>CND</v>
          </cell>
        </row>
        <row r="126">
          <cell r="A126">
            <v>111</v>
          </cell>
          <cell r="B126" t="str">
            <v>P</v>
          </cell>
          <cell r="C126" t="str">
            <v>CND/93-008</v>
          </cell>
          <cell r="D126">
            <v>34298</v>
          </cell>
          <cell r="E126" t="str">
            <v>*</v>
          </cell>
          <cell r="F126" t="str">
            <v>Bulk     Malt    Handling   -   CND      -   M</v>
          </cell>
          <cell r="G126" t="str">
            <v>BH</v>
          </cell>
          <cell r="H126">
            <v>9</v>
          </cell>
          <cell r="I126">
            <v>1516.5350000000001</v>
          </cell>
          <cell r="J126">
            <v>1597.1089099999999</v>
          </cell>
          <cell r="K126">
            <v>0</v>
          </cell>
          <cell r="L126">
            <v>0</v>
          </cell>
          <cell r="Q126">
            <v>0</v>
          </cell>
          <cell r="T126">
            <v>0</v>
          </cell>
          <cell r="W126">
            <v>0</v>
          </cell>
          <cell r="X126">
            <v>0</v>
          </cell>
          <cell r="AB126">
            <v>0</v>
          </cell>
          <cell r="AG126">
            <v>1597.1089099999999</v>
          </cell>
          <cell r="AI126">
            <v>0</v>
          </cell>
          <cell r="AJ126">
            <v>99</v>
          </cell>
          <cell r="AK126">
            <v>-18</v>
          </cell>
          <cell r="AL126">
            <v>81</v>
          </cell>
          <cell r="AM126">
            <v>0</v>
          </cell>
          <cell r="AN126">
            <v>0</v>
          </cell>
          <cell r="AO126">
            <v>0</v>
          </cell>
          <cell r="AT126" t="str">
            <v>CND</v>
          </cell>
        </row>
        <row r="127">
          <cell r="A127">
            <v>112</v>
          </cell>
          <cell r="B127" t="str">
            <v>E/O/A/T</v>
          </cell>
          <cell r="E127" t="str">
            <v>*</v>
          </cell>
          <cell r="F127" t="str">
            <v>Transportation     Building  -  CND    [ ANULADO ]</v>
          </cell>
          <cell r="G127" t="str">
            <v>B</v>
          </cell>
          <cell r="H127">
            <v>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Q127">
            <v>0</v>
          </cell>
          <cell r="T127">
            <v>0</v>
          </cell>
          <cell r="W127">
            <v>0</v>
          </cell>
          <cell r="X127">
            <v>0</v>
          </cell>
          <cell r="AB127">
            <v>0</v>
          </cell>
          <cell r="AG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T127" t="str">
            <v>CND</v>
          </cell>
        </row>
        <row r="128">
          <cell r="A128">
            <v>113</v>
          </cell>
          <cell r="B128" t="str">
            <v>P</v>
          </cell>
          <cell r="E128" t="str">
            <v>*</v>
          </cell>
          <cell r="F128" t="str">
            <v>Filtration   Upgrade     -  CND      -    M     [ELIMINADO-99 2RF]</v>
          </cell>
          <cell r="G128" t="str">
            <v>CG</v>
          </cell>
          <cell r="H128">
            <v>1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Q128">
            <v>0</v>
          </cell>
          <cell r="T128">
            <v>0</v>
          </cell>
          <cell r="W128">
            <v>0</v>
          </cell>
          <cell r="X128">
            <v>0</v>
          </cell>
          <cell r="AB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T128" t="str">
            <v>CND</v>
          </cell>
        </row>
        <row r="129">
          <cell r="A129">
            <v>114</v>
          </cell>
          <cell r="B129" t="str">
            <v>E/O/A/T</v>
          </cell>
          <cell r="C129" t="str">
            <v>CND/94-057B</v>
          </cell>
          <cell r="D129">
            <v>34527</v>
          </cell>
          <cell r="E129" t="str">
            <v>*</v>
          </cell>
          <cell r="F129" t="str">
            <v>Administrative   Building   and    Office  Renewal  - 2nd.    Floor   -  CND</v>
          </cell>
          <cell r="G129" t="str">
            <v>B</v>
          </cell>
          <cell r="H129">
            <v>7</v>
          </cell>
          <cell r="I129">
            <v>233.374</v>
          </cell>
          <cell r="J129">
            <v>245.71583000000001</v>
          </cell>
          <cell r="K129">
            <v>0</v>
          </cell>
          <cell r="L129">
            <v>0</v>
          </cell>
          <cell r="Q129">
            <v>0</v>
          </cell>
          <cell r="T129">
            <v>0</v>
          </cell>
          <cell r="W129">
            <v>0</v>
          </cell>
          <cell r="X129">
            <v>0</v>
          </cell>
          <cell r="AB129">
            <v>0</v>
          </cell>
          <cell r="AG129">
            <v>245.71583000000001</v>
          </cell>
          <cell r="AI129">
            <v>0</v>
          </cell>
          <cell r="AJ129">
            <v>-6</v>
          </cell>
          <cell r="AK129">
            <v>18</v>
          </cell>
          <cell r="AL129">
            <v>12</v>
          </cell>
          <cell r="AM129">
            <v>0</v>
          </cell>
          <cell r="AN129">
            <v>0</v>
          </cell>
          <cell r="AO129">
            <v>0</v>
          </cell>
          <cell r="AT129" t="str">
            <v>CND</v>
          </cell>
        </row>
        <row r="130">
          <cell r="A130">
            <v>115</v>
          </cell>
          <cell r="B130" t="str">
            <v>ICS</v>
          </cell>
          <cell r="C130" t="str">
            <v>CND/93-010</v>
          </cell>
          <cell r="D130">
            <v>34269</v>
          </cell>
          <cell r="E130" t="str">
            <v>*</v>
          </cell>
          <cell r="F130" t="str">
            <v>Hand    Held    Computers    for    Field    Services  -  CND   -    M</v>
          </cell>
          <cell r="G130" t="str">
            <v>EDP</v>
          </cell>
          <cell r="H130">
            <v>9</v>
          </cell>
          <cell r="I130">
            <v>617.54</v>
          </cell>
          <cell r="J130">
            <v>591.04355999999996</v>
          </cell>
          <cell r="K130">
            <v>0</v>
          </cell>
          <cell r="L130">
            <v>0</v>
          </cell>
          <cell r="Q130">
            <v>0</v>
          </cell>
          <cell r="T130">
            <v>0</v>
          </cell>
          <cell r="W130">
            <v>0</v>
          </cell>
          <cell r="X130">
            <v>0</v>
          </cell>
          <cell r="AB130">
            <v>0</v>
          </cell>
          <cell r="AG130">
            <v>591.04355999999996</v>
          </cell>
          <cell r="AI130">
            <v>0</v>
          </cell>
          <cell r="AJ130">
            <v>4</v>
          </cell>
          <cell r="AK130">
            <v>-30</v>
          </cell>
          <cell r="AL130">
            <v>-26</v>
          </cell>
          <cell r="AM130">
            <v>0</v>
          </cell>
          <cell r="AN130">
            <v>0</v>
          </cell>
          <cell r="AO130">
            <v>0</v>
          </cell>
          <cell r="AT130" t="str">
            <v>CND</v>
          </cell>
        </row>
        <row r="131">
          <cell r="A131">
            <v>116</v>
          </cell>
          <cell r="B131" t="str">
            <v>E/O/A/T</v>
          </cell>
          <cell r="C131" t="str">
            <v>CND/93-011</v>
          </cell>
          <cell r="D131">
            <v>34303</v>
          </cell>
          <cell r="E131" t="str">
            <v>*</v>
          </cell>
          <cell r="F131" t="str">
            <v>Renewal       Azua      Warehouse   -CND</v>
          </cell>
          <cell r="G131" t="str">
            <v>W</v>
          </cell>
          <cell r="H131">
            <v>7</v>
          </cell>
          <cell r="I131">
            <v>582.22</v>
          </cell>
          <cell r="J131">
            <v>631.79596000000004</v>
          </cell>
          <cell r="K131">
            <v>0</v>
          </cell>
          <cell r="L131">
            <v>0</v>
          </cell>
          <cell r="Q131">
            <v>0</v>
          </cell>
          <cell r="T131">
            <v>0</v>
          </cell>
          <cell r="W131">
            <v>0</v>
          </cell>
          <cell r="X131">
            <v>0</v>
          </cell>
          <cell r="AB131">
            <v>0</v>
          </cell>
          <cell r="AG131">
            <v>631.79596000000004</v>
          </cell>
          <cell r="AI131">
            <v>0</v>
          </cell>
          <cell r="AJ131">
            <v>22</v>
          </cell>
          <cell r="AK131">
            <v>28</v>
          </cell>
          <cell r="AL131">
            <v>50</v>
          </cell>
          <cell r="AM131">
            <v>0</v>
          </cell>
          <cell r="AN131">
            <v>0</v>
          </cell>
          <cell r="AO131">
            <v>0</v>
          </cell>
          <cell r="AT131" t="str">
            <v>CND</v>
          </cell>
        </row>
        <row r="132">
          <cell r="A132">
            <v>117</v>
          </cell>
          <cell r="B132" t="str">
            <v>E/O/A/T</v>
          </cell>
          <cell r="C132" t="str">
            <v>CND/96-002</v>
          </cell>
          <cell r="D132">
            <v>35171</v>
          </cell>
          <cell r="E132" t="str">
            <v>*</v>
          </cell>
          <cell r="F132" t="str">
            <v>Silo      Explosion      Venting   -  CND      -    M</v>
          </cell>
          <cell r="G132" t="str">
            <v>B</v>
          </cell>
          <cell r="H132">
            <v>6</v>
          </cell>
          <cell r="I132">
            <v>532.73199999999997</v>
          </cell>
          <cell r="J132">
            <v>621.46707000000004</v>
          </cell>
          <cell r="K132">
            <v>0</v>
          </cell>
          <cell r="L132">
            <v>0</v>
          </cell>
          <cell r="Q132">
            <v>0</v>
          </cell>
          <cell r="T132">
            <v>0</v>
          </cell>
          <cell r="W132">
            <v>0</v>
          </cell>
          <cell r="X132">
            <v>0</v>
          </cell>
          <cell r="AB132">
            <v>0</v>
          </cell>
          <cell r="AG132">
            <v>621.46707000000004</v>
          </cell>
          <cell r="AI132">
            <v>0</v>
          </cell>
          <cell r="AJ132">
            <v>-12</v>
          </cell>
          <cell r="AK132">
            <v>101</v>
          </cell>
          <cell r="AL132">
            <v>89</v>
          </cell>
          <cell r="AM132">
            <v>0</v>
          </cell>
          <cell r="AN132">
            <v>0</v>
          </cell>
          <cell r="AO132">
            <v>0</v>
          </cell>
          <cell r="AT132" t="str">
            <v>CND</v>
          </cell>
        </row>
        <row r="133">
          <cell r="A133">
            <v>118</v>
          </cell>
          <cell r="B133" t="str">
            <v>AC</v>
          </cell>
          <cell r="C133" t="str">
            <v>CND/94-006</v>
          </cell>
          <cell r="D133">
            <v>34599</v>
          </cell>
          <cell r="E133" t="str">
            <v>*</v>
          </cell>
          <cell r="F133" t="str">
            <v>Qc     Laboratory     and    Equipment     Upgrade   -  CND</v>
          </cell>
          <cell r="G133" t="str">
            <v>Q</v>
          </cell>
          <cell r="H133">
            <v>9</v>
          </cell>
          <cell r="I133">
            <v>482.67599999999999</v>
          </cell>
          <cell r="J133">
            <v>480.37047000000001</v>
          </cell>
          <cell r="K133">
            <v>0</v>
          </cell>
          <cell r="L133">
            <v>0</v>
          </cell>
          <cell r="Q133">
            <v>0</v>
          </cell>
          <cell r="T133">
            <v>0</v>
          </cell>
          <cell r="W133">
            <v>0</v>
          </cell>
          <cell r="X133">
            <v>0</v>
          </cell>
          <cell r="AB133">
            <v>0</v>
          </cell>
          <cell r="AG133">
            <v>480.37047000000001</v>
          </cell>
          <cell r="AI133">
            <v>0</v>
          </cell>
          <cell r="AJ133">
            <v>7</v>
          </cell>
          <cell r="AK133">
            <v>-9</v>
          </cell>
          <cell r="AL133">
            <v>-2</v>
          </cell>
          <cell r="AM133">
            <v>0</v>
          </cell>
          <cell r="AN133">
            <v>0</v>
          </cell>
          <cell r="AO133">
            <v>0</v>
          </cell>
          <cell r="AT133" t="str">
            <v>CND</v>
          </cell>
        </row>
        <row r="134">
          <cell r="A134">
            <v>119</v>
          </cell>
          <cell r="B134" t="str">
            <v>T</v>
          </cell>
          <cell r="C134" t="str">
            <v>CND/93-120B</v>
          </cell>
          <cell r="D134">
            <v>34318</v>
          </cell>
          <cell r="E134" t="str">
            <v>*</v>
          </cell>
          <cell r="F134" t="str">
            <v>Replacement      of      Forklifts     1994   - CND</v>
          </cell>
          <cell r="G134" t="str">
            <v>T</v>
          </cell>
          <cell r="H134">
            <v>4</v>
          </cell>
          <cell r="I134">
            <v>240.77699999999999</v>
          </cell>
          <cell r="J134">
            <v>232.97742</v>
          </cell>
          <cell r="K134">
            <v>0</v>
          </cell>
          <cell r="L134">
            <v>0</v>
          </cell>
          <cell r="Q134">
            <v>0</v>
          </cell>
          <cell r="T134">
            <v>0</v>
          </cell>
          <cell r="W134">
            <v>0</v>
          </cell>
          <cell r="X134">
            <v>0</v>
          </cell>
          <cell r="AB134">
            <v>0</v>
          </cell>
          <cell r="AG134">
            <v>232.97742</v>
          </cell>
          <cell r="AI134">
            <v>0</v>
          </cell>
          <cell r="AJ134">
            <v>-3</v>
          </cell>
          <cell r="AK134">
            <v>-5</v>
          </cell>
          <cell r="AL134">
            <v>-8</v>
          </cell>
          <cell r="AM134">
            <v>0</v>
          </cell>
          <cell r="AN134">
            <v>0</v>
          </cell>
          <cell r="AO134">
            <v>0</v>
          </cell>
          <cell r="AT134" t="str">
            <v>CND</v>
          </cell>
        </row>
        <row r="135">
          <cell r="A135">
            <v>120</v>
          </cell>
          <cell r="B135" t="str">
            <v>U</v>
          </cell>
          <cell r="C135" t="str">
            <v>CND/95-074B</v>
          </cell>
          <cell r="D135">
            <v>34977</v>
          </cell>
          <cell r="E135" t="str">
            <v>*</v>
          </cell>
          <cell r="F135" t="str">
            <v>Co2  Ammonia  Condensor (New  CO2  Liquefying  System)  - CND  -  M</v>
          </cell>
          <cell r="G135" t="str">
            <v>E</v>
          </cell>
          <cell r="H135">
            <v>4</v>
          </cell>
          <cell r="I135">
            <v>602.72799999999995</v>
          </cell>
          <cell r="J135">
            <v>506.30592999999999</v>
          </cell>
          <cell r="K135">
            <v>105.18182999999991</v>
          </cell>
          <cell r="L135">
            <v>3.5999999999999997E-4</v>
          </cell>
          <cell r="Q135">
            <v>0</v>
          </cell>
          <cell r="T135">
            <v>0</v>
          </cell>
          <cell r="W135">
            <v>0</v>
          </cell>
          <cell r="X135">
            <v>0</v>
          </cell>
          <cell r="AB135">
            <v>0</v>
          </cell>
          <cell r="AG135">
            <v>611.48811999999987</v>
          </cell>
          <cell r="AI135">
            <v>0</v>
          </cell>
          <cell r="AJ135">
            <v>7</v>
          </cell>
          <cell r="AK135">
            <v>2</v>
          </cell>
          <cell r="AL135">
            <v>9</v>
          </cell>
          <cell r="AM135">
            <v>0</v>
          </cell>
          <cell r="AN135">
            <v>0</v>
          </cell>
          <cell r="AO135">
            <v>0</v>
          </cell>
          <cell r="AP135" t="str">
            <v>7219.2090</v>
          </cell>
          <cell r="AQ135" t="str">
            <v>8413</v>
          </cell>
          <cell r="AR135" t="str">
            <v>0132</v>
          </cell>
          <cell r="AS135">
            <v>15</v>
          </cell>
          <cell r="AT135" t="str">
            <v>CND</v>
          </cell>
        </row>
        <row r="136">
          <cell r="A136">
            <v>121</v>
          </cell>
          <cell r="B136" t="str">
            <v>E/O/A/T</v>
          </cell>
          <cell r="C136" t="str">
            <v>CND/94-003</v>
          </cell>
          <cell r="D136">
            <v>34466</v>
          </cell>
          <cell r="E136" t="str">
            <v>*</v>
          </cell>
          <cell r="F136" t="str">
            <v>Remodelling       S.P.M.      Warehouse   -  CND</v>
          </cell>
          <cell r="G136" t="str">
            <v>W</v>
          </cell>
          <cell r="H136">
            <v>9</v>
          </cell>
          <cell r="I136">
            <v>772.40499999999997</v>
          </cell>
          <cell r="J136">
            <v>816.48656000000005</v>
          </cell>
          <cell r="K136">
            <v>0</v>
          </cell>
          <cell r="L136">
            <v>0</v>
          </cell>
          <cell r="Q136">
            <v>0</v>
          </cell>
          <cell r="T136">
            <v>0</v>
          </cell>
          <cell r="W136">
            <v>0</v>
          </cell>
          <cell r="X136">
            <v>0</v>
          </cell>
          <cell r="AB136">
            <v>0</v>
          </cell>
          <cell r="AG136">
            <v>816.48656000000005</v>
          </cell>
          <cell r="AI136">
            <v>0</v>
          </cell>
          <cell r="AJ136">
            <v>14</v>
          </cell>
          <cell r="AK136">
            <v>30</v>
          </cell>
          <cell r="AL136">
            <v>44</v>
          </cell>
          <cell r="AM136">
            <v>0</v>
          </cell>
          <cell r="AN136">
            <v>0</v>
          </cell>
          <cell r="AO136">
            <v>0</v>
          </cell>
          <cell r="AT136" t="str">
            <v>CND</v>
          </cell>
        </row>
        <row r="137">
          <cell r="A137">
            <v>122</v>
          </cell>
          <cell r="E137" t="str">
            <v>*</v>
          </cell>
          <cell r="F137" t="str">
            <v>Chilled     Water    Tanks   -  CND  [ELIMINADO]</v>
          </cell>
          <cell r="G137" t="str">
            <v>BH</v>
          </cell>
          <cell r="H137">
            <v>4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Q137">
            <v>0</v>
          </cell>
          <cell r="T137">
            <v>0</v>
          </cell>
          <cell r="W137">
            <v>0</v>
          </cell>
          <cell r="X137">
            <v>0</v>
          </cell>
          <cell r="AB137">
            <v>0</v>
          </cell>
          <cell r="AG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T137" t="str">
            <v>CND</v>
          </cell>
        </row>
        <row r="138">
          <cell r="A138">
            <v>123</v>
          </cell>
          <cell r="B138" t="str">
            <v>E/O/A/T</v>
          </cell>
          <cell r="E138" t="str">
            <v>*</v>
          </cell>
          <cell r="F138" t="str">
            <v>Matadero     Site     Development   -  CND  [ ANULADO ]</v>
          </cell>
          <cell r="G138" t="str">
            <v>P</v>
          </cell>
          <cell r="H138">
            <v>9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Q138">
            <v>0</v>
          </cell>
          <cell r="T138">
            <v>0</v>
          </cell>
          <cell r="W138">
            <v>0</v>
          </cell>
          <cell r="X138">
            <v>0</v>
          </cell>
          <cell r="AB138">
            <v>0</v>
          </cell>
          <cell r="AG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T138" t="str">
            <v>CND</v>
          </cell>
        </row>
        <row r="139">
          <cell r="A139">
            <v>124</v>
          </cell>
          <cell r="B139" t="str">
            <v>E/O/A/T</v>
          </cell>
          <cell r="C139" t="str">
            <v>CND/94-002</v>
          </cell>
          <cell r="D139">
            <v>34177</v>
          </cell>
          <cell r="E139" t="str">
            <v>*</v>
          </cell>
          <cell r="F139" t="str">
            <v>Remodelling     Marketing     Building   -  CND</v>
          </cell>
          <cell r="G139" t="str">
            <v>B</v>
          </cell>
          <cell r="H139">
            <v>7</v>
          </cell>
          <cell r="I139">
            <v>613.07899999999995</v>
          </cell>
          <cell r="J139">
            <v>546.38708999999994</v>
          </cell>
          <cell r="K139">
            <v>0</v>
          </cell>
          <cell r="L139">
            <v>0</v>
          </cell>
          <cell r="Q139">
            <v>0</v>
          </cell>
          <cell r="T139">
            <v>0</v>
          </cell>
          <cell r="W139">
            <v>0</v>
          </cell>
          <cell r="X139">
            <v>0</v>
          </cell>
          <cell r="AB139">
            <v>0</v>
          </cell>
          <cell r="AG139">
            <v>546.38708999999994</v>
          </cell>
          <cell r="AI139">
            <v>0</v>
          </cell>
          <cell r="AJ139">
            <v>-13</v>
          </cell>
          <cell r="AK139">
            <v>-54</v>
          </cell>
          <cell r="AL139">
            <v>-67</v>
          </cell>
          <cell r="AM139">
            <v>0</v>
          </cell>
          <cell r="AN139">
            <v>0</v>
          </cell>
          <cell r="AO139">
            <v>0</v>
          </cell>
          <cell r="AT139" t="str">
            <v>CND</v>
          </cell>
        </row>
        <row r="140">
          <cell r="A140">
            <v>125</v>
          </cell>
          <cell r="B140" t="str">
            <v>E/O/A/T</v>
          </cell>
          <cell r="C140" t="str">
            <v>CND/93-012</v>
          </cell>
          <cell r="D140">
            <v>34338</v>
          </cell>
          <cell r="E140" t="str">
            <v>*</v>
          </cell>
          <cell r="F140" t="str">
            <v>Additional  Operations  Offices    and    QC  Lab  Expansion  -  CND</v>
          </cell>
          <cell r="G140" t="str">
            <v>B</v>
          </cell>
          <cell r="H140">
            <v>7</v>
          </cell>
          <cell r="I140">
            <v>787.70100000000002</v>
          </cell>
          <cell r="J140">
            <v>764.18460000000005</v>
          </cell>
          <cell r="K140">
            <v>0</v>
          </cell>
          <cell r="L140">
            <v>0</v>
          </cell>
          <cell r="Q140">
            <v>0</v>
          </cell>
          <cell r="T140">
            <v>0</v>
          </cell>
          <cell r="W140">
            <v>0</v>
          </cell>
          <cell r="X140">
            <v>0</v>
          </cell>
          <cell r="AB140">
            <v>0</v>
          </cell>
          <cell r="AG140">
            <v>764.18460000000005</v>
          </cell>
          <cell r="AI140">
            <v>0</v>
          </cell>
          <cell r="AJ140">
            <v>23</v>
          </cell>
          <cell r="AK140">
            <v>-47</v>
          </cell>
          <cell r="AL140">
            <v>-24</v>
          </cell>
          <cell r="AM140">
            <v>0</v>
          </cell>
          <cell r="AN140">
            <v>0</v>
          </cell>
          <cell r="AO140">
            <v>0</v>
          </cell>
          <cell r="AT140" t="str">
            <v>CND</v>
          </cell>
        </row>
        <row r="141">
          <cell r="A141">
            <v>126</v>
          </cell>
          <cell r="B141" t="str">
            <v>P</v>
          </cell>
          <cell r="C141" t="str">
            <v>CND/95-053B</v>
          </cell>
          <cell r="D141">
            <v>34920</v>
          </cell>
          <cell r="E141" t="str">
            <v>*</v>
          </cell>
          <cell r="F141" t="str">
            <v>Replacement     CIP     System  -  CND</v>
          </cell>
          <cell r="G141" t="str">
            <v>CG</v>
          </cell>
          <cell r="H141">
            <v>4</v>
          </cell>
          <cell r="I141">
            <v>260</v>
          </cell>
          <cell r="J141">
            <v>170.7004</v>
          </cell>
          <cell r="K141">
            <v>0</v>
          </cell>
          <cell r="L141">
            <v>0</v>
          </cell>
          <cell r="Q141">
            <v>0</v>
          </cell>
          <cell r="T141">
            <v>0</v>
          </cell>
          <cell r="W141">
            <v>0</v>
          </cell>
          <cell r="X141">
            <v>0</v>
          </cell>
          <cell r="AB141">
            <v>0</v>
          </cell>
          <cell r="AG141">
            <v>170.7004</v>
          </cell>
          <cell r="AI141">
            <v>0</v>
          </cell>
          <cell r="AJ141">
            <v>-12</v>
          </cell>
          <cell r="AK141">
            <v>-77</v>
          </cell>
          <cell r="AL141">
            <v>-89</v>
          </cell>
          <cell r="AM141">
            <v>0</v>
          </cell>
          <cell r="AN141">
            <v>0</v>
          </cell>
          <cell r="AO141">
            <v>0</v>
          </cell>
          <cell r="AT141" t="str">
            <v>CND</v>
          </cell>
        </row>
        <row r="142">
          <cell r="A142">
            <v>127</v>
          </cell>
          <cell r="B142" t="str">
            <v>E</v>
          </cell>
          <cell r="C142" t="str">
            <v>CND/94-041B</v>
          </cell>
          <cell r="D142">
            <v>34473</v>
          </cell>
          <cell r="E142" t="str">
            <v>*</v>
          </cell>
          <cell r="F142" t="str">
            <v>Electronic    Bottle    Inspectors   -  Line  3   -  CND</v>
          </cell>
          <cell r="G142" t="str">
            <v>BL</v>
          </cell>
          <cell r="H142">
            <v>4</v>
          </cell>
          <cell r="I142">
            <v>272.54399999999998</v>
          </cell>
          <cell r="J142">
            <v>241.34339</v>
          </cell>
          <cell r="K142">
            <v>0</v>
          </cell>
          <cell r="L142">
            <v>0</v>
          </cell>
          <cell r="Q142">
            <v>0</v>
          </cell>
          <cell r="T142">
            <v>0</v>
          </cell>
          <cell r="W142">
            <v>0</v>
          </cell>
          <cell r="X142">
            <v>0</v>
          </cell>
          <cell r="AB142">
            <v>0</v>
          </cell>
          <cell r="AG142">
            <v>241.34339</v>
          </cell>
          <cell r="AI142">
            <v>0</v>
          </cell>
          <cell r="AJ142">
            <v>6</v>
          </cell>
          <cell r="AK142">
            <v>-37</v>
          </cell>
          <cell r="AL142">
            <v>-31</v>
          </cell>
          <cell r="AM142">
            <v>0</v>
          </cell>
          <cell r="AN142">
            <v>0</v>
          </cell>
          <cell r="AO142">
            <v>0</v>
          </cell>
          <cell r="AT142" t="str">
            <v>CND</v>
          </cell>
        </row>
        <row r="143">
          <cell r="A143">
            <v>128</v>
          </cell>
          <cell r="B143" t="str">
            <v>P</v>
          </cell>
          <cell r="C143" t="str">
            <v>CND/95-058B</v>
          </cell>
          <cell r="D143">
            <v>34920</v>
          </cell>
          <cell r="E143" t="str">
            <v>*</v>
          </cell>
          <cell r="F143" t="str">
            <v>Tank   Cleaning   Machines   -  CND</v>
          </cell>
          <cell r="G143" t="str">
            <v>BH</v>
          </cell>
          <cell r="H143">
            <v>4</v>
          </cell>
          <cell r="I143">
            <v>204.11</v>
          </cell>
          <cell r="J143">
            <v>186.48059000000001</v>
          </cell>
          <cell r="K143">
            <v>0</v>
          </cell>
          <cell r="L143">
            <v>0</v>
          </cell>
          <cell r="Q143">
            <v>0</v>
          </cell>
          <cell r="T143">
            <v>0</v>
          </cell>
          <cell r="W143">
            <v>0</v>
          </cell>
          <cell r="X143">
            <v>0</v>
          </cell>
          <cell r="AB143">
            <v>0</v>
          </cell>
          <cell r="AG143">
            <v>186.48059000000001</v>
          </cell>
          <cell r="AI143">
            <v>0</v>
          </cell>
          <cell r="AJ143">
            <v>-2</v>
          </cell>
          <cell r="AK143">
            <v>-16</v>
          </cell>
          <cell r="AL143">
            <v>-18</v>
          </cell>
          <cell r="AM143">
            <v>0</v>
          </cell>
          <cell r="AN143">
            <v>0</v>
          </cell>
          <cell r="AO143">
            <v>0</v>
          </cell>
          <cell r="AT143" t="str">
            <v>CND</v>
          </cell>
        </row>
        <row r="144">
          <cell r="A144">
            <v>129</v>
          </cell>
          <cell r="E144" t="str">
            <v>*</v>
          </cell>
          <cell r="F144" t="str">
            <v>Sand      Filter      Automation  -  CND      [ ANULADO ]</v>
          </cell>
          <cell r="G144" t="str">
            <v>Q</v>
          </cell>
          <cell r="H144">
            <v>4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Q144">
            <v>0</v>
          </cell>
          <cell r="T144">
            <v>0</v>
          </cell>
          <cell r="W144">
            <v>0</v>
          </cell>
          <cell r="X144">
            <v>0</v>
          </cell>
          <cell r="AB144">
            <v>0</v>
          </cell>
          <cell r="AG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T144" t="str">
            <v>CND</v>
          </cell>
        </row>
        <row r="145">
          <cell r="A145">
            <v>130</v>
          </cell>
          <cell r="B145" t="str">
            <v>U</v>
          </cell>
          <cell r="C145" t="str">
            <v>CND/93-071B</v>
          </cell>
          <cell r="D145">
            <v>34159</v>
          </cell>
          <cell r="E145" t="str">
            <v>*</v>
          </cell>
          <cell r="F145" t="str">
            <v>Additional    Ammonia      Condenser  -  CND</v>
          </cell>
          <cell r="G145" t="str">
            <v>ER</v>
          </cell>
          <cell r="H145">
            <v>7</v>
          </cell>
          <cell r="I145">
            <v>192.279</v>
          </cell>
          <cell r="J145">
            <v>169.35307</v>
          </cell>
          <cell r="K145">
            <v>0</v>
          </cell>
          <cell r="L145">
            <v>0</v>
          </cell>
          <cell r="Q145">
            <v>0</v>
          </cell>
          <cell r="T145">
            <v>0</v>
          </cell>
          <cell r="W145">
            <v>0</v>
          </cell>
          <cell r="X145">
            <v>0</v>
          </cell>
          <cell r="AB145">
            <v>0</v>
          </cell>
          <cell r="AG145">
            <v>169.35307</v>
          </cell>
          <cell r="AI145">
            <v>0</v>
          </cell>
          <cell r="AJ145">
            <v>-1</v>
          </cell>
          <cell r="AK145">
            <v>-22</v>
          </cell>
          <cell r="AL145">
            <v>-23</v>
          </cell>
          <cell r="AM145">
            <v>0</v>
          </cell>
          <cell r="AN145">
            <v>0</v>
          </cell>
          <cell r="AO145">
            <v>0</v>
          </cell>
          <cell r="AT145" t="str">
            <v>CND</v>
          </cell>
        </row>
        <row r="146">
          <cell r="A146">
            <v>131</v>
          </cell>
          <cell r="B146" t="str">
            <v>ICS</v>
          </cell>
          <cell r="E146" t="str">
            <v>*</v>
          </cell>
          <cell r="F146" t="str">
            <v>Local    Area     Network   -  CND      [ CAMBIADO ]</v>
          </cell>
          <cell r="G146" t="str">
            <v>EDP</v>
          </cell>
          <cell r="H146">
            <v>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Q146">
            <v>0</v>
          </cell>
          <cell r="T146">
            <v>0</v>
          </cell>
          <cell r="W146">
            <v>0</v>
          </cell>
          <cell r="X146">
            <v>0</v>
          </cell>
          <cell r="AB146">
            <v>0</v>
          </cell>
          <cell r="AG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T146" t="str">
            <v>CND</v>
          </cell>
        </row>
        <row r="147">
          <cell r="A147">
            <v>132</v>
          </cell>
          <cell r="B147" t="str">
            <v>U</v>
          </cell>
          <cell r="C147" t="str">
            <v>CND/94-020B</v>
          </cell>
          <cell r="D147">
            <v>34408</v>
          </cell>
          <cell r="E147" t="str">
            <v>*</v>
          </cell>
          <cell r="F147" t="str">
            <v>Co2      Compressor  -  CND</v>
          </cell>
          <cell r="G147" t="str">
            <v>ER</v>
          </cell>
          <cell r="H147">
            <v>9</v>
          </cell>
          <cell r="I147">
            <v>178.95099999999999</v>
          </cell>
          <cell r="J147">
            <v>187.09665000000001</v>
          </cell>
          <cell r="K147">
            <v>0</v>
          </cell>
          <cell r="L147">
            <v>0</v>
          </cell>
          <cell r="Q147">
            <v>0</v>
          </cell>
          <cell r="T147">
            <v>0</v>
          </cell>
          <cell r="W147">
            <v>0</v>
          </cell>
          <cell r="X147">
            <v>0</v>
          </cell>
          <cell r="AB147">
            <v>0</v>
          </cell>
          <cell r="AG147">
            <v>187.09665000000001</v>
          </cell>
          <cell r="AI147">
            <v>0</v>
          </cell>
          <cell r="AJ147">
            <v>-3</v>
          </cell>
          <cell r="AK147">
            <v>11</v>
          </cell>
          <cell r="AL147">
            <v>8</v>
          </cell>
          <cell r="AM147">
            <v>0</v>
          </cell>
          <cell r="AN147">
            <v>0</v>
          </cell>
          <cell r="AO147">
            <v>0</v>
          </cell>
          <cell r="AT147" t="str">
            <v>CND</v>
          </cell>
        </row>
        <row r="148">
          <cell r="A148">
            <v>133</v>
          </cell>
          <cell r="E148" t="str">
            <v>*</v>
          </cell>
          <cell r="F148" t="str">
            <v>Fermenter   CIP     Upgrade   -   CND  [ANULADO]</v>
          </cell>
          <cell r="G148" t="str">
            <v>CG</v>
          </cell>
          <cell r="H148">
            <v>4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Q148">
            <v>0</v>
          </cell>
          <cell r="T148">
            <v>0</v>
          </cell>
          <cell r="W148">
            <v>0</v>
          </cell>
          <cell r="X148">
            <v>0</v>
          </cell>
          <cell r="AB148">
            <v>0</v>
          </cell>
          <cell r="AG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T148" t="str">
            <v>CND</v>
          </cell>
        </row>
        <row r="149">
          <cell r="A149">
            <v>134</v>
          </cell>
          <cell r="B149" t="str">
            <v>ICS</v>
          </cell>
          <cell r="C149" t="str">
            <v>CND/94-107B-S-96-003B</v>
          </cell>
          <cell r="D149">
            <v>34695</v>
          </cell>
          <cell r="E149" t="str">
            <v>*</v>
          </cell>
          <cell r="F149" t="str">
            <v>Production      Info.     Network  -  CND</v>
          </cell>
          <cell r="G149" t="str">
            <v>EDP</v>
          </cell>
          <cell r="H149">
            <v>7</v>
          </cell>
          <cell r="I149">
            <v>181.35900000000001</v>
          </cell>
          <cell r="J149">
            <v>186.54536000000002</v>
          </cell>
          <cell r="K149">
            <v>0</v>
          </cell>
          <cell r="L149">
            <v>0</v>
          </cell>
          <cell r="Q149">
            <v>0</v>
          </cell>
          <cell r="T149">
            <v>0</v>
          </cell>
          <cell r="W149">
            <v>0</v>
          </cell>
          <cell r="X149">
            <v>0</v>
          </cell>
          <cell r="AB149">
            <v>0</v>
          </cell>
          <cell r="AG149">
            <v>186.54536000000002</v>
          </cell>
          <cell r="AI149">
            <v>0</v>
          </cell>
          <cell r="AJ149">
            <v>-4</v>
          </cell>
          <cell r="AK149">
            <v>9</v>
          </cell>
          <cell r="AL149">
            <v>5</v>
          </cell>
          <cell r="AM149">
            <v>0</v>
          </cell>
          <cell r="AN149">
            <v>0</v>
          </cell>
          <cell r="AO149">
            <v>0</v>
          </cell>
          <cell r="AT149" t="str">
            <v>CND</v>
          </cell>
        </row>
        <row r="150">
          <cell r="A150">
            <v>135</v>
          </cell>
          <cell r="B150" t="str">
            <v>U</v>
          </cell>
          <cell r="E150" t="str">
            <v>*</v>
          </cell>
          <cell r="F150" t="str">
            <v>Refrigeration       Controller   -  CND       [ ELIMINADO ]</v>
          </cell>
          <cell r="G150" t="str">
            <v>ER</v>
          </cell>
          <cell r="H150">
            <v>4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Q150">
            <v>0</v>
          </cell>
          <cell r="T150">
            <v>0</v>
          </cell>
          <cell r="W150">
            <v>0</v>
          </cell>
          <cell r="X150">
            <v>0</v>
          </cell>
          <cell r="AB150">
            <v>0</v>
          </cell>
          <cell r="AG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T150" t="str">
            <v>CND</v>
          </cell>
        </row>
        <row r="151">
          <cell r="A151">
            <v>136</v>
          </cell>
          <cell r="E151" t="str">
            <v>*</v>
          </cell>
          <cell r="F151" t="str">
            <v>Replace     Wort     Cooler     Plates   -  CND  [ELIMINADO]</v>
          </cell>
          <cell r="G151" t="str">
            <v>BH</v>
          </cell>
          <cell r="H151">
            <v>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Q151">
            <v>0</v>
          </cell>
          <cell r="T151">
            <v>0</v>
          </cell>
          <cell r="W151">
            <v>0</v>
          </cell>
          <cell r="X151">
            <v>0</v>
          </cell>
          <cell r="AB151">
            <v>0</v>
          </cell>
          <cell r="AG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T151" t="str">
            <v>CND</v>
          </cell>
        </row>
        <row r="152">
          <cell r="A152">
            <v>137</v>
          </cell>
          <cell r="B152" t="str">
            <v>AC</v>
          </cell>
          <cell r="C152" t="str">
            <v>CND/94-104B</v>
          </cell>
          <cell r="D152">
            <v>34668</v>
          </cell>
          <cell r="E152" t="str">
            <v>*</v>
          </cell>
          <cell r="F152" t="str">
            <v>Other   Equip. -  New   QC   Development  Laboratory    -  CND</v>
          </cell>
          <cell r="G152" t="str">
            <v>Q</v>
          </cell>
          <cell r="H152">
            <v>7</v>
          </cell>
          <cell r="I152">
            <v>161.048</v>
          </cell>
          <cell r="J152">
            <v>193.51864</v>
          </cell>
          <cell r="K152">
            <v>0</v>
          </cell>
          <cell r="L152">
            <v>0</v>
          </cell>
          <cell r="Q152">
            <v>0</v>
          </cell>
          <cell r="T152">
            <v>0</v>
          </cell>
          <cell r="W152">
            <v>0</v>
          </cell>
          <cell r="X152">
            <v>0</v>
          </cell>
          <cell r="AB152">
            <v>0</v>
          </cell>
          <cell r="AG152">
            <v>193.51864</v>
          </cell>
          <cell r="AI152">
            <v>0</v>
          </cell>
          <cell r="AJ152">
            <v>9</v>
          </cell>
          <cell r="AK152">
            <v>23</v>
          </cell>
          <cell r="AL152">
            <v>32</v>
          </cell>
          <cell r="AM152">
            <v>0</v>
          </cell>
          <cell r="AN152">
            <v>0</v>
          </cell>
          <cell r="AO152">
            <v>0</v>
          </cell>
          <cell r="AT152" t="str">
            <v>CND</v>
          </cell>
        </row>
        <row r="153">
          <cell r="A153">
            <v>138</v>
          </cell>
          <cell r="E153" t="str">
            <v>*</v>
          </cell>
          <cell r="F153" t="str">
            <v>Additional      Forklifts    - CND         [ ANULADO ]</v>
          </cell>
          <cell r="G153" t="str">
            <v>T</v>
          </cell>
          <cell r="H153">
            <v>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Q153">
            <v>0</v>
          </cell>
          <cell r="T153">
            <v>0</v>
          </cell>
          <cell r="W153">
            <v>0</v>
          </cell>
          <cell r="X153">
            <v>0</v>
          </cell>
          <cell r="AB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T153" t="str">
            <v>CND</v>
          </cell>
        </row>
        <row r="154">
          <cell r="A154">
            <v>139</v>
          </cell>
          <cell r="B154" t="str">
            <v>U</v>
          </cell>
          <cell r="E154" t="str">
            <v>*</v>
          </cell>
          <cell r="F154" t="str">
            <v>Upgrade     Carbon     Filter       -  CND        [ ELIMINADO ]</v>
          </cell>
          <cell r="G154" t="str">
            <v>Q</v>
          </cell>
          <cell r="H154">
            <v>4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Q154">
            <v>0</v>
          </cell>
          <cell r="T154">
            <v>0</v>
          </cell>
          <cell r="W154">
            <v>0</v>
          </cell>
          <cell r="X154">
            <v>0</v>
          </cell>
          <cell r="AB154">
            <v>0</v>
          </cell>
          <cell r="AG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T154" t="str">
            <v>CND</v>
          </cell>
        </row>
        <row r="155">
          <cell r="A155">
            <v>140</v>
          </cell>
          <cell r="B155" t="str">
            <v>P</v>
          </cell>
          <cell r="C155" t="str">
            <v>CND/94-076B</v>
          </cell>
          <cell r="D155">
            <v>34220</v>
          </cell>
          <cell r="E155" t="str">
            <v>*</v>
          </cell>
          <cell r="F155" t="str">
            <v>Additional     Trap     Filter   -  CND</v>
          </cell>
          <cell r="G155" t="str">
            <v>AR</v>
          </cell>
          <cell r="H155">
            <v>1</v>
          </cell>
          <cell r="I155">
            <v>79.551000000000002</v>
          </cell>
          <cell r="J155">
            <v>64.478579999999994</v>
          </cell>
          <cell r="K155">
            <v>0</v>
          </cell>
          <cell r="L155">
            <v>0</v>
          </cell>
          <cell r="Q155">
            <v>0</v>
          </cell>
          <cell r="T155">
            <v>0</v>
          </cell>
          <cell r="W155">
            <v>0</v>
          </cell>
          <cell r="X155">
            <v>0</v>
          </cell>
          <cell r="AB155">
            <v>0</v>
          </cell>
          <cell r="AG155">
            <v>64.478579999999994</v>
          </cell>
          <cell r="AI155">
            <v>0</v>
          </cell>
          <cell r="AJ155">
            <v>0</v>
          </cell>
          <cell r="AK155">
            <v>-15</v>
          </cell>
          <cell r="AL155">
            <v>-15</v>
          </cell>
          <cell r="AM155">
            <v>0</v>
          </cell>
          <cell r="AN155">
            <v>0</v>
          </cell>
          <cell r="AO155">
            <v>0</v>
          </cell>
          <cell r="AT155" t="str">
            <v>CND</v>
          </cell>
        </row>
        <row r="156">
          <cell r="A156">
            <v>141</v>
          </cell>
          <cell r="B156" t="str">
            <v>U</v>
          </cell>
          <cell r="C156" t="str">
            <v>CND/93-101B</v>
          </cell>
          <cell r="D156">
            <v>34229</v>
          </cell>
          <cell r="E156" t="str">
            <v>*</v>
          </cell>
          <cell r="F156" t="str">
            <v>1,000   KVA   Transformers  for   Bottling  Lines  1,  3,  &amp;  5  -  CND</v>
          </cell>
          <cell r="G156" t="str">
            <v>E</v>
          </cell>
          <cell r="H156">
            <v>10</v>
          </cell>
          <cell r="I156">
            <v>103.304</v>
          </cell>
          <cell r="J156">
            <v>92.125900000000001</v>
          </cell>
          <cell r="K156">
            <v>0</v>
          </cell>
          <cell r="L156">
            <v>0</v>
          </cell>
          <cell r="Q156">
            <v>0</v>
          </cell>
          <cell r="T156">
            <v>0</v>
          </cell>
          <cell r="W156">
            <v>0</v>
          </cell>
          <cell r="X156">
            <v>0</v>
          </cell>
          <cell r="AB156">
            <v>0</v>
          </cell>
          <cell r="AG156">
            <v>92.125900000000001</v>
          </cell>
          <cell r="AI156">
            <v>0</v>
          </cell>
          <cell r="AJ156">
            <v>3</v>
          </cell>
          <cell r="AK156">
            <v>-14</v>
          </cell>
          <cell r="AL156">
            <v>-11</v>
          </cell>
          <cell r="AM156">
            <v>0</v>
          </cell>
          <cell r="AN156">
            <v>0</v>
          </cell>
          <cell r="AO156">
            <v>0</v>
          </cell>
          <cell r="AT156" t="str">
            <v>CND</v>
          </cell>
        </row>
        <row r="157">
          <cell r="A157">
            <v>142</v>
          </cell>
          <cell r="B157" t="str">
            <v>U</v>
          </cell>
          <cell r="C157" t="str">
            <v>CND/94-033B</v>
          </cell>
          <cell r="D157">
            <v>34439</v>
          </cell>
          <cell r="E157" t="str">
            <v>*</v>
          </cell>
          <cell r="F157" t="str">
            <v>Air     Dryers   -  CND</v>
          </cell>
          <cell r="G157" t="str">
            <v>E</v>
          </cell>
          <cell r="H157">
            <v>10</v>
          </cell>
          <cell r="I157">
            <v>96.153999999999996</v>
          </cell>
          <cell r="J157">
            <v>84.811149999999998</v>
          </cell>
          <cell r="K157">
            <v>0</v>
          </cell>
          <cell r="L157">
            <v>0</v>
          </cell>
          <cell r="Q157">
            <v>0</v>
          </cell>
          <cell r="T157">
            <v>0</v>
          </cell>
          <cell r="W157">
            <v>0</v>
          </cell>
          <cell r="X157">
            <v>0</v>
          </cell>
          <cell r="AB157">
            <v>0</v>
          </cell>
          <cell r="AG157">
            <v>84.811149999999998</v>
          </cell>
          <cell r="AI157">
            <v>0</v>
          </cell>
          <cell r="AJ157">
            <v>3</v>
          </cell>
          <cell r="AK157">
            <v>-14</v>
          </cell>
          <cell r="AL157">
            <v>-11</v>
          </cell>
          <cell r="AM157">
            <v>0</v>
          </cell>
          <cell r="AN157">
            <v>0</v>
          </cell>
          <cell r="AO157">
            <v>0</v>
          </cell>
          <cell r="AT157" t="str">
            <v>CND</v>
          </cell>
        </row>
        <row r="158">
          <cell r="A158">
            <v>143</v>
          </cell>
          <cell r="B158" t="str">
            <v>U</v>
          </cell>
          <cell r="C158" t="str">
            <v>CND/95-030B</v>
          </cell>
          <cell r="D158">
            <v>34806</v>
          </cell>
          <cell r="E158" t="str">
            <v>*</v>
          </cell>
          <cell r="F158" t="str">
            <v>Technical     Support      Unit  -  CND</v>
          </cell>
          <cell r="G158" t="str">
            <v>O</v>
          </cell>
          <cell r="H158">
            <v>7</v>
          </cell>
          <cell r="I158">
            <v>152</v>
          </cell>
          <cell r="J158">
            <v>105.20565999999999</v>
          </cell>
          <cell r="K158">
            <v>0</v>
          </cell>
          <cell r="L158">
            <v>0</v>
          </cell>
          <cell r="Q158">
            <v>0</v>
          </cell>
          <cell r="T158">
            <v>0</v>
          </cell>
          <cell r="W158">
            <v>0</v>
          </cell>
          <cell r="X158">
            <v>0</v>
          </cell>
          <cell r="AB158">
            <v>0</v>
          </cell>
          <cell r="AG158">
            <v>105.20565999999999</v>
          </cell>
          <cell r="AI158">
            <v>0</v>
          </cell>
          <cell r="AJ158">
            <v>-11</v>
          </cell>
          <cell r="AK158">
            <v>-36</v>
          </cell>
          <cell r="AL158">
            <v>-47</v>
          </cell>
          <cell r="AM158">
            <v>0</v>
          </cell>
          <cell r="AN158">
            <v>0</v>
          </cell>
          <cell r="AO158">
            <v>0</v>
          </cell>
          <cell r="AT158" t="str">
            <v>CND</v>
          </cell>
        </row>
        <row r="159">
          <cell r="A159">
            <v>144</v>
          </cell>
          <cell r="C159" t="str">
            <v>CND/93-079B</v>
          </cell>
          <cell r="D159">
            <v>34178</v>
          </cell>
          <cell r="E159" t="str">
            <v>*</v>
          </cell>
          <cell r="F159" t="str">
            <v>Employee's    Parking    Lot     ("West  CND")  -  CND</v>
          </cell>
          <cell r="G159" t="str">
            <v>P</v>
          </cell>
          <cell r="H159">
            <v>7</v>
          </cell>
          <cell r="I159">
            <v>94.067999999999998</v>
          </cell>
          <cell r="J159">
            <v>94.92192</v>
          </cell>
          <cell r="K159">
            <v>0</v>
          </cell>
          <cell r="L159">
            <v>0</v>
          </cell>
          <cell r="Q159">
            <v>0</v>
          </cell>
          <cell r="T159">
            <v>0</v>
          </cell>
          <cell r="W159">
            <v>0</v>
          </cell>
          <cell r="X159">
            <v>0</v>
          </cell>
          <cell r="AB159">
            <v>0</v>
          </cell>
          <cell r="AG159">
            <v>94.92192</v>
          </cell>
          <cell r="AI159">
            <v>0</v>
          </cell>
          <cell r="AJ159">
            <v>-2</v>
          </cell>
          <cell r="AK159">
            <v>3</v>
          </cell>
          <cell r="AL159">
            <v>1</v>
          </cell>
          <cell r="AM159">
            <v>0</v>
          </cell>
          <cell r="AN159">
            <v>0</v>
          </cell>
          <cell r="AO159">
            <v>0</v>
          </cell>
          <cell r="AT159" t="str">
            <v>CND</v>
          </cell>
        </row>
        <row r="160">
          <cell r="A160">
            <v>145</v>
          </cell>
          <cell r="E160" t="str">
            <v>*</v>
          </cell>
          <cell r="F160" t="str">
            <v>Bottle      Filler     CIP   - CND   [ELIMINADO]</v>
          </cell>
          <cell r="G160" t="str">
            <v>BL</v>
          </cell>
          <cell r="H160">
            <v>4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Q160">
            <v>0</v>
          </cell>
          <cell r="T160">
            <v>0</v>
          </cell>
          <cell r="W160">
            <v>0</v>
          </cell>
          <cell r="X160">
            <v>0</v>
          </cell>
          <cell r="AB160">
            <v>0</v>
          </cell>
          <cell r="AG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T160" t="str">
            <v>CND</v>
          </cell>
        </row>
        <row r="161">
          <cell r="A161">
            <v>146</v>
          </cell>
          <cell r="E161" t="str">
            <v>*</v>
          </cell>
          <cell r="F161" t="str">
            <v>Fuel    Transfer     Truck  -  CND           [ ELIMINADO ]</v>
          </cell>
          <cell r="G161" t="str">
            <v>T</v>
          </cell>
          <cell r="H161">
            <v>7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Q161">
            <v>0</v>
          </cell>
          <cell r="T161">
            <v>0</v>
          </cell>
          <cell r="W161">
            <v>0</v>
          </cell>
          <cell r="X161">
            <v>0</v>
          </cell>
          <cell r="AB161">
            <v>0</v>
          </cell>
          <cell r="AG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T161" t="str">
            <v>CND</v>
          </cell>
        </row>
        <row r="162">
          <cell r="A162">
            <v>147</v>
          </cell>
          <cell r="E162" t="str">
            <v>*</v>
          </cell>
          <cell r="F162" t="str">
            <v>Packaging    Cleaning    System  -  CND  [ELIMINADO]</v>
          </cell>
          <cell r="G162" t="str">
            <v>BL</v>
          </cell>
          <cell r="H162">
            <v>6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Q162">
            <v>0</v>
          </cell>
          <cell r="T162">
            <v>0</v>
          </cell>
          <cell r="W162">
            <v>0</v>
          </cell>
          <cell r="X162">
            <v>0</v>
          </cell>
          <cell r="AB162">
            <v>0</v>
          </cell>
          <cell r="AG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T162" t="str">
            <v>CND</v>
          </cell>
        </row>
        <row r="163">
          <cell r="A163">
            <v>148</v>
          </cell>
          <cell r="B163" t="str">
            <v>ICS</v>
          </cell>
          <cell r="E163" t="str">
            <v>*</v>
          </cell>
          <cell r="F163" t="str">
            <v>High  Speed  Digital   Data    Network  -   CND    [ ANULADO ]</v>
          </cell>
          <cell r="G163" t="str">
            <v>EDP</v>
          </cell>
          <cell r="H163">
            <v>7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Q163">
            <v>0</v>
          </cell>
          <cell r="T163">
            <v>0</v>
          </cell>
          <cell r="W163">
            <v>0</v>
          </cell>
          <cell r="X163">
            <v>0</v>
          </cell>
          <cell r="AB163">
            <v>0</v>
          </cell>
          <cell r="AG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T163" t="str">
            <v>CND</v>
          </cell>
        </row>
        <row r="164">
          <cell r="A164">
            <v>149</v>
          </cell>
          <cell r="B164" t="str">
            <v>ICS</v>
          </cell>
          <cell r="C164" t="str">
            <v>CND/93-063B</v>
          </cell>
          <cell r="D164">
            <v>34145</v>
          </cell>
          <cell r="E164" t="str">
            <v>*</v>
          </cell>
          <cell r="F164" t="str">
            <v>Civil     CAD     System    -  CND</v>
          </cell>
          <cell r="G164" t="str">
            <v>EDP</v>
          </cell>
          <cell r="H164">
            <v>7</v>
          </cell>
          <cell r="I164">
            <v>45.311999999999998</v>
          </cell>
          <cell r="J164">
            <v>40.363750000000003</v>
          </cell>
          <cell r="K164">
            <v>0</v>
          </cell>
          <cell r="L164">
            <v>0</v>
          </cell>
          <cell r="Q164">
            <v>0</v>
          </cell>
          <cell r="T164">
            <v>0</v>
          </cell>
          <cell r="W164">
            <v>0</v>
          </cell>
          <cell r="X164">
            <v>0</v>
          </cell>
          <cell r="AB164">
            <v>0</v>
          </cell>
          <cell r="AG164">
            <v>40.363750000000003</v>
          </cell>
          <cell r="AI164">
            <v>0</v>
          </cell>
          <cell r="AJ164">
            <v>-2</v>
          </cell>
          <cell r="AK164">
            <v>-3</v>
          </cell>
          <cell r="AL164">
            <v>-5</v>
          </cell>
          <cell r="AM164">
            <v>0</v>
          </cell>
          <cell r="AN164">
            <v>0</v>
          </cell>
          <cell r="AO164">
            <v>0</v>
          </cell>
          <cell r="AT164" t="str">
            <v>CND</v>
          </cell>
        </row>
        <row r="165">
          <cell r="A165">
            <v>150</v>
          </cell>
          <cell r="B165" t="str">
            <v>AC</v>
          </cell>
          <cell r="C165" t="str">
            <v>CND/94-080B</v>
          </cell>
          <cell r="D165">
            <v>34226</v>
          </cell>
          <cell r="E165" t="str">
            <v>*</v>
          </cell>
          <cell r="F165" t="str">
            <v>Liquid  -  Liquid     Cromatograph  -  CND</v>
          </cell>
          <cell r="G165" t="str">
            <v>Q</v>
          </cell>
          <cell r="H165">
            <v>8</v>
          </cell>
          <cell r="I165">
            <v>147.298</v>
          </cell>
          <cell r="J165">
            <v>109.89628999999999</v>
          </cell>
          <cell r="K165">
            <v>0</v>
          </cell>
          <cell r="L165">
            <v>0</v>
          </cell>
          <cell r="Q165">
            <v>0</v>
          </cell>
          <cell r="T165">
            <v>0</v>
          </cell>
          <cell r="W165">
            <v>0</v>
          </cell>
          <cell r="X165">
            <v>0</v>
          </cell>
          <cell r="AB165">
            <v>0</v>
          </cell>
          <cell r="AG165">
            <v>109.89628999999999</v>
          </cell>
          <cell r="AI165">
            <v>0</v>
          </cell>
          <cell r="AJ165">
            <v>2</v>
          </cell>
          <cell r="AK165">
            <v>-39</v>
          </cell>
          <cell r="AL165">
            <v>-37</v>
          </cell>
          <cell r="AM165">
            <v>0</v>
          </cell>
          <cell r="AN165">
            <v>0</v>
          </cell>
          <cell r="AO165">
            <v>0</v>
          </cell>
          <cell r="AT165" t="str">
            <v>CND</v>
          </cell>
        </row>
        <row r="166">
          <cell r="A166">
            <v>151</v>
          </cell>
          <cell r="B166" t="str">
            <v>AC</v>
          </cell>
          <cell r="C166" t="str">
            <v>CND/94-081B</v>
          </cell>
          <cell r="D166">
            <v>34226</v>
          </cell>
          <cell r="E166" t="str">
            <v>*</v>
          </cell>
          <cell r="F166" t="str">
            <v>SCBA    Beer    ( Analysis   Profitable )  -   CND</v>
          </cell>
          <cell r="G166" t="str">
            <v>Q</v>
          </cell>
          <cell r="H166">
            <v>8</v>
          </cell>
          <cell r="I166">
            <v>157.48099999999999</v>
          </cell>
          <cell r="J166">
            <v>172.87741000000003</v>
          </cell>
          <cell r="K166">
            <v>0</v>
          </cell>
          <cell r="L166">
            <v>0</v>
          </cell>
          <cell r="Q166">
            <v>0</v>
          </cell>
          <cell r="T166">
            <v>0</v>
          </cell>
          <cell r="W166">
            <v>0</v>
          </cell>
          <cell r="X166">
            <v>0</v>
          </cell>
          <cell r="AB166">
            <v>0</v>
          </cell>
          <cell r="AG166">
            <v>172.87741000000003</v>
          </cell>
          <cell r="AI166">
            <v>0</v>
          </cell>
          <cell r="AJ166">
            <v>2</v>
          </cell>
          <cell r="AK166">
            <v>13</v>
          </cell>
          <cell r="AL166">
            <v>15</v>
          </cell>
          <cell r="AM166">
            <v>0</v>
          </cell>
          <cell r="AN166">
            <v>0</v>
          </cell>
          <cell r="AO166">
            <v>0</v>
          </cell>
          <cell r="AT166" t="str">
            <v>CND</v>
          </cell>
        </row>
        <row r="167">
          <cell r="A167">
            <v>152</v>
          </cell>
          <cell r="E167" t="str">
            <v>*</v>
          </cell>
          <cell r="F167" t="str">
            <v>AS/400      Disks  -  CND        [ ANULADO ]</v>
          </cell>
          <cell r="G167" t="str">
            <v>EDP</v>
          </cell>
          <cell r="H167">
            <v>7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Q167">
            <v>0</v>
          </cell>
          <cell r="T167">
            <v>0</v>
          </cell>
          <cell r="W167">
            <v>0</v>
          </cell>
          <cell r="X167">
            <v>0</v>
          </cell>
          <cell r="AB167">
            <v>0</v>
          </cell>
          <cell r="AG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T167" t="str">
            <v>CND</v>
          </cell>
        </row>
        <row r="168">
          <cell r="A168">
            <v>153</v>
          </cell>
          <cell r="E168" t="str">
            <v>*</v>
          </cell>
          <cell r="F168" t="str">
            <v>Line  -  3     Empty     Bottle     Covers   -  CND  [ELIMNADO]</v>
          </cell>
          <cell r="G168" t="str">
            <v>BL</v>
          </cell>
          <cell r="H168">
            <v>6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Q168">
            <v>0</v>
          </cell>
          <cell r="T168">
            <v>0</v>
          </cell>
          <cell r="W168">
            <v>0</v>
          </cell>
          <cell r="X168">
            <v>0</v>
          </cell>
          <cell r="AB168">
            <v>0</v>
          </cell>
          <cell r="AG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T168" t="str">
            <v>CND</v>
          </cell>
        </row>
        <row r="169">
          <cell r="A169">
            <v>154</v>
          </cell>
          <cell r="B169" t="str">
            <v>E/O/A/T</v>
          </cell>
          <cell r="C169" t="str">
            <v>CND/95-034B</v>
          </cell>
          <cell r="D169">
            <v>34806</v>
          </cell>
          <cell r="E169" t="str">
            <v>*</v>
          </cell>
          <cell r="F169" t="str">
            <v>Quality     Control     Laboratory  (Bottling  Building)    -   CND</v>
          </cell>
          <cell r="G169" t="str">
            <v>B</v>
          </cell>
          <cell r="H169">
            <v>7</v>
          </cell>
          <cell r="I169">
            <v>192.22300000000001</v>
          </cell>
          <cell r="J169">
            <v>10.890190000000004</v>
          </cell>
          <cell r="K169">
            <v>0</v>
          </cell>
          <cell r="L169">
            <v>0</v>
          </cell>
          <cell r="Q169">
            <v>0</v>
          </cell>
          <cell r="T169">
            <v>0</v>
          </cell>
          <cell r="W169">
            <v>0</v>
          </cell>
          <cell r="X169">
            <v>0</v>
          </cell>
          <cell r="AB169">
            <v>0</v>
          </cell>
          <cell r="AG169">
            <v>10.890190000000004</v>
          </cell>
          <cell r="AI169">
            <v>0</v>
          </cell>
          <cell r="AJ169">
            <v>0</v>
          </cell>
          <cell r="AK169">
            <v>-181</v>
          </cell>
          <cell r="AL169">
            <v>-181</v>
          </cell>
          <cell r="AM169">
            <v>0</v>
          </cell>
          <cell r="AN169">
            <v>0</v>
          </cell>
          <cell r="AO169">
            <v>0</v>
          </cell>
          <cell r="AT169" t="str">
            <v>CND</v>
          </cell>
        </row>
        <row r="170">
          <cell r="A170">
            <v>155</v>
          </cell>
          <cell r="E170" t="str">
            <v>*</v>
          </cell>
          <cell r="F170" t="str">
            <v>Flow      Meters   -   CND   [ELIMINADO]</v>
          </cell>
          <cell r="G170" t="str">
            <v>CG</v>
          </cell>
          <cell r="H170">
            <v>7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Q170">
            <v>0</v>
          </cell>
          <cell r="T170">
            <v>0</v>
          </cell>
          <cell r="W170">
            <v>0</v>
          </cell>
          <cell r="X170">
            <v>0</v>
          </cell>
          <cell r="AB170">
            <v>0</v>
          </cell>
          <cell r="AG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T170" t="str">
            <v>CND</v>
          </cell>
        </row>
        <row r="171">
          <cell r="A171">
            <v>156</v>
          </cell>
          <cell r="E171" t="str">
            <v>*</v>
          </cell>
          <cell r="F171" t="str">
            <v>Rack    -  CND          [ ANULADO ]</v>
          </cell>
          <cell r="G171" t="str">
            <v>EDP</v>
          </cell>
          <cell r="H171">
            <v>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Q171">
            <v>0</v>
          </cell>
          <cell r="T171">
            <v>0</v>
          </cell>
          <cell r="W171">
            <v>0</v>
          </cell>
          <cell r="X171">
            <v>0</v>
          </cell>
          <cell r="AB171">
            <v>0</v>
          </cell>
          <cell r="AG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T171" t="str">
            <v>CND</v>
          </cell>
        </row>
        <row r="172">
          <cell r="A172">
            <v>193</v>
          </cell>
          <cell r="E172" t="str">
            <v>*</v>
          </cell>
          <cell r="F172" t="str">
            <v>Additional  Vehicles - Marketing    -   CND    [ ANULADO ]</v>
          </cell>
          <cell r="G172" t="str">
            <v>T</v>
          </cell>
          <cell r="H172">
            <v>1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Q172">
            <v>0</v>
          </cell>
          <cell r="T172">
            <v>0</v>
          </cell>
          <cell r="W172">
            <v>0</v>
          </cell>
          <cell r="X172">
            <v>0</v>
          </cell>
          <cell r="AB172">
            <v>0</v>
          </cell>
          <cell r="AG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T172" t="str">
            <v>CND</v>
          </cell>
        </row>
        <row r="173">
          <cell r="A173">
            <v>194</v>
          </cell>
          <cell r="B173" t="str">
            <v>E</v>
          </cell>
          <cell r="C173" t="str">
            <v>CND/93-069B</v>
          </cell>
          <cell r="D173">
            <v>34151</v>
          </cell>
          <cell r="E173" t="str">
            <v>*</v>
          </cell>
          <cell r="F173" t="str">
            <v>High  Pressure  &amp;  Foaming    Cleaning   System (Bottling  Lines)  - CND</v>
          </cell>
          <cell r="G173" t="str">
            <v>ER</v>
          </cell>
          <cell r="H173">
            <v>7</v>
          </cell>
          <cell r="I173">
            <v>131.327</v>
          </cell>
          <cell r="J173">
            <v>115.00493</v>
          </cell>
          <cell r="K173">
            <v>0</v>
          </cell>
          <cell r="L173">
            <v>0</v>
          </cell>
          <cell r="Q173">
            <v>0</v>
          </cell>
          <cell r="T173">
            <v>0</v>
          </cell>
          <cell r="W173">
            <v>0</v>
          </cell>
          <cell r="X173">
            <v>0</v>
          </cell>
          <cell r="AB173">
            <v>0</v>
          </cell>
          <cell r="AG173">
            <v>115.00493</v>
          </cell>
          <cell r="AI173">
            <v>0</v>
          </cell>
          <cell r="AJ173">
            <v>0</v>
          </cell>
          <cell r="AK173">
            <v>-16</v>
          </cell>
          <cell r="AL173">
            <v>-16</v>
          </cell>
          <cell r="AM173">
            <v>0</v>
          </cell>
          <cell r="AN173">
            <v>0</v>
          </cell>
          <cell r="AO173">
            <v>0</v>
          </cell>
          <cell r="AT173" t="str">
            <v>CND</v>
          </cell>
        </row>
        <row r="174">
          <cell r="A174">
            <v>195</v>
          </cell>
          <cell r="C174" t="str">
            <v>CND/93-072B</v>
          </cell>
          <cell r="D174">
            <v>34165</v>
          </cell>
          <cell r="E174" t="str">
            <v>*</v>
          </cell>
          <cell r="F174" t="str">
            <v>Replacement   of  Two  "Toyota  Hi-Lux"    Light  Trucks   -  CND</v>
          </cell>
          <cell r="G174" t="str">
            <v>T</v>
          </cell>
          <cell r="H174">
            <v>4</v>
          </cell>
          <cell r="I174">
            <v>37.590000000000003</v>
          </cell>
          <cell r="J174">
            <v>37.75797</v>
          </cell>
          <cell r="K174">
            <v>0</v>
          </cell>
          <cell r="L174">
            <v>0</v>
          </cell>
          <cell r="Q174">
            <v>0</v>
          </cell>
          <cell r="T174">
            <v>0</v>
          </cell>
          <cell r="W174">
            <v>0</v>
          </cell>
          <cell r="X174">
            <v>0</v>
          </cell>
          <cell r="AB174">
            <v>0</v>
          </cell>
          <cell r="AG174">
            <v>37.75797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T174" t="str">
            <v>CND</v>
          </cell>
        </row>
        <row r="175">
          <cell r="A175">
            <v>196</v>
          </cell>
          <cell r="C175" t="str">
            <v>CND/93-081B</v>
          </cell>
          <cell r="D175">
            <v>34178</v>
          </cell>
          <cell r="E175" t="str">
            <v>*</v>
          </cell>
          <cell r="F175" t="str">
            <v>Project    Department's     Vehicles  - CND</v>
          </cell>
          <cell r="G175" t="str">
            <v>T</v>
          </cell>
          <cell r="H175">
            <v>7</v>
          </cell>
          <cell r="I175">
            <v>128.16</v>
          </cell>
          <cell r="J175">
            <v>156.83170999999999</v>
          </cell>
          <cell r="K175">
            <v>0</v>
          </cell>
          <cell r="L175">
            <v>0</v>
          </cell>
          <cell r="Q175">
            <v>0</v>
          </cell>
          <cell r="T175">
            <v>0</v>
          </cell>
          <cell r="W175">
            <v>0</v>
          </cell>
          <cell r="X175">
            <v>0</v>
          </cell>
          <cell r="AB175">
            <v>0</v>
          </cell>
          <cell r="AG175">
            <v>156.83170999999999</v>
          </cell>
          <cell r="AI175">
            <v>0</v>
          </cell>
          <cell r="AJ175">
            <v>0</v>
          </cell>
          <cell r="AK175">
            <v>29</v>
          </cell>
          <cell r="AL175">
            <v>29</v>
          </cell>
          <cell r="AM175">
            <v>0</v>
          </cell>
          <cell r="AN175">
            <v>0</v>
          </cell>
          <cell r="AO175">
            <v>0</v>
          </cell>
          <cell r="AT175" t="str">
            <v>CND</v>
          </cell>
        </row>
        <row r="176">
          <cell r="A176">
            <v>197</v>
          </cell>
          <cell r="C176" t="str">
            <v>CND/93-085B</v>
          </cell>
          <cell r="D176">
            <v>34185</v>
          </cell>
          <cell r="E176" t="str">
            <v>*</v>
          </cell>
          <cell r="F176" t="str">
            <v>"Mercedes    Benz  1614"   Truck     (Purchased   to   AILJ)   -  CND</v>
          </cell>
          <cell r="G176" t="str">
            <v>T</v>
          </cell>
          <cell r="H176">
            <v>4</v>
          </cell>
          <cell r="I176">
            <v>52.661999999999999</v>
          </cell>
          <cell r="J176">
            <v>55.472659999999998</v>
          </cell>
          <cell r="K176">
            <v>0</v>
          </cell>
          <cell r="L176">
            <v>0</v>
          </cell>
          <cell r="Q176">
            <v>0</v>
          </cell>
          <cell r="T176">
            <v>0</v>
          </cell>
          <cell r="W176">
            <v>0</v>
          </cell>
          <cell r="X176">
            <v>0</v>
          </cell>
          <cell r="AB176">
            <v>0</v>
          </cell>
          <cell r="AG176">
            <v>55.472659999999998</v>
          </cell>
          <cell r="AI176">
            <v>0</v>
          </cell>
          <cell r="AJ176">
            <v>1</v>
          </cell>
          <cell r="AK176">
            <v>2</v>
          </cell>
          <cell r="AL176">
            <v>3</v>
          </cell>
          <cell r="AM176">
            <v>0</v>
          </cell>
          <cell r="AN176">
            <v>0</v>
          </cell>
          <cell r="AO176">
            <v>0</v>
          </cell>
          <cell r="AT176" t="str">
            <v>CND</v>
          </cell>
        </row>
        <row r="177">
          <cell r="A177">
            <v>198</v>
          </cell>
          <cell r="C177" t="str">
            <v>CND/93-089B</v>
          </cell>
          <cell r="D177">
            <v>34186</v>
          </cell>
          <cell r="E177" t="str">
            <v>*</v>
          </cell>
          <cell r="F177" t="str">
            <v>300   Barrels   for     "Presidente"    Product   -  CND</v>
          </cell>
          <cell r="G177" t="str">
            <v>O</v>
          </cell>
          <cell r="H177">
            <v>7</v>
          </cell>
          <cell r="I177">
            <v>72.081000000000003</v>
          </cell>
          <cell r="J177">
            <v>71.790890000000005</v>
          </cell>
          <cell r="K177">
            <v>0</v>
          </cell>
          <cell r="L177">
            <v>0</v>
          </cell>
          <cell r="Q177">
            <v>0</v>
          </cell>
          <cell r="T177">
            <v>0</v>
          </cell>
          <cell r="W177">
            <v>0</v>
          </cell>
          <cell r="X177">
            <v>0</v>
          </cell>
          <cell r="AB177">
            <v>0</v>
          </cell>
          <cell r="AG177">
            <v>71.790890000000005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T177" t="str">
            <v>CND</v>
          </cell>
        </row>
        <row r="178">
          <cell r="A178">
            <v>199</v>
          </cell>
          <cell r="C178" t="str">
            <v>CND/93-091B</v>
          </cell>
          <cell r="D178">
            <v>34199</v>
          </cell>
          <cell r="E178" t="str">
            <v>*</v>
          </cell>
          <cell r="F178" t="str">
            <v>"Cadillac    Seville   1993"      Vehicle   -   CND</v>
          </cell>
          <cell r="G178" t="str">
            <v>T</v>
          </cell>
          <cell r="H178">
            <v>4</v>
          </cell>
          <cell r="I178">
            <v>118.405</v>
          </cell>
          <cell r="J178">
            <v>117.41697000000001</v>
          </cell>
          <cell r="K178">
            <v>0</v>
          </cell>
          <cell r="L178">
            <v>0</v>
          </cell>
          <cell r="Q178">
            <v>0</v>
          </cell>
          <cell r="T178">
            <v>0</v>
          </cell>
          <cell r="W178">
            <v>0</v>
          </cell>
          <cell r="X178">
            <v>0</v>
          </cell>
          <cell r="AB178">
            <v>0</v>
          </cell>
          <cell r="AG178">
            <v>117.41697000000001</v>
          </cell>
          <cell r="AI178">
            <v>0</v>
          </cell>
          <cell r="AJ178">
            <v>3</v>
          </cell>
          <cell r="AK178">
            <v>-4</v>
          </cell>
          <cell r="AL178">
            <v>-1</v>
          </cell>
          <cell r="AM178">
            <v>0</v>
          </cell>
          <cell r="AN178">
            <v>0</v>
          </cell>
          <cell r="AO178">
            <v>0</v>
          </cell>
          <cell r="AT178" t="str">
            <v>CND</v>
          </cell>
        </row>
        <row r="179">
          <cell r="A179">
            <v>200</v>
          </cell>
          <cell r="B179" t="str">
            <v>E</v>
          </cell>
          <cell r="C179" t="str">
            <v>CBSA/93-015B</v>
          </cell>
          <cell r="D179">
            <v>34165</v>
          </cell>
          <cell r="E179" t="str">
            <v>*</v>
          </cell>
          <cell r="F179" t="str">
            <v>Two  Changing   Sets  for    Line  #2    Packer   Bohemia   -   CBSA</v>
          </cell>
          <cell r="G179" t="str">
            <v>BL</v>
          </cell>
          <cell r="H179">
            <v>7</v>
          </cell>
          <cell r="I179">
            <v>69.662999999999997</v>
          </cell>
          <cell r="J179">
            <v>59.501950000000001</v>
          </cell>
          <cell r="K179">
            <v>0</v>
          </cell>
          <cell r="L179">
            <v>0</v>
          </cell>
          <cell r="Q179">
            <v>0</v>
          </cell>
          <cell r="T179">
            <v>0</v>
          </cell>
          <cell r="W179">
            <v>0</v>
          </cell>
          <cell r="X179">
            <v>0</v>
          </cell>
          <cell r="AB179">
            <v>0</v>
          </cell>
          <cell r="AG179">
            <v>59.501950000000001</v>
          </cell>
          <cell r="AI179">
            <v>0</v>
          </cell>
          <cell r="AJ179">
            <v>0</v>
          </cell>
          <cell r="AK179">
            <v>-10</v>
          </cell>
          <cell r="AL179">
            <v>-10</v>
          </cell>
          <cell r="AM179">
            <v>0</v>
          </cell>
          <cell r="AN179">
            <v>0</v>
          </cell>
          <cell r="AO179">
            <v>0</v>
          </cell>
          <cell r="AT179" t="str">
            <v>CBSA</v>
          </cell>
        </row>
        <row r="180">
          <cell r="A180">
            <v>201</v>
          </cell>
          <cell r="B180" t="str">
            <v>E</v>
          </cell>
          <cell r="C180" t="str">
            <v>CBSA/93-016B</v>
          </cell>
          <cell r="D180">
            <v>34165</v>
          </cell>
          <cell r="E180" t="str">
            <v>*</v>
          </cell>
          <cell r="F180" t="str">
            <v>One  Changing   Set    for   Line  #1     Packer   Bohemia   -   CBSA</v>
          </cell>
          <cell r="G180" t="str">
            <v>BL</v>
          </cell>
          <cell r="H180">
            <v>7</v>
          </cell>
          <cell r="I180">
            <v>29.620999999999999</v>
          </cell>
          <cell r="J180">
            <v>27.104320000000001</v>
          </cell>
          <cell r="K180">
            <v>0</v>
          </cell>
          <cell r="L180">
            <v>0</v>
          </cell>
          <cell r="Q180">
            <v>0</v>
          </cell>
          <cell r="T180">
            <v>0</v>
          </cell>
          <cell r="W180">
            <v>0</v>
          </cell>
          <cell r="X180">
            <v>0</v>
          </cell>
          <cell r="AB180">
            <v>0</v>
          </cell>
          <cell r="AG180">
            <v>27.104320000000001</v>
          </cell>
          <cell r="AI180">
            <v>0</v>
          </cell>
          <cell r="AJ180">
            <v>0</v>
          </cell>
          <cell r="AK180">
            <v>-3</v>
          </cell>
          <cell r="AL180">
            <v>-3</v>
          </cell>
          <cell r="AM180">
            <v>0</v>
          </cell>
          <cell r="AN180">
            <v>0</v>
          </cell>
          <cell r="AO180">
            <v>0</v>
          </cell>
          <cell r="AT180" t="str">
            <v>CBSA</v>
          </cell>
        </row>
        <row r="181">
          <cell r="A181">
            <v>202</v>
          </cell>
          <cell r="C181" t="str">
            <v>CBSA/93-018B</v>
          </cell>
          <cell r="D181">
            <v>34165</v>
          </cell>
          <cell r="E181" t="str">
            <v>*</v>
          </cell>
          <cell r="F181" t="str">
            <v>Additive   Pumps  -  CBSA</v>
          </cell>
          <cell r="G181" t="str">
            <v>BL</v>
          </cell>
          <cell r="H181">
            <v>4</v>
          </cell>
          <cell r="I181">
            <v>26.855</v>
          </cell>
          <cell r="J181">
            <v>24.683250000000001</v>
          </cell>
          <cell r="K181">
            <v>0</v>
          </cell>
          <cell r="L181">
            <v>0</v>
          </cell>
          <cell r="Q181">
            <v>0</v>
          </cell>
          <cell r="T181">
            <v>0</v>
          </cell>
          <cell r="W181">
            <v>0</v>
          </cell>
          <cell r="X181">
            <v>0</v>
          </cell>
          <cell r="AB181">
            <v>0</v>
          </cell>
          <cell r="AG181">
            <v>24.683250000000001</v>
          </cell>
          <cell r="AI181">
            <v>0</v>
          </cell>
          <cell r="AJ181">
            <v>0</v>
          </cell>
          <cell r="AK181">
            <v>-2</v>
          </cell>
          <cell r="AL181">
            <v>-2</v>
          </cell>
          <cell r="AM181">
            <v>0</v>
          </cell>
          <cell r="AN181">
            <v>0</v>
          </cell>
          <cell r="AO181">
            <v>0</v>
          </cell>
          <cell r="AT181" t="str">
            <v>CBSA</v>
          </cell>
        </row>
        <row r="182">
          <cell r="A182">
            <v>203</v>
          </cell>
          <cell r="C182" t="str">
            <v>CND/93-103B</v>
          </cell>
          <cell r="D182">
            <v>34229</v>
          </cell>
          <cell r="E182" t="str">
            <v>*</v>
          </cell>
          <cell r="F182" t="str">
            <v>"Hi-Cone"   Equipment   Lease  - Can  Line  CND [ ARRENDAMIENTO ]</v>
          </cell>
          <cell r="G182" t="str">
            <v>BL</v>
          </cell>
          <cell r="H182">
            <v>9</v>
          </cell>
          <cell r="I182">
            <v>40.713000000000001</v>
          </cell>
          <cell r="J182">
            <v>0</v>
          </cell>
          <cell r="K182">
            <v>0</v>
          </cell>
          <cell r="L182">
            <v>0</v>
          </cell>
          <cell r="Q182">
            <v>0</v>
          </cell>
          <cell r="T182">
            <v>0</v>
          </cell>
          <cell r="W182">
            <v>0</v>
          </cell>
          <cell r="X182">
            <v>0</v>
          </cell>
          <cell r="AB182">
            <v>0</v>
          </cell>
          <cell r="AG182">
            <v>0</v>
          </cell>
          <cell r="AI182">
            <v>0</v>
          </cell>
          <cell r="AJ182">
            <v>0</v>
          </cell>
          <cell r="AK182">
            <v>-41</v>
          </cell>
          <cell r="AL182">
            <v>-41</v>
          </cell>
          <cell r="AM182">
            <v>0</v>
          </cell>
          <cell r="AN182">
            <v>0</v>
          </cell>
          <cell r="AO182">
            <v>0</v>
          </cell>
          <cell r="AT182" t="str">
            <v>CND</v>
          </cell>
        </row>
        <row r="183">
          <cell r="A183">
            <v>204</v>
          </cell>
          <cell r="B183" t="str">
            <v>T</v>
          </cell>
          <cell r="C183" t="str">
            <v>CND/93-108B</v>
          </cell>
          <cell r="D183">
            <v>34235</v>
          </cell>
          <cell r="E183" t="str">
            <v>*</v>
          </cell>
          <cell r="F183" t="str">
            <v>Toyota   Camry     (Quality    Control   Department)  - CND</v>
          </cell>
          <cell r="G183" t="str">
            <v>T</v>
          </cell>
          <cell r="H183">
            <v>4</v>
          </cell>
          <cell r="I183">
            <v>54.866</v>
          </cell>
          <cell r="J183">
            <v>55.329410000000003</v>
          </cell>
          <cell r="K183">
            <v>0</v>
          </cell>
          <cell r="L183">
            <v>0</v>
          </cell>
          <cell r="Q183">
            <v>0</v>
          </cell>
          <cell r="T183">
            <v>0</v>
          </cell>
          <cell r="W183">
            <v>0</v>
          </cell>
          <cell r="X183">
            <v>0</v>
          </cell>
          <cell r="AB183">
            <v>0</v>
          </cell>
          <cell r="AG183">
            <v>55.329410000000003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T183" t="str">
            <v>CND</v>
          </cell>
        </row>
        <row r="184">
          <cell r="A184">
            <v>205</v>
          </cell>
          <cell r="B184" t="str">
            <v>T</v>
          </cell>
          <cell r="C184" t="str">
            <v>CND/93-110B</v>
          </cell>
          <cell r="D184">
            <v>34274</v>
          </cell>
          <cell r="E184" t="str">
            <v>*</v>
          </cell>
          <cell r="F184" t="str">
            <v>T.Camry (Audit  Department)   &amp;  T.  Starlet  (Stand-By  for  CND) - CND</v>
          </cell>
          <cell r="G184" t="str">
            <v>T</v>
          </cell>
          <cell r="H184">
            <v>4</v>
          </cell>
          <cell r="I184">
            <v>56.484999999999999</v>
          </cell>
          <cell r="J184">
            <v>106.46228000000001</v>
          </cell>
          <cell r="K184">
            <v>0</v>
          </cell>
          <cell r="L184">
            <v>0</v>
          </cell>
          <cell r="Q184">
            <v>0</v>
          </cell>
          <cell r="T184">
            <v>0</v>
          </cell>
          <cell r="W184">
            <v>0</v>
          </cell>
          <cell r="X184">
            <v>0</v>
          </cell>
          <cell r="AB184">
            <v>0</v>
          </cell>
          <cell r="AG184">
            <v>106.46228000000001</v>
          </cell>
          <cell r="AI184">
            <v>0</v>
          </cell>
          <cell r="AJ184">
            <v>0</v>
          </cell>
          <cell r="AK184">
            <v>50</v>
          </cell>
          <cell r="AL184">
            <v>50</v>
          </cell>
          <cell r="AM184">
            <v>0</v>
          </cell>
          <cell r="AN184">
            <v>0</v>
          </cell>
          <cell r="AO184">
            <v>0</v>
          </cell>
          <cell r="AT184" t="str">
            <v>CND</v>
          </cell>
        </row>
        <row r="185">
          <cell r="A185">
            <v>206</v>
          </cell>
          <cell r="B185" t="str">
            <v>T</v>
          </cell>
          <cell r="C185" t="str">
            <v>CND/95-001 -Compl. 95-004</v>
          </cell>
          <cell r="D185">
            <v>34689</v>
          </cell>
          <cell r="E185" t="str">
            <v>*</v>
          </cell>
          <cell r="F185" t="str">
            <v>Replacement      of      Vehicles     1995    (26   Vehicles)     -  CND</v>
          </cell>
          <cell r="G185" t="str">
            <v>T</v>
          </cell>
          <cell r="H185">
            <v>4</v>
          </cell>
          <cell r="I185">
            <v>1548.4670000000001</v>
          </cell>
          <cell r="J185">
            <v>1524.24692</v>
          </cell>
          <cell r="K185">
            <v>0</v>
          </cell>
          <cell r="L185">
            <v>0</v>
          </cell>
          <cell r="Q185">
            <v>0</v>
          </cell>
          <cell r="T185">
            <v>0</v>
          </cell>
          <cell r="W185">
            <v>0</v>
          </cell>
          <cell r="X185">
            <v>0</v>
          </cell>
          <cell r="AB185">
            <v>0</v>
          </cell>
          <cell r="AG185">
            <v>1524.24692</v>
          </cell>
          <cell r="AI185">
            <v>0</v>
          </cell>
          <cell r="AJ185">
            <v>52</v>
          </cell>
          <cell r="AK185">
            <v>-76</v>
          </cell>
          <cell r="AL185">
            <v>-24</v>
          </cell>
          <cell r="AM185">
            <v>0</v>
          </cell>
          <cell r="AN185">
            <v>0</v>
          </cell>
          <cell r="AO185">
            <v>0</v>
          </cell>
          <cell r="AT185" t="str">
            <v>CND</v>
          </cell>
        </row>
        <row r="186">
          <cell r="A186">
            <v>207</v>
          </cell>
          <cell r="B186" t="str">
            <v>T</v>
          </cell>
          <cell r="E186" t="str">
            <v>*</v>
          </cell>
          <cell r="F186" t="str">
            <v>Replacement      of      Vehicles     1996  -  CND   [ SE FUNDIO CON OTRO)</v>
          </cell>
          <cell r="G186" t="str">
            <v>T</v>
          </cell>
          <cell r="H186">
            <v>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Q186">
            <v>0</v>
          </cell>
          <cell r="T186">
            <v>0</v>
          </cell>
          <cell r="W186">
            <v>0</v>
          </cell>
          <cell r="X186">
            <v>0</v>
          </cell>
          <cell r="AB186">
            <v>0</v>
          </cell>
          <cell r="AG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T186" t="str">
            <v>CND</v>
          </cell>
        </row>
        <row r="187">
          <cell r="A187">
            <v>208</v>
          </cell>
          <cell r="B187" t="str">
            <v>T</v>
          </cell>
          <cell r="C187" t="str">
            <v>CND/98-011 -Compl. 98-068</v>
          </cell>
          <cell r="D187">
            <v>35986</v>
          </cell>
          <cell r="F187" t="str">
            <v>Replacement    of    Vehicles   1998  (61 Vehicles)  - CND</v>
          </cell>
          <cell r="G187" t="str">
            <v>T</v>
          </cell>
          <cell r="H187">
            <v>4</v>
          </cell>
          <cell r="I187">
            <v>3067.6019999999999</v>
          </cell>
          <cell r="J187">
            <v>74.135080000000002</v>
          </cell>
          <cell r="K187">
            <v>706.04662999999994</v>
          </cell>
          <cell r="L187">
            <v>1238.19128</v>
          </cell>
          <cell r="M187">
            <v>247.52383</v>
          </cell>
          <cell r="O187">
            <v>99.766199999999998</v>
          </cell>
          <cell r="Q187">
            <v>347.29003</v>
          </cell>
          <cell r="R187">
            <v>-94.929249999999996</v>
          </cell>
          <cell r="T187">
            <v>-94.929249999999996</v>
          </cell>
          <cell r="U187">
            <v>410.84485999999998</v>
          </cell>
          <cell r="W187">
            <v>410.84485999999998</v>
          </cell>
          <cell r="X187">
            <v>663.20564000000002</v>
          </cell>
          <cell r="AB187">
            <v>663.20564000000002</v>
          </cell>
          <cell r="AG187">
            <v>2681.57863</v>
          </cell>
          <cell r="AI187">
            <v>716.58235000000002</v>
          </cell>
          <cell r="AJ187">
            <v>118</v>
          </cell>
          <cell r="AK187">
            <v>-504</v>
          </cell>
          <cell r="AL187">
            <v>-386</v>
          </cell>
          <cell r="AM187">
            <v>341.57353999999998</v>
          </cell>
          <cell r="AN187">
            <v>0</v>
          </cell>
          <cell r="AO187">
            <v>341.57353999999998</v>
          </cell>
          <cell r="AP187" t="str">
            <v>7500.2209</v>
          </cell>
          <cell r="AQ187" t="str">
            <v>8423 (8419)</v>
          </cell>
          <cell r="AR187" t="str">
            <v>0111</v>
          </cell>
          <cell r="AS187">
            <v>10</v>
          </cell>
          <cell r="AT187" t="str">
            <v>CND</v>
          </cell>
        </row>
        <row r="188">
          <cell r="A188">
            <v>209</v>
          </cell>
          <cell r="B188" t="str">
            <v>E/O/A/T</v>
          </cell>
          <cell r="C188" t="str">
            <v>CND/93-112B</v>
          </cell>
          <cell r="D188">
            <v>34263</v>
          </cell>
          <cell r="E188" t="str">
            <v>*</v>
          </cell>
          <cell r="F188" t="str">
            <v>CND   Storm   Sewers     (Drenaje  Pluvial  Patio  CND)  -  CND</v>
          </cell>
          <cell r="G188" t="str">
            <v>O</v>
          </cell>
          <cell r="H188">
            <v>9</v>
          </cell>
          <cell r="I188">
            <v>176.99799999999999</v>
          </cell>
          <cell r="J188">
            <v>156.46753000000001</v>
          </cell>
          <cell r="K188">
            <v>0</v>
          </cell>
          <cell r="L188">
            <v>0</v>
          </cell>
          <cell r="Q188">
            <v>0</v>
          </cell>
          <cell r="T188">
            <v>0</v>
          </cell>
          <cell r="W188">
            <v>0</v>
          </cell>
          <cell r="X188">
            <v>0</v>
          </cell>
          <cell r="AB188">
            <v>0</v>
          </cell>
          <cell r="AG188">
            <v>156.46753000000001</v>
          </cell>
          <cell r="AI188">
            <v>0</v>
          </cell>
          <cell r="AJ188">
            <v>6</v>
          </cell>
          <cell r="AK188">
            <v>-27</v>
          </cell>
          <cell r="AL188">
            <v>-21</v>
          </cell>
          <cell r="AM188">
            <v>0</v>
          </cell>
          <cell r="AN188">
            <v>0</v>
          </cell>
          <cell r="AO188">
            <v>0</v>
          </cell>
          <cell r="AT188" t="str">
            <v>CND</v>
          </cell>
        </row>
        <row r="189">
          <cell r="A189">
            <v>210</v>
          </cell>
          <cell r="B189" t="str">
            <v>AC</v>
          </cell>
          <cell r="C189" t="str">
            <v>CND/93-113B-S-94-005B</v>
          </cell>
          <cell r="D189">
            <v>34274</v>
          </cell>
          <cell r="E189" t="str">
            <v>*</v>
          </cell>
          <cell r="F189" t="str">
            <v>Lab  Equipments    for    Can   Inspections   -  CND</v>
          </cell>
          <cell r="G189" t="str">
            <v>Q</v>
          </cell>
          <cell r="H189">
            <v>8</v>
          </cell>
          <cell r="I189">
            <v>103.45400000000001</v>
          </cell>
          <cell r="J189">
            <v>81.981719999999996</v>
          </cell>
          <cell r="K189">
            <v>0</v>
          </cell>
          <cell r="L189">
            <v>0</v>
          </cell>
          <cell r="Q189">
            <v>0</v>
          </cell>
          <cell r="T189">
            <v>0</v>
          </cell>
          <cell r="W189">
            <v>0</v>
          </cell>
          <cell r="X189">
            <v>0</v>
          </cell>
          <cell r="AB189">
            <v>0</v>
          </cell>
          <cell r="AG189">
            <v>81.981719999999996</v>
          </cell>
          <cell r="AI189">
            <v>0</v>
          </cell>
          <cell r="AJ189">
            <v>0</v>
          </cell>
          <cell r="AK189">
            <v>-21</v>
          </cell>
          <cell r="AL189">
            <v>-21</v>
          </cell>
          <cell r="AM189">
            <v>0</v>
          </cell>
          <cell r="AN189">
            <v>0</v>
          </cell>
          <cell r="AO189">
            <v>0</v>
          </cell>
          <cell r="AT189" t="str">
            <v>CND</v>
          </cell>
        </row>
        <row r="190">
          <cell r="A190">
            <v>211</v>
          </cell>
          <cell r="B190" t="str">
            <v>T</v>
          </cell>
          <cell r="C190" t="str">
            <v>CND/94-096B-S-95-005B</v>
          </cell>
          <cell r="D190">
            <v>34648</v>
          </cell>
          <cell r="E190" t="str">
            <v>*</v>
          </cell>
          <cell r="F190" t="str">
            <v>Replacement      of      Forklifts     1995   -   CND</v>
          </cell>
          <cell r="G190" t="str">
            <v>T</v>
          </cell>
          <cell r="H190">
            <v>4</v>
          </cell>
          <cell r="I190">
            <v>52.712000000000003</v>
          </cell>
          <cell r="J190">
            <v>51.207659999999997</v>
          </cell>
          <cell r="K190">
            <v>0</v>
          </cell>
          <cell r="L190">
            <v>0</v>
          </cell>
          <cell r="Q190">
            <v>0</v>
          </cell>
          <cell r="T190">
            <v>0</v>
          </cell>
          <cell r="W190">
            <v>0</v>
          </cell>
          <cell r="X190">
            <v>0</v>
          </cell>
          <cell r="AB190">
            <v>0</v>
          </cell>
          <cell r="AG190">
            <v>51.207659999999997</v>
          </cell>
          <cell r="AI190">
            <v>0</v>
          </cell>
          <cell r="AJ190">
            <v>2</v>
          </cell>
          <cell r="AK190">
            <v>-4</v>
          </cell>
          <cell r="AL190">
            <v>-2</v>
          </cell>
          <cell r="AM190">
            <v>0</v>
          </cell>
          <cell r="AN190">
            <v>0</v>
          </cell>
          <cell r="AO190">
            <v>0</v>
          </cell>
          <cell r="AT190" t="str">
            <v>CND</v>
          </cell>
        </row>
        <row r="191">
          <cell r="A191">
            <v>212</v>
          </cell>
          <cell r="B191" t="str">
            <v>E/O/A/T</v>
          </cell>
          <cell r="C191" t="str">
            <v>CND/93-116B</v>
          </cell>
          <cell r="D191">
            <v>34292</v>
          </cell>
          <cell r="E191" t="str">
            <v>*</v>
          </cell>
          <cell r="F191" t="str">
            <v>Replacement   of  QC   Lab's   Furniture  -  CND</v>
          </cell>
          <cell r="G191" t="str">
            <v>Q</v>
          </cell>
          <cell r="H191">
            <v>4</v>
          </cell>
          <cell r="I191">
            <v>100.747</v>
          </cell>
          <cell r="J191">
            <v>101.81227999999999</v>
          </cell>
          <cell r="K191">
            <v>0</v>
          </cell>
          <cell r="L191">
            <v>0</v>
          </cell>
          <cell r="Q191">
            <v>0</v>
          </cell>
          <cell r="T191">
            <v>0</v>
          </cell>
          <cell r="W191">
            <v>0</v>
          </cell>
          <cell r="X191">
            <v>0</v>
          </cell>
          <cell r="AB191">
            <v>0</v>
          </cell>
          <cell r="AG191">
            <v>101.81227999999999</v>
          </cell>
          <cell r="AI191">
            <v>0</v>
          </cell>
          <cell r="AJ191">
            <v>0</v>
          </cell>
          <cell r="AK191">
            <v>1</v>
          </cell>
          <cell r="AL191">
            <v>1</v>
          </cell>
          <cell r="AM191">
            <v>0</v>
          </cell>
          <cell r="AN191">
            <v>0</v>
          </cell>
          <cell r="AO191">
            <v>0</v>
          </cell>
          <cell r="AT191" t="str">
            <v>CND</v>
          </cell>
        </row>
        <row r="192">
          <cell r="A192">
            <v>213</v>
          </cell>
          <cell r="B192" t="str">
            <v>U</v>
          </cell>
          <cell r="C192" t="str">
            <v>CBSA/93-026B</v>
          </cell>
          <cell r="D192">
            <v>34319</v>
          </cell>
          <cell r="E192" t="str">
            <v>*</v>
          </cell>
          <cell r="F192" t="str">
            <v>Complementary   Works  for   WWTP   -   CBSA</v>
          </cell>
          <cell r="G192" t="str">
            <v>E</v>
          </cell>
          <cell r="H192">
            <v>6</v>
          </cell>
          <cell r="I192">
            <v>66.549000000000007</v>
          </cell>
          <cell r="J192">
            <v>32.442309999999999</v>
          </cell>
          <cell r="K192">
            <v>0</v>
          </cell>
          <cell r="L192">
            <v>0</v>
          </cell>
          <cell r="Q192">
            <v>0</v>
          </cell>
          <cell r="T192">
            <v>0</v>
          </cell>
          <cell r="W192">
            <v>0</v>
          </cell>
          <cell r="X192">
            <v>0</v>
          </cell>
          <cell r="AB192">
            <v>0</v>
          </cell>
          <cell r="AG192">
            <v>32.442309999999999</v>
          </cell>
          <cell r="AI192">
            <v>0</v>
          </cell>
          <cell r="AJ192">
            <v>1</v>
          </cell>
          <cell r="AK192">
            <v>-35</v>
          </cell>
          <cell r="AL192">
            <v>-34</v>
          </cell>
          <cell r="AM192">
            <v>0</v>
          </cell>
          <cell r="AN192">
            <v>0</v>
          </cell>
          <cell r="AO192">
            <v>0</v>
          </cell>
          <cell r="AT192" t="str">
            <v>CBSA</v>
          </cell>
        </row>
        <row r="193">
          <cell r="A193">
            <v>214</v>
          </cell>
          <cell r="E193" t="str">
            <v>*</v>
          </cell>
          <cell r="F193" t="str">
            <v>Additional Vehicles - CND 1994         [ ANULADO ]</v>
          </cell>
          <cell r="G193" t="str">
            <v>T</v>
          </cell>
          <cell r="H193">
            <v>7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Q193">
            <v>0</v>
          </cell>
          <cell r="T193">
            <v>0</v>
          </cell>
          <cell r="W193">
            <v>0</v>
          </cell>
          <cell r="X193">
            <v>0</v>
          </cell>
          <cell r="AB193">
            <v>0</v>
          </cell>
          <cell r="AG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T193" t="str">
            <v>CND</v>
          </cell>
        </row>
        <row r="194">
          <cell r="A194">
            <v>216</v>
          </cell>
          <cell r="B194" t="str">
            <v>P</v>
          </cell>
          <cell r="C194" t="str">
            <v>CND/94-005</v>
          </cell>
          <cell r="D194">
            <v>34499</v>
          </cell>
          <cell r="E194" t="str">
            <v>*</v>
          </cell>
          <cell r="F194" t="str">
            <v>Replace  Cooker  Bottoms  -  CND    -     M</v>
          </cell>
          <cell r="G194" t="str">
            <v>BH</v>
          </cell>
          <cell r="H194">
            <v>4</v>
          </cell>
          <cell r="I194">
            <v>778.45899999999995</v>
          </cell>
          <cell r="J194">
            <v>762.95289000000002</v>
          </cell>
          <cell r="K194">
            <v>0</v>
          </cell>
          <cell r="L194">
            <v>0</v>
          </cell>
          <cell r="Q194">
            <v>0</v>
          </cell>
          <cell r="T194">
            <v>0</v>
          </cell>
          <cell r="W194">
            <v>0</v>
          </cell>
          <cell r="X194">
            <v>0</v>
          </cell>
          <cell r="AB194">
            <v>0</v>
          </cell>
          <cell r="AG194">
            <v>762.95289000000002</v>
          </cell>
          <cell r="AI194">
            <v>0</v>
          </cell>
          <cell r="AJ194">
            <v>48</v>
          </cell>
          <cell r="AK194">
            <v>-64</v>
          </cell>
          <cell r="AL194">
            <v>-16</v>
          </cell>
          <cell r="AM194">
            <v>0</v>
          </cell>
          <cell r="AN194">
            <v>0</v>
          </cell>
          <cell r="AO194">
            <v>0</v>
          </cell>
          <cell r="AT194" t="str">
            <v>CND</v>
          </cell>
        </row>
        <row r="195">
          <cell r="A195">
            <v>217</v>
          </cell>
          <cell r="B195" t="str">
            <v>P</v>
          </cell>
          <cell r="E195" t="str">
            <v>*</v>
          </cell>
          <cell r="F195" t="str">
            <v>Additional  Production  Capacity (New Plant - 1.2MM)   -    CND      [ ANULADO ]</v>
          </cell>
          <cell r="G195" t="str">
            <v>BH</v>
          </cell>
          <cell r="H195">
            <v>1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Q195">
            <v>0</v>
          </cell>
          <cell r="T195">
            <v>0</v>
          </cell>
          <cell r="W195">
            <v>0</v>
          </cell>
          <cell r="X195">
            <v>0</v>
          </cell>
          <cell r="AB195">
            <v>0</v>
          </cell>
          <cell r="AG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T195" t="str">
            <v>CND</v>
          </cell>
        </row>
        <row r="196">
          <cell r="A196">
            <v>218</v>
          </cell>
          <cell r="B196" t="str">
            <v>P</v>
          </cell>
          <cell r="C196" t="str">
            <v>CND/97-004 (INTL-A-116)</v>
          </cell>
          <cell r="D196">
            <v>35838</v>
          </cell>
          <cell r="E196">
            <v>3</v>
          </cell>
          <cell r="F196" t="str">
            <v>Bohemia  Expansion  - Exp.  to   3.08  MM-Bbls - CBSA</v>
          </cell>
          <cell r="G196" t="str">
            <v>BH</v>
          </cell>
          <cell r="H196">
            <v>1</v>
          </cell>
          <cell r="I196">
            <v>12431</v>
          </cell>
          <cell r="J196">
            <v>1656.8949399999999</v>
          </cell>
          <cell r="K196">
            <v>10180.45175</v>
          </cell>
          <cell r="L196">
            <v>1952.2245799999998</v>
          </cell>
          <cell r="M196">
            <v>-2.25644</v>
          </cell>
          <cell r="N196">
            <v>-13.18216</v>
          </cell>
          <cell r="O196">
            <v>-1.2115100000000325</v>
          </cell>
          <cell r="Q196">
            <v>-16.650110000000033</v>
          </cell>
          <cell r="R196">
            <v>179.42112</v>
          </cell>
          <cell r="S196">
            <v>-1.3031900000000001</v>
          </cell>
          <cell r="T196">
            <v>178.11793</v>
          </cell>
          <cell r="U196">
            <v>0.32296999999999998</v>
          </cell>
          <cell r="W196">
            <v>0.32296999999999998</v>
          </cell>
          <cell r="X196">
            <v>161.79078999999996</v>
          </cell>
          <cell r="AB196">
            <v>161.79078999999996</v>
          </cell>
          <cell r="AG196">
            <v>13951.362059999999</v>
          </cell>
          <cell r="AI196">
            <v>0</v>
          </cell>
          <cell r="AJ196">
            <v>1069</v>
          </cell>
          <cell r="AK196">
            <v>451</v>
          </cell>
          <cell r="AL196">
            <v>1520</v>
          </cell>
          <cell r="AM196">
            <v>22.077870000000001</v>
          </cell>
          <cell r="AN196">
            <v>-14.48535</v>
          </cell>
          <cell r="AO196">
            <v>7.5925200000000004</v>
          </cell>
          <cell r="AP196" t="str">
            <v>6205.2090</v>
          </cell>
          <cell r="AQ196" t="str">
            <v>8413</v>
          </cell>
          <cell r="AR196" t="str">
            <v>0132</v>
          </cell>
          <cell r="AS196">
            <v>15</v>
          </cell>
          <cell r="AT196" t="str">
            <v>CBSA</v>
          </cell>
        </row>
        <row r="197">
          <cell r="A197">
            <v>220</v>
          </cell>
          <cell r="B197" t="str">
            <v>T</v>
          </cell>
          <cell r="C197" t="str">
            <v>CND/94-001B-S-94-021B</v>
          </cell>
          <cell r="D197">
            <v>34351</v>
          </cell>
          <cell r="E197" t="str">
            <v>*</v>
          </cell>
          <cell r="F197" t="str">
            <v>Jeep  Mitsubishi  Montero  -  Human  Resources Subdirector   -  CND</v>
          </cell>
          <cell r="G197" t="str">
            <v>T</v>
          </cell>
          <cell r="H197">
            <v>7</v>
          </cell>
          <cell r="I197">
            <v>46.942</v>
          </cell>
          <cell r="J197">
            <v>46.929960000000001</v>
          </cell>
          <cell r="K197">
            <v>0</v>
          </cell>
          <cell r="L197">
            <v>0</v>
          </cell>
          <cell r="Q197">
            <v>0</v>
          </cell>
          <cell r="T197">
            <v>0</v>
          </cell>
          <cell r="W197">
            <v>0</v>
          </cell>
          <cell r="X197">
            <v>0</v>
          </cell>
          <cell r="AB197">
            <v>0</v>
          </cell>
          <cell r="AG197">
            <v>46.929960000000001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T197" t="str">
            <v>CND</v>
          </cell>
        </row>
        <row r="198">
          <cell r="A198">
            <v>221</v>
          </cell>
          <cell r="B198" t="str">
            <v>T</v>
          </cell>
          <cell r="C198" t="str">
            <v>CND/94-004B</v>
          </cell>
          <cell r="D198">
            <v>34361</v>
          </cell>
          <cell r="E198" t="str">
            <v>*</v>
          </cell>
          <cell r="F198" t="str">
            <v>Additional  Vehicles  for  Promoted  Personnel  -  CND</v>
          </cell>
          <cell r="G198" t="str">
            <v>T</v>
          </cell>
          <cell r="H198">
            <v>7</v>
          </cell>
          <cell r="I198">
            <v>279.44900000000001</v>
          </cell>
          <cell r="J198">
            <v>92.870660000000001</v>
          </cell>
          <cell r="K198">
            <v>0</v>
          </cell>
          <cell r="L198">
            <v>0</v>
          </cell>
          <cell r="Q198">
            <v>0</v>
          </cell>
          <cell r="T198">
            <v>0</v>
          </cell>
          <cell r="W198">
            <v>0</v>
          </cell>
          <cell r="X198">
            <v>0</v>
          </cell>
          <cell r="AB198">
            <v>0</v>
          </cell>
          <cell r="AG198">
            <v>92.870660000000001</v>
          </cell>
          <cell r="AI198">
            <v>0</v>
          </cell>
          <cell r="AJ198">
            <v>-8</v>
          </cell>
          <cell r="AK198">
            <v>-179</v>
          </cell>
          <cell r="AL198">
            <v>-187</v>
          </cell>
          <cell r="AM198">
            <v>0</v>
          </cell>
          <cell r="AN198">
            <v>0</v>
          </cell>
          <cell r="AO198">
            <v>0</v>
          </cell>
          <cell r="AT198" t="str">
            <v>CND</v>
          </cell>
        </row>
        <row r="199">
          <cell r="A199">
            <v>222</v>
          </cell>
          <cell r="B199" t="str">
            <v>E/O/A/T</v>
          </cell>
          <cell r="C199" t="str">
            <v>CND/94-008B</v>
          </cell>
          <cell r="D199">
            <v>34374</v>
          </cell>
          <cell r="E199" t="str">
            <v>*</v>
          </cell>
          <cell r="F199" t="str">
            <v>Remodelling  Transportation  Offices  -  CND</v>
          </cell>
          <cell r="G199" t="str">
            <v>B</v>
          </cell>
          <cell r="H199">
            <v>7</v>
          </cell>
          <cell r="I199">
            <v>46.777999999999999</v>
          </cell>
          <cell r="J199">
            <v>56.569800000000001</v>
          </cell>
          <cell r="K199">
            <v>0</v>
          </cell>
          <cell r="L199">
            <v>0</v>
          </cell>
          <cell r="Q199">
            <v>0</v>
          </cell>
          <cell r="T199">
            <v>0</v>
          </cell>
          <cell r="W199">
            <v>0</v>
          </cell>
          <cell r="X199">
            <v>0</v>
          </cell>
          <cell r="AB199">
            <v>0</v>
          </cell>
          <cell r="AG199">
            <v>56.569800000000001</v>
          </cell>
          <cell r="AI199">
            <v>0</v>
          </cell>
          <cell r="AJ199">
            <v>-1</v>
          </cell>
          <cell r="AK199">
            <v>11</v>
          </cell>
          <cell r="AL199">
            <v>10</v>
          </cell>
          <cell r="AM199">
            <v>0</v>
          </cell>
          <cell r="AN199">
            <v>0</v>
          </cell>
          <cell r="AO199">
            <v>0</v>
          </cell>
          <cell r="AT199" t="str">
            <v>CND</v>
          </cell>
        </row>
        <row r="200">
          <cell r="A200">
            <v>223</v>
          </cell>
          <cell r="B200" t="str">
            <v>T</v>
          </cell>
          <cell r="C200" t="str">
            <v>CND/94-009B</v>
          </cell>
          <cell r="D200">
            <v>34380</v>
          </cell>
          <cell r="E200" t="str">
            <v>*</v>
          </cell>
          <cell r="F200" t="str">
            <v>Toyota  Corona  XL - Sales  Manager (T. E.)   -   CND</v>
          </cell>
          <cell r="G200" t="str">
            <v>T</v>
          </cell>
          <cell r="H200">
            <v>7</v>
          </cell>
          <cell r="I200">
            <v>30.21</v>
          </cell>
          <cell r="J200">
            <v>32.463740000000001</v>
          </cell>
          <cell r="K200">
            <v>0</v>
          </cell>
          <cell r="L200">
            <v>0</v>
          </cell>
          <cell r="Q200">
            <v>0</v>
          </cell>
          <cell r="T200">
            <v>0</v>
          </cell>
          <cell r="W200">
            <v>0</v>
          </cell>
          <cell r="X200">
            <v>0</v>
          </cell>
          <cell r="AB200">
            <v>0</v>
          </cell>
          <cell r="AG200">
            <v>32.463740000000001</v>
          </cell>
          <cell r="AI200">
            <v>0</v>
          </cell>
          <cell r="AJ200">
            <v>0</v>
          </cell>
          <cell r="AK200">
            <v>2</v>
          </cell>
          <cell r="AL200">
            <v>2</v>
          </cell>
          <cell r="AM200">
            <v>0</v>
          </cell>
          <cell r="AN200">
            <v>0</v>
          </cell>
          <cell r="AO200">
            <v>0</v>
          </cell>
          <cell r="AT200" t="str">
            <v>CND</v>
          </cell>
        </row>
        <row r="201">
          <cell r="A201">
            <v>224</v>
          </cell>
          <cell r="B201" t="str">
            <v>U</v>
          </cell>
          <cell r="C201" t="str">
            <v>CBSA/94-003B</v>
          </cell>
          <cell r="D201">
            <v>34401</v>
          </cell>
          <cell r="E201" t="str">
            <v>*</v>
          </cell>
          <cell r="F201" t="str">
            <v>Cooling  System (Engine  Room  Equipments) -  CBSA</v>
          </cell>
          <cell r="G201" t="str">
            <v>ER</v>
          </cell>
          <cell r="H201">
            <v>7</v>
          </cell>
          <cell r="I201">
            <v>25.149000000000001</v>
          </cell>
          <cell r="J201">
            <v>25.883379999999999</v>
          </cell>
          <cell r="K201">
            <v>0</v>
          </cell>
          <cell r="L201">
            <v>0</v>
          </cell>
          <cell r="Q201">
            <v>0</v>
          </cell>
          <cell r="T201">
            <v>0</v>
          </cell>
          <cell r="W201">
            <v>0</v>
          </cell>
          <cell r="X201">
            <v>0</v>
          </cell>
          <cell r="AB201">
            <v>0</v>
          </cell>
          <cell r="AG201">
            <v>25.883379999999999</v>
          </cell>
          <cell r="AI201">
            <v>0</v>
          </cell>
          <cell r="AJ201">
            <v>1</v>
          </cell>
          <cell r="AK201">
            <v>0</v>
          </cell>
          <cell r="AL201">
            <v>1</v>
          </cell>
          <cell r="AM201">
            <v>0</v>
          </cell>
          <cell r="AN201">
            <v>0</v>
          </cell>
          <cell r="AO201">
            <v>0</v>
          </cell>
          <cell r="AT201" t="str">
            <v>CBSA</v>
          </cell>
        </row>
        <row r="202">
          <cell r="A202">
            <v>225</v>
          </cell>
          <cell r="B202" t="str">
            <v>E/O/A/T</v>
          </cell>
          <cell r="C202" t="str">
            <v>CND/92-106B</v>
          </cell>
          <cell r="D202">
            <v>33983</v>
          </cell>
          <cell r="E202" t="str">
            <v>*</v>
          </cell>
          <cell r="F202" t="str">
            <v>Basketball   Court     CND - Santiago   -  CND</v>
          </cell>
          <cell r="G202" t="str">
            <v>O</v>
          </cell>
          <cell r="H202">
            <v>7</v>
          </cell>
          <cell r="I202">
            <v>51.524999999999999</v>
          </cell>
          <cell r="J202">
            <v>39.771740000000001</v>
          </cell>
          <cell r="K202">
            <v>0</v>
          </cell>
          <cell r="L202">
            <v>0</v>
          </cell>
          <cell r="Q202">
            <v>0</v>
          </cell>
          <cell r="T202">
            <v>0</v>
          </cell>
          <cell r="W202">
            <v>0</v>
          </cell>
          <cell r="X202">
            <v>0</v>
          </cell>
          <cell r="AB202">
            <v>0</v>
          </cell>
          <cell r="AG202">
            <v>39.771740000000001</v>
          </cell>
          <cell r="AI202">
            <v>0</v>
          </cell>
          <cell r="AJ202">
            <v>1</v>
          </cell>
          <cell r="AK202">
            <v>-13</v>
          </cell>
          <cell r="AL202">
            <v>-12</v>
          </cell>
          <cell r="AM202">
            <v>0</v>
          </cell>
          <cell r="AN202">
            <v>0</v>
          </cell>
          <cell r="AO202">
            <v>0</v>
          </cell>
          <cell r="AT202" t="str">
            <v>CND</v>
          </cell>
        </row>
        <row r="203">
          <cell r="A203">
            <v>226</v>
          </cell>
          <cell r="B203" t="str">
            <v>E/O/A/T</v>
          </cell>
          <cell r="C203" t="str">
            <v>CND/94-025B</v>
          </cell>
          <cell r="D203">
            <v>34432</v>
          </cell>
          <cell r="E203" t="str">
            <v>*</v>
          </cell>
          <cell r="F203" t="str">
            <v>Purchase  of  Land   (3,000  Mt2)  -  CND</v>
          </cell>
          <cell r="G203" t="str">
            <v>L</v>
          </cell>
          <cell r="H203">
            <v>9</v>
          </cell>
          <cell r="I203">
            <v>362.93400000000003</v>
          </cell>
          <cell r="J203">
            <v>373.24430000000001</v>
          </cell>
          <cell r="K203">
            <v>0</v>
          </cell>
          <cell r="L203">
            <v>0</v>
          </cell>
          <cell r="Q203">
            <v>0</v>
          </cell>
          <cell r="T203">
            <v>0</v>
          </cell>
          <cell r="W203">
            <v>0</v>
          </cell>
          <cell r="X203">
            <v>0</v>
          </cell>
          <cell r="AB203">
            <v>0</v>
          </cell>
          <cell r="AG203">
            <v>373.24430000000001</v>
          </cell>
          <cell r="AI203">
            <v>0</v>
          </cell>
          <cell r="AJ203">
            <v>-3</v>
          </cell>
          <cell r="AK203">
            <v>13</v>
          </cell>
          <cell r="AL203">
            <v>10</v>
          </cell>
          <cell r="AM203">
            <v>0</v>
          </cell>
          <cell r="AN203">
            <v>0</v>
          </cell>
          <cell r="AO203">
            <v>0</v>
          </cell>
          <cell r="AT203" t="str">
            <v>CND</v>
          </cell>
        </row>
        <row r="204">
          <cell r="A204">
            <v>227</v>
          </cell>
          <cell r="B204" t="str">
            <v>E/O/A/T</v>
          </cell>
          <cell r="C204" t="str">
            <v>CND/94-030B</v>
          </cell>
          <cell r="D204">
            <v>34439</v>
          </cell>
          <cell r="E204" t="str">
            <v>*</v>
          </cell>
          <cell r="F204" t="str">
            <v>Office   Supply    and   Auxiliar   Services   Offices  -  CND</v>
          </cell>
          <cell r="G204" t="str">
            <v>B</v>
          </cell>
          <cell r="H204">
            <v>7</v>
          </cell>
          <cell r="I204">
            <v>81.567999999999998</v>
          </cell>
          <cell r="J204">
            <v>44.502679999999998</v>
          </cell>
          <cell r="K204">
            <v>0</v>
          </cell>
          <cell r="L204">
            <v>0</v>
          </cell>
          <cell r="Q204">
            <v>0</v>
          </cell>
          <cell r="T204">
            <v>0</v>
          </cell>
          <cell r="W204">
            <v>0</v>
          </cell>
          <cell r="X204">
            <v>0</v>
          </cell>
          <cell r="AB204">
            <v>0</v>
          </cell>
          <cell r="AG204">
            <v>44.502679999999998</v>
          </cell>
          <cell r="AI204">
            <v>0</v>
          </cell>
          <cell r="AJ204">
            <v>-4</v>
          </cell>
          <cell r="AK204">
            <v>-33</v>
          </cell>
          <cell r="AL204">
            <v>-37</v>
          </cell>
          <cell r="AM204">
            <v>0</v>
          </cell>
          <cell r="AN204">
            <v>0</v>
          </cell>
          <cell r="AO204">
            <v>0</v>
          </cell>
          <cell r="AT204" t="str">
            <v>CND</v>
          </cell>
        </row>
        <row r="205">
          <cell r="A205">
            <v>228</v>
          </cell>
          <cell r="B205" t="str">
            <v>E/O/A/T</v>
          </cell>
          <cell r="C205" t="str">
            <v>CND/94-031B</v>
          </cell>
          <cell r="D205">
            <v>34439</v>
          </cell>
          <cell r="E205" t="str">
            <v>*</v>
          </cell>
          <cell r="F205" t="str">
            <v>Project   Department    and   Civil  Works   New   Offices     -  CND</v>
          </cell>
          <cell r="G205" t="str">
            <v>B</v>
          </cell>
          <cell r="H205">
            <v>7</v>
          </cell>
          <cell r="I205">
            <v>294.75599999999997</v>
          </cell>
          <cell r="J205">
            <v>286.31654000000003</v>
          </cell>
          <cell r="K205">
            <v>0</v>
          </cell>
          <cell r="L205">
            <v>0</v>
          </cell>
          <cell r="Q205">
            <v>0</v>
          </cell>
          <cell r="T205">
            <v>0</v>
          </cell>
          <cell r="W205">
            <v>0</v>
          </cell>
          <cell r="X205">
            <v>0</v>
          </cell>
          <cell r="AB205">
            <v>0</v>
          </cell>
          <cell r="AG205">
            <v>286.31654000000003</v>
          </cell>
          <cell r="AI205">
            <v>0</v>
          </cell>
          <cell r="AJ205">
            <v>-6</v>
          </cell>
          <cell r="AK205">
            <v>-2</v>
          </cell>
          <cell r="AL205">
            <v>-8</v>
          </cell>
          <cell r="AM205">
            <v>0</v>
          </cell>
          <cell r="AN205">
            <v>0</v>
          </cell>
          <cell r="AO205">
            <v>0</v>
          </cell>
          <cell r="AT205" t="str">
            <v>CND</v>
          </cell>
        </row>
        <row r="206">
          <cell r="A206">
            <v>229</v>
          </cell>
          <cell r="B206" t="str">
            <v>T</v>
          </cell>
          <cell r="C206" t="str">
            <v>CND/94-032B</v>
          </cell>
          <cell r="D206">
            <v>34439</v>
          </cell>
          <cell r="E206" t="str">
            <v>*</v>
          </cell>
          <cell r="F206" t="str">
            <v>Purchase   of  Three   (3)   Trucks - Sales Department  - CND</v>
          </cell>
          <cell r="G206" t="str">
            <v>T</v>
          </cell>
          <cell r="H206">
            <v>1</v>
          </cell>
          <cell r="I206">
            <v>180.934</v>
          </cell>
          <cell r="J206">
            <v>113.82501000000001</v>
          </cell>
          <cell r="K206">
            <v>0</v>
          </cell>
          <cell r="L206">
            <v>0</v>
          </cell>
          <cell r="Q206">
            <v>0</v>
          </cell>
          <cell r="T206">
            <v>0</v>
          </cell>
          <cell r="W206">
            <v>0</v>
          </cell>
          <cell r="X206">
            <v>0</v>
          </cell>
          <cell r="AB206">
            <v>0</v>
          </cell>
          <cell r="AG206">
            <v>113.82501000000001</v>
          </cell>
          <cell r="AI206">
            <v>0</v>
          </cell>
          <cell r="AJ206">
            <v>12</v>
          </cell>
          <cell r="AK206">
            <v>-79</v>
          </cell>
          <cell r="AL206">
            <v>-67</v>
          </cell>
          <cell r="AM206">
            <v>0</v>
          </cell>
          <cell r="AN206">
            <v>0</v>
          </cell>
          <cell r="AO206">
            <v>0</v>
          </cell>
          <cell r="AT206" t="str">
            <v>CND</v>
          </cell>
        </row>
        <row r="207">
          <cell r="A207">
            <v>230</v>
          </cell>
          <cell r="B207" t="str">
            <v>U</v>
          </cell>
          <cell r="C207" t="str">
            <v>CND/94-035B</v>
          </cell>
          <cell r="D207">
            <v>34446</v>
          </cell>
          <cell r="E207" t="str">
            <v>*</v>
          </cell>
          <cell r="F207" t="str">
            <v>High   Voltage   Switchgear    (Unidad  Seccionadora)   -  CND</v>
          </cell>
          <cell r="G207" t="str">
            <v>E</v>
          </cell>
          <cell r="H207">
            <v>10</v>
          </cell>
          <cell r="I207">
            <v>31.329000000000001</v>
          </cell>
          <cell r="J207">
            <v>21.504519999999999</v>
          </cell>
          <cell r="K207">
            <v>0</v>
          </cell>
          <cell r="L207">
            <v>0</v>
          </cell>
          <cell r="Q207">
            <v>0</v>
          </cell>
          <cell r="T207">
            <v>0</v>
          </cell>
          <cell r="W207">
            <v>0</v>
          </cell>
          <cell r="X207">
            <v>0</v>
          </cell>
          <cell r="AB207">
            <v>0</v>
          </cell>
          <cell r="AG207">
            <v>21.504519999999999</v>
          </cell>
          <cell r="AI207">
            <v>0</v>
          </cell>
          <cell r="AJ207">
            <v>0</v>
          </cell>
          <cell r="AK207">
            <v>-10</v>
          </cell>
          <cell r="AL207">
            <v>-10</v>
          </cell>
          <cell r="AM207">
            <v>0</v>
          </cell>
          <cell r="AN207">
            <v>0</v>
          </cell>
          <cell r="AO207">
            <v>0</v>
          </cell>
          <cell r="AT207" t="str">
            <v>CND</v>
          </cell>
        </row>
        <row r="208">
          <cell r="A208">
            <v>231</v>
          </cell>
          <cell r="B208" t="str">
            <v>V</v>
          </cell>
          <cell r="C208" t="str">
            <v>CND/94-013B</v>
          </cell>
          <cell r="D208">
            <v>34400</v>
          </cell>
          <cell r="E208" t="str">
            <v>*</v>
          </cell>
          <cell r="F208" t="str">
            <v>300   Barrels   for     "Presidente"    Product   -   CND</v>
          </cell>
          <cell r="G208" t="str">
            <v>O</v>
          </cell>
          <cell r="H208">
            <v>7</v>
          </cell>
          <cell r="I208">
            <v>72.253</v>
          </cell>
          <cell r="J208">
            <v>47.945799999999998</v>
          </cell>
          <cell r="K208">
            <v>0</v>
          </cell>
          <cell r="L208">
            <v>0</v>
          </cell>
          <cell r="Q208">
            <v>0</v>
          </cell>
          <cell r="T208">
            <v>0</v>
          </cell>
          <cell r="W208">
            <v>0</v>
          </cell>
          <cell r="X208">
            <v>0</v>
          </cell>
          <cell r="AB208">
            <v>0</v>
          </cell>
          <cell r="AG208">
            <v>47.945799999999998</v>
          </cell>
          <cell r="AI208">
            <v>0</v>
          </cell>
          <cell r="AJ208">
            <v>4</v>
          </cell>
          <cell r="AK208">
            <v>-28</v>
          </cell>
          <cell r="AL208">
            <v>-24</v>
          </cell>
          <cell r="AM208">
            <v>0</v>
          </cell>
          <cell r="AN208">
            <v>0</v>
          </cell>
          <cell r="AO208">
            <v>0</v>
          </cell>
          <cell r="AT208" t="str">
            <v>CND</v>
          </cell>
        </row>
        <row r="209">
          <cell r="A209">
            <v>232</v>
          </cell>
          <cell r="B209" t="str">
            <v>E</v>
          </cell>
          <cell r="C209" t="str">
            <v>CND/94-052B</v>
          </cell>
          <cell r="D209">
            <v>34513</v>
          </cell>
          <cell r="E209" t="str">
            <v>*</v>
          </cell>
          <cell r="F209" t="str">
            <v>Line  3  -   Hydraulic    Motors   Replacement   -   CND</v>
          </cell>
          <cell r="G209" t="str">
            <v>E</v>
          </cell>
          <cell r="H209">
            <v>4</v>
          </cell>
          <cell r="I209">
            <v>353.73099999999999</v>
          </cell>
          <cell r="J209">
            <v>365.33911000000001</v>
          </cell>
          <cell r="K209">
            <v>0</v>
          </cell>
          <cell r="L209">
            <v>0</v>
          </cell>
          <cell r="Q209">
            <v>0</v>
          </cell>
          <cell r="T209">
            <v>0</v>
          </cell>
          <cell r="W209">
            <v>0</v>
          </cell>
          <cell r="X209">
            <v>0</v>
          </cell>
          <cell r="AB209">
            <v>0</v>
          </cell>
          <cell r="AG209">
            <v>365.33911000000001</v>
          </cell>
          <cell r="AI209">
            <v>0</v>
          </cell>
          <cell r="AJ209">
            <v>-6</v>
          </cell>
          <cell r="AK209">
            <v>18</v>
          </cell>
          <cell r="AL209">
            <v>12</v>
          </cell>
          <cell r="AM209">
            <v>0</v>
          </cell>
          <cell r="AN209">
            <v>0</v>
          </cell>
          <cell r="AO209">
            <v>0</v>
          </cell>
          <cell r="AT209" t="str">
            <v>CND</v>
          </cell>
        </row>
        <row r="210">
          <cell r="A210">
            <v>233</v>
          </cell>
          <cell r="B210" t="str">
            <v>E/O/A/T</v>
          </cell>
          <cell r="E210" t="str">
            <v>*</v>
          </cell>
          <cell r="F210" t="str">
            <v>Maintenance   Shop -  CBSA    ( CBSA/95-006 B ) [ANULADO[</v>
          </cell>
          <cell r="G210" t="str">
            <v>B</v>
          </cell>
          <cell r="H210">
            <v>7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Q210">
            <v>0</v>
          </cell>
          <cell r="T210">
            <v>0</v>
          </cell>
          <cell r="W210">
            <v>0</v>
          </cell>
          <cell r="X210">
            <v>0</v>
          </cell>
          <cell r="AB210">
            <v>0</v>
          </cell>
          <cell r="AG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T210" t="str">
            <v>CBSA</v>
          </cell>
        </row>
        <row r="211">
          <cell r="A211">
            <v>234</v>
          </cell>
          <cell r="B211" t="str">
            <v>U</v>
          </cell>
          <cell r="C211" t="str">
            <v>CND/95-067B</v>
          </cell>
          <cell r="D211">
            <v>34920</v>
          </cell>
          <cell r="E211" t="str">
            <v>*</v>
          </cell>
          <cell r="F211" t="str">
            <v>Replacement    Mechanical   Lathes   (Tornos)   - CND</v>
          </cell>
          <cell r="G211" t="str">
            <v>O</v>
          </cell>
          <cell r="H211">
            <v>4</v>
          </cell>
          <cell r="I211">
            <v>88.399000000000001</v>
          </cell>
          <cell r="J211">
            <v>99.075029999999998</v>
          </cell>
          <cell r="K211">
            <v>0</v>
          </cell>
          <cell r="L211">
            <v>0</v>
          </cell>
          <cell r="Q211">
            <v>0</v>
          </cell>
          <cell r="T211">
            <v>0</v>
          </cell>
          <cell r="W211">
            <v>0</v>
          </cell>
          <cell r="X211">
            <v>0</v>
          </cell>
          <cell r="AB211">
            <v>0</v>
          </cell>
          <cell r="AG211">
            <v>99.075029999999998</v>
          </cell>
          <cell r="AI211">
            <v>0</v>
          </cell>
          <cell r="AJ211">
            <v>0</v>
          </cell>
          <cell r="AK211">
            <v>11</v>
          </cell>
          <cell r="AL211">
            <v>11</v>
          </cell>
          <cell r="AM211">
            <v>0</v>
          </cell>
          <cell r="AN211">
            <v>0</v>
          </cell>
          <cell r="AO211">
            <v>0</v>
          </cell>
          <cell r="AT211" t="str">
            <v>CND</v>
          </cell>
        </row>
        <row r="212">
          <cell r="A212">
            <v>235</v>
          </cell>
          <cell r="E212" t="str">
            <v>*</v>
          </cell>
          <cell r="F212" t="str">
            <v>Replacement   Unpackager  L3 -    CND   [ANULADO]</v>
          </cell>
          <cell r="G212" t="str">
            <v>BL</v>
          </cell>
          <cell r="H212">
            <v>4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Q212">
            <v>0</v>
          </cell>
          <cell r="T212">
            <v>0</v>
          </cell>
          <cell r="W212">
            <v>0</v>
          </cell>
          <cell r="X212">
            <v>0</v>
          </cell>
          <cell r="AB212">
            <v>0</v>
          </cell>
          <cell r="AG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T212" t="str">
            <v>CND</v>
          </cell>
        </row>
        <row r="213">
          <cell r="A213">
            <v>236</v>
          </cell>
          <cell r="B213" t="str">
            <v>E</v>
          </cell>
          <cell r="C213" t="str">
            <v>CND/97-001</v>
          </cell>
          <cell r="D213">
            <v>35621</v>
          </cell>
          <cell r="E213" t="str">
            <v>*</v>
          </cell>
          <cell r="F213" t="str">
            <v>Replacement   Bottle   Filler     -   Line   3  -    CND     -   M</v>
          </cell>
          <cell r="G213" t="str">
            <v>BL</v>
          </cell>
          <cell r="H213">
            <v>4</v>
          </cell>
          <cell r="I213">
            <v>982.60900000000004</v>
          </cell>
          <cell r="J213">
            <v>998.33145999999988</v>
          </cell>
          <cell r="K213">
            <v>2.3370194668359545E-14</v>
          </cell>
          <cell r="L213">
            <v>0</v>
          </cell>
          <cell r="Q213">
            <v>0</v>
          </cell>
          <cell r="T213">
            <v>0</v>
          </cell>
          <cell r="W213">
            <v>0</v>
          </cell>
          <cell r="X213">
            <v>0</v>
          </cell>
          <cell r="AB213">
            <v>0</v>
          </cell>
          <cell r="AG213">
            <v>998.33145999999988</v>
          </cell>
          <cell r="AI213">
            <v>0</v>
          </cell>
          <cell r="AJ213">
            <v>-30</v>
          </cell>
          <cell r="AK213">
            <v>46</v>
          </cell>
          <cell r="AL213">
            <v>16</v>
          </cell>
          <cell r="AM213">
            <v>0</v>
          </cell>
          <cell r="AN213">
            <v>0</v>
          </cell>
          <cell r="AO213">
            <v>0</v>
          </cell>
          <cell r="AP213" t="str">
            <v>7210.2090</v>
          </cell>
          <cell r="AQ213" t="str">
            <v>8413</v>
          </cell>
          <cell r="AR213" t="str">
            <v>0132</v>
          </cell>
          <cell r="AS213">
            <v>15</v>
          </cell>
          <cell r="AT213" t="str">
            <v>CND</v>
          </cell>
        </row>
        <row r="214">
          <cell r="A214">
            <v>237</v>
          </cell>
          <cell r="B214" t="str">
            <v>U</v>
          </cell>
          <cell r="C214" t="str">
            <v>CND/94-047B</v>
          </cell>
          <cell r="D214">
            <v>34499</v>
          </cell>
          <cell r="E214" t="str">
            <v>*</v>
          </cell>
          <cell r="F214" t="str">
            <v>New  Ammonia  Compressor  &amp;   Repair   of   the  Old  One   -  CND</v>
          </cell>
          <cell r="G214" t="str">
            <v>E</v>
          </cell>
          <cell r="H214">
            <v>10</v>
          </cell>
          <cell r="I214">
            <v>46.356999999999999</v>
          </cell>
          <cell r="J214">
            <v>44.738280000000003</v>
          </cell>
          <cell r="K214">
            <v>0</v>
          </cell>
          <cell r="L214">
            <v>0</v>
          </cell>
          <cell r="Q214">
            <v>0</v>
          </cell>
          <cell r="T214">
            <v>0</v>
          </cell>
          <cell r="W214">
            <v>0</v>
          </cell>
          <cell r="X214">
            <v>0</v>
          </cell>
          <cell r="AB214">
            <v>0</v>
          </cell>
          <cell r="AG214">
            <v>44.738280000000003</v>
          </cell>
          <cell r="AI214">
            <v>0</v>
          </cell>
          <cell r="AJ214">
            <v>2</v>
          </cell>
          <cell r="AK214">
            <v>-4</v>
          </cell>
          <cell r="AL214">
            <v>-2</v>
          </cell>
          <cell r="AM214">
            <v>0</v>
          </cell>
          <cell r="AN214">
            <v>0</v>
          </cell>
          <cell r="AO214">
            <v>0</v>
          </cell>
          <cell r="AT214" t="str">
            <v>CND</v>
          </cell>
        </row>
        <row r="215">
          <cell r="A215">
            <v>238</v>
          </cell>
          <cell r="B215" t="str">
            <v>E/O/A/T</v>
          </cell>
          <cell r="C215" t="str">
            <v>CND/94-086B</v>
          </cell>
          <cell r="D215">
            <v>34619</v>
          </cell>
          <cell r="E215" t="str">
            <v>*</v>
          </cell>
          <cell r="F215" t="str">
            <v>Additional  Parking  Space    (West  CND)   -  CND</v>
          </cell>
          <cell r="G215" t="str">
            <v>P</v>
          </cell>
          <cell r="H215">
            <v>7</v>
          </cell>
          <cell r="I215">
            <v>72.664000000000001</v>
          </cell>
          <cell r="J215">
            <v>77.989050000000006</v>
          </cell>
          <cell r="K215">
            <v>0</v>
          </cell>
          <cell r="L215">
            <v>0</v>
          </cell>
          <cell r="Q215">
            <v>0</v>
          </cell>
          <cell r="T215">
            <v>0</v>
          </cell>
          <cell r="W215">
            <v>0</v>
          </cell>
          <cell r="X215">
            <v>0</v>
          </cell>
          <cell r="AB215">
            <v>0</v>
          </cell>
          <cell r="AG215">
            <v>77.989050000000006</v>
          </cell>
          <cell r="AI215">
            <v>0</v>
          </cell>
          <cell r="AJ215">
            <v>0</v>
          </cell>
          <cell r="AK215">
            <v>5</v>
          </cell>
          <cell r="AL215">
            <v>5</v>
          </cell>
          <cell r="AM215">
            <v>0</v>
          </cell>
          <cell r="AN215">
            <v>0</v>
          </cell>
          <cell r="AO215">
            <v>0</v>
          </cell>
          <cell r="AT215" t="str">
            <v>CND</v>
          </cell>
        </row>
        <row r="216">
          <cell r="A216">
            <v>239</v>
          </cell>
          <cell r="B216" t="str">
            <v>E/O/A/T</v>
          </cell>
          <cell r="E216" t="str">
            <v>*</v>
          </cell>
          <cell r="F216" t="str">
            <v>Third    Floor    Facilities   Building   -  CND     [ ELIMINADO ]</v>
          </cell>
          <cell r="G216" t="str">
            <v>B</v>
          </cell>
          <cell r="H216">
            <v>7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Q216">
            <v>0</v>
          </cell>
          <cell r="T216">
            <v>0</v>
          </cell>
          <cell r="W216">
            <v>0</v>
          </cell>
          <cell r="X216">
            <v>0</v>
          </cell>
          <cell r="AB216">
            <v>0</v>
          </cell>
          <cell r="AG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T216" t="str">
            <v>CND</v>
          </cell>
        </row>
        <row r="217">
          <cell r="A217">
            <v>240</v>
          </cell>
          <cell r="C217" t="str">
            <v>CND/93-013</v>
          </cell>
          <cell r="D217">
            <v>34454</v>
          </cell>
          <cell r="E217" t="str">
            <v>*</v>
          </cell>
          <cell r="F217" t="str">
            <v>"Granelca"      Project   -  CND       [ ARRENDAMIENTO ]</v>
          </cell>
          <cell r="G217" t="str">
            <v>O</v>
          </cell>
          <cell r="H217">
            <v>2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Q217">
            <v>0</v>
          </cell>
          <cell r="T217">
            <v>0</v>
          </cell>
          <cell r="W217">
            <v>0</v>
          </cell>
          <cell r="X217">
            <v>0</v>
          </cell>
          <cell r="AB217">
            <v>0</v>
          </cell>
          <cell r="AG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T217" t="str">
            <v>CND</v>
          </cell>
        </row>
        <row r="218">
          <cell r="A218">
            <v>241</v>
          </cell>
          <cell r="B218" t="str">
            <v>V</v>
          </cell>
          <cell r="C218" t="str">
            <v>CND/93-123B</v>
          </cell>
          <cell r="D218">
            <v>34337</v>
          </cell>
          <cell r="E218" t="str">
            <v>*</v>
          </cell>
          <cell r="F218" t="str">
            <v>25    Beer    Dispensers   - CND</v>
          </cell>
          <cell r="G218" t="str">
            <v>O</v>
          </cell>
          <cell r="H218">
            <v>7</v>
          </cell>
          <cell r="I218">
            <v>30.117999999999999</v>
          </cell>
          <cell r="J218">
            <v>25.203489999999999</v>
          </cell>
          <cell r="K218">
            <v>0</v>
          </cell>
          <cell r="L218">
            <v>0</v>
          </cell>
          <cell r="Q218">
            <v>0</v>
          </cell>
          <cell r="T218">
            <v>0</v>
          </cell>
          <cell r="W218">
            <v>0</v>
          </cell>
          <cell r="X218">
            <v>0</v>
          </cell>
          <cell r="AB218">
            <v>0</v>
          </cell>
          <cell r="AG218">
            <v>25.203489999999999</v>
          </cell>
          <cell r="AI218">
            <v>0</v>
          </cell>
          <cell r="AJ218">
            <v>0</v>
          </cell>
          <cell r="AK218">
            <v>-5</v>
          </cell>
          <cell r="AL218">
            <v>-5</v>
          </cell>
          <cell r="AM218">
            <v>0</v>
          </cell>
          <cell r="AN218">
            <v>0</v>
          </cell>
          <cell r="AO218">
            <v>0</v>
          </cell>
          <cell r="AT218" t="str">
            <v>CND</v>
          </cell>
        </row>
        <row r="219">
          <cell r="A219">
            <v>242</v>
          </cell>
          <cell r="B219" t="str">
            <v>E/O/A/T</v>
          </cell>
          <cell r="C219" t="str">
            <v>CND/94-084B</v>
          </cell>
          <cell r="D219">
            <v>34594</v>
          </cell>
          <cell r="E219" t="str">
            <v>*</v>
          </cell>
          <cell r="F219" t="str">
            <v>Administrative   Building   and    Office  Renewal   - 1st.    Floor   -   CND</v>
          </cell>
          <cell r="G219" t="str">
            <v>B</v>
          </cell>
          <cell r="H219">
            <v>7</v>
          </cell>
          <cell r="I219">
            <v>339.02199999999999</v>
          </cell>
          <cell r="J219">
            <v>306.40355</v>
          </cell>
          <cell r="K219">
            <v>0</v>
          </cell>
          <cell r="L219">
            <v>0</v>
          </cell>
          <cell r="Q219">
            <v>0</v>
          </cell>
          <cell r="T219">
            <v>0</v>
          </cell>
          <cell r="W219">
            <v>0</v>
          </cell>
          <cell r="X219">
            <v>0</v>
          </cell>
          <cell r="AB219">
            <v>0</v>
          </cell>
          <cell r="AG219">
            <v>306.40355</v>
          </cell>
          <cell r="AI219">
            <v>0</v>
          </cell>
          <cell r="AJ219">
            <v>0</v>
          </cell>
          <cell r="AK219">
            <v>-33</v>
          </cell>
          <cell r="AL219">
            <v>-33</v>
          </cell>
          <cell r="AM219">
            <v>0</v>
          </cell>
          <cell r="AN219">
            <v>0</v>
          </cell>
          <cell r="AO219">
            <v>0</v>
          </cell>
          <cell r="AT219" t="str">
            <v>CND</v>
          </cell>
        </row>
        <row r="220">
          <cell r="A220">
            <v>243</v>
          </cell>
          <cell r="B220" t="str">
            <v>E/O/A/T</v>
          </cell>
          <cell r="C220" t="str">
            <v>CND/94-055B</v>
          </cell>
          <cell r="D220">
            <v>34527</v>
          </cell>
          <cell r="E220" t="str">
            <v>*</v>
          </cell>
          <cell r="F220" t="str">
            <v>Truck      Weighting    Scale   ( Shica )  -  CND</v>
          </cell>
          <cell r="G220" t="str">
            <v>O</v>
          </cell>
          <cell r="H220">
            <v>7</v>
          </cell>
          <cell r="I220">
            <v>62.79</v>
          </cell>
          <cell r="J220">
            <v>67.045019999999994</v>
          </cell>
          <cell r="K220">
            <v>0</v>
          </cell>
          <cell r="L220">
            <v>0</v>
          </cell>
          <cell r="Q220">
            <v>0</v>
          </cell>
          <cell r="T220">
            <v>0</v>
          </cell>
          <cell r="W220">
            <v>0</v>
          </cell>
          <cell r="X220">
            <v>0</v>
          </cell>
          <cell r="AB220">
            <v>0</v>
          </cell>
          <cell r="AG220">
            <v>67.045019999999994</v>
          </cell>
          <cell r="AI220">
            <v>0</v>
          </cell>
          <cell r="AJ220">
            <v>3</v>
          </cell>
          <cell r="AK220">
            <v>1</v>
          </cell>
          <cell r="AL220">
            <v>4</v>
          </cell>
          <cell r="AM220">
            <v>0</v>
          </cell>
          <cell r="AN220">
            <v>0</v>
          </cell>
          <cell r="AO220">
            <v>0</v>
          </cell>
          <cell r="AT220" t="str">
            <v>CND</v>
          </cell>
        </row>
        <row r="221">
          <cell r="A221">
            <v>244</v>
          </cell>
          <cell r="B221" t="str">
            <v>ICS</v>
          </cell>
          <cell r="C221" t="str">
            <v>CND/94-068B</v>
          </cell>
          <cell r="D221">
            <v>34591</v>
          </cell>
          <cell r="E221" t="str">
            <v>*</v>
          </cell>
          <cell r="F221" t="str">
            <v>15   New    Hand  Held  Computers     for   Field   Services   -  CND</v>
          </cell>
          <cell r="G221" t="str">
            <v>O</v>
          </cell>
          <cell r="H221">
            <v>9</v>
          </cell>
          <cell r="I221">
            <v>70.085999999999999</v>
          </cell>
          <cell r="J221">
            <v>47.269729999999996</v>
          </cell>
          <cell r="K221">
            <v>0</v>
          </cell>
          <cell r="L221">
            <v>0</v>
          </cell>
          <cell r="Q221">
            <v>0</v>
          </cell>
          <cell r="T221">
            <v>0</v>
          </cell>
          <cell r="W221">
            <v>0</v>
          </cell>
          <cell r="X221">
            <v>0</v>
          </cell>
          <cell r="AB221">
            <v>0</v>
          </cell>
          <cell r="AG221">
            <v>47.269729999999996</v>
          </cell>
          <cell r="AI221">
            <v>0</v>
          </cell>
          <cell r="AJ221">
            <v>3</v>
          </cell>
          <cell r="AK221">
            <v>-26</v>
          </cell>
          <cell r="AL221">
            <v>-23</v>
          </cell>
          <cell r="AM221">
            <v>0</v>
          </cell>
          <cell r="AN221">
            <v>0</v>
          </cell>
          <cell r="AO221">
            <v>0</v>
          </cell>
          <cell r="AT221" t="str">
            <v>CND</v>
          </cell>
        </row>
        <row r="222">
          <cell r="A222">
            <v>245</v>
          </cell>
          <cell r="B222" t="str">
            <v>E/O/A/T</v>
          </cell>
          <cell r="C222" t="str">
            <v>CND/94-075B</v>
          </cell>
          <cell r="D222">
            <v>34591</v>
          </cell>
          <cell r="E222" t="str">
            <v>*</v>
          </cell>
          <cell r="F222" t="str">
            <v>Furniture    for    Human    Development   Office      (H.  R.)  -  CND  (Es  de  EMLJ)</v>
          </cell>
          <cell r="G222" t="str">
            <v>O</v>
          </cell>
          <cell r="H222">
            <v>7</v>
          </cell>
          <cell r="I222">
            <v>42.84</v>
          </cell>
          <cell r="J222">
            <v>6.7194500000000001</v>
          </cell>
          <cell r="K222">
            <v>0</v>
          </cell>
          <cell r="L222">
            <v>0</v>
          </cell>
          <cell r="Q222">
            <v>0</v>
          </cell>
          <cell r="T222">
            <v>0</v>
          </cell>
          <cell r="W222">
            <v>0</v>
          </cell>
          <cell r="X222">
            <v>0</v>
          </cell>
          <cell r="AB222">
            <v>0</v>
          </cell>
          <cell r="AG222">
            <v>6.7194500000000001</v>
          </cell>
          <cell r="AI222">
            <v>0</v>
          </cell>
          <cell r="AJ222">
            <v>3</v>
          </cell>
          <cell r="AK222">
            <v>-39</v>
          </cell>
          <cell r="AL222">
            <v>-36</v>
          </cell>
          <cell r="AM222">
            <v>0</v>
          </cell>
          <cell r="AN222">
            <v>0</v>
          </cell>
          <cell r="AO222">
            <v>0</v>
          </cell>
          <cell r="AT222" t="str">
            <v>CND</v>
          </cell>
        </row>
        <row r="223">
          <cell r="A223">
            <v>246</v>
          </cell>
          <cell r="B223" t="str">
            <v>AC</v>
          </cell>
          <cell r="C223" t="str">
            <v>CBSA/94-013B</v>
          </cell>
          <cell r="D223">
            <v>34596</v>
          </cell>
          <cell r="E223" t="str">
            <v>*</v>
          </cell>
          <cell r="F223" t="str">
            <v xml:space="preserve">Lab    Equipments      -    CBSA  </v>
          </cell>
          <cell r="G223" t="str">
            <v>Q</v>
          </cell>
          <cell r="H223">
            <v>4</v>
          </cell>
          <cell r="I223">
            <v>56.941000000000003</v>
          </cell>
          <cell r="J223">
            <v>53.94453</v>
          </cell>
          <cell r="K223">
            <v>0</v>
          </cell>
          <cell r="L223">
            <v>0</v>
          </cell>
          <cell r="Q223">
            <v>0</v>
          </cell>
          <cell r="T223">
            <v>0</v>
          </cell>
          <cell r="W223">
            <v>0</v>
          </cell>
          <cell r="X223">
            <v>0</v>
          </cell>
          <cell r="AB223">
            <v>0</v>
          </cell>
          <cell r="AG223">
            <v>53.94453</v>
          </cell>
          <cell r="AI223">
            <v>0</v>
          </cell>
          <cell r="AJ223">
            <v>2</v>
          </cell>
          <cell r="AK223">
            <v>-5</v>
          </cell>
          <cell r="AL223">
            <v>-3</v>
          </cell>
          <cell r="AM223">
            <v>0</v>
          </cell>
          <cell r="AN223">
            <v>0</v>
          </cell>
          <cell r="AO223">
            <v>0</v>
          </cell>
          <cell r="AT223" t="str">
            <v>CBSA</v>
          </cell>
        </row>
        <row r="224">
          <cell r="A224">
            <v>247</v>
          </cell>
          <cell r="E224" t="str">
            <v>*</v>
          </cell>
          <cell r="F224" t="str">
            <v>Qc  Lab.  &amp;  Equip.  Upgrade 1995  -  CND [SEGREGADO ]</v>
          </cell>
          <cell r="G224" t="str">
            <v>Q</v>
          </cell>
          <cell r="H224">
            <v>5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Q224">
            <v>0</v>
          </cell>
          <cell r="T224">
            <v>0</v>
          </cell>
          <cell r="W224">
            <v>0</v>
          </cell>
          <cell r="X224">
            <v>0</v>
          </cell>
          <cell r="AB224">
            <v>0</v>
          </cell>
          <cell r="AG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T224" t="str">
            <v>CND</v>
          </cell>
        </row>
        <row r="225">
          <cell r="A225">
            <v>248</v>
          </cell>
          <cell r="B225" t="str">
            <v>ICS</v>
          </cell>
          <cell r="C225" t="str">
            <v>CND/95-005 (INT-B-172)</v>
          </cell>
          <cell r="D225">
            <v>34904</v>
          </cell>
          <cell r="E225" t="str">
            <v>*</v>
          </cell>
          <cell r="F225" t="str">
            <v>Hardware   &amp;  Software   Marcam   -  CND      -   M</v>
          </cell>
          <cell r="G225" t="str">
            <v>EDP</v>
          </cell>
          <cell r="H225">
            <v>9</v>
          </cell>
          <cell r="I225">
            <v>1437</v>
          </cell>
          <cell r="J225">
            <v>1145.96748</v>
          </cell>
          <cell r="K225">
            <v>57.343390999999997</v>
          </cell>
          <cell r="L225">
            <v>-19.082940000000001</v>
          </cell>
          <cell r="Q225">
            <v>0</v>
          </cell>
          <cell r="T225">
            <v>0</v>
          </cell>
          <cell r="W225">
            <v>0</v>
          </cell>
          <cell r="X225">
            <v>0</v>
          </cell>
          <cell r="AB225">
            <v>0</v>
          </cell>
          <cell r="AG225">
            <v>1184.2279310000001</v>
          </cell>
          <cell r="AI225">
            <v>0</v>
          </cell>
          <cell r="AJ225">
            <v>34</v>
          </cell>
          <cell r="AK225">
            <v>-287</v>
          </cell>
          <cell r="AL225">
            <v>-253</v>
          </cell>
          <cell r="AM225">
            <v>0</v>
          </cell>
          <cell r="AN225">
            <v>0</v>
          </cell>
          <cell r="AO225">
            <v>0</v>
          </cell>
          <cell r="AP225" t="str">
            <v>7200.2090</v>
          </cell>
          <cell r="AQ225" t="str">
            <v>8415</v>
          </cell>
          <cell r="AR225" t="str">
            <v>0132</v>
          </cell>
          <cell r="AS225">
            <v>3</v>
          </cell>
          <cell r="AT225" t="str">
            <v>CND</v>
          </cell>
        </row>
        <row r="226">
          <cell r="A226">
            <v>249</v>
          </cell>
          <cell r="B226" t="str">
            <v>T</v>
          </cell>
          <cell r="C226" t="str">
            <v>CND/96-029B</v>
          </cell>
          <cell r="D226">
            <v>35318</v>
          </cell>
          <cell r="E226" t="str">
            <v>*</v>
          </cell>
          <cell r="F226" t="str">
            <v>Replacement      of      Two  (2)     Forklifts    1995   -  CND</v>
          </cell>
          <cell r="G226" t="str">
            <v>T</v>
          </cell>
          <cell r="H226">
            <v>4</v>
          </cell>
          <cell r="I226">
            <v>59.42</v>
          </cell>
          <cell r="J226">
            <v>56.347830000000002</v>
          </cell>
          <cell r="K226">
            <v>0</v>
          </cell>
          <cell r="L226">
            <v>0</v>
          </cell>
          <cell r="Q226">
            <v>0</v>
          </cell>
          <cell r="T226">
            <v>0</v>
          </cell>
          <cell r="W226">
            <v>0</v>
          </cell>
          <cell r="X226">
            <v>0</v>
          </cell>
          <cell r="AB226">
            <v>0</v>
          </cell>
          <cell r="AG226">
            <v>56.347830000000002</v>
          </cell>
          <cell r="AI226">
            <v>0</v>
          </cell>
          <cell r="AJ226">
            <v>0</v>
          </cell>
          <cell r="AK226">
            <v>-3</v>
          </cell>
          <cell r="AL226">
            <v>-3</v>
          </cell>
          <cell r="AM226">
            <v>0</v>
          </cell>
          <cell r="AN226">
            <v>0</v>
          </cell>
          <cell r="AO226">
            <v>0</v>
          </cell>
          <cell r="AT226" t="str">
            <v>CND</v>
          </cell>
        </row>
        <row r="227">
          <cell r="A227">
            <v>250</v>
          </cell>
          <cell r="B227" t="str">
            <v>U</v>
          </cell>
          <cell r="C227" t="str">
            <v>CND/94-092B</v>
          </cell>
          <cell r="D227">
            <v>34639</v>
          </cell>
          <cell r="E227" t="str">
            <v>*</v>
          </cell>
          <cell r="F227" t="str">
            <v>Fire    Protection  -   Control     Room  -  CND</v>
          </cell>
          <cell r="G227" t="str">
            <v>E</v>
          </cell>
          <cell r="H227">
            <v>10</v>
          </cell>
          <cell r="I227">
            <v>70.162999999999997</v>
          </cell>
          <cell r="J227">
            <v>60.76728</v>
          </cell>
          <cell r="K227">
            <v>0</v>
          </cell>
          <cell r="L227">
            <v>0</v>
          </cell>
          <cell r="Q227">
            <v>0</v>
          </cell>
          <cell r="T227">
            <v>0</v>
          </cell>
          <cell r="W227">
            <v>0</v>
          </cell>
          <cell r="X227">
            <v>0</v>
          </cell>
          <cell r="AB227">
            <v>0</v>
          </cell>
          <cell r="AG227">
            <v>60.76728</v>
          </cell>
          <cell r="AI227">
            <v>0</v>
          </cell>
          <cell r="AJ227">
            <v>2</v>
          </cell>
          <cell r="AK227">
            <v>-11</v>
          </cell>
          <cell r="AL227">
            <v>-9</v>
          </cell>
          <cell r="AM227">
            <v>0</v>
          </cell>
          <cell r="AN227">
            <v>0</v>
          </cell>
          <cell r="AO227">
            <v>0</v>
          </cell>
          <cell r="AT227" t="str">
            <v>CND</v>
          </cell>
        </row>
        <row r="228">
          <cell r="A228">
            <v>251</v>
          </cell>
          <cell r="B228" t="str">
            <v>E</v>
          </cell>
          <cell r="C228" t="str">
            <v>CND/94-102B</v>
          </cell>
          <cell r="D228">
            <v>34668</v>
          </cell>
          <cell r="E228" t="str">
            <v>*</v>
          </cell>
          <cell r="F228" t="str">
            <v>Bottle     Coder   -   CND</v>
          </cell>
          <cell r="G228" t="str">
            <v>BL</v>
          </cell>
          <cell r="H228">
            <v>5</v>
          </cell>
          <cell r="I228">
            <v>112.529</v>
          </cell>
          <cell r="J228">
            <v>94.727400000000003</v>
          </cell>
          <cell r="K228">
            <v>0</v>
          </cell>
          <cell r="L228">
            <v>0</v>
          </cell>
          <cell r="Q228">
            <v>0</v>
          </cell>
          <cell r="T228">
            <v>0</v>
          </cell>
          <cell r="W228">
            <v>0</v>
          </cell>
          <cell r="X228">
            <v>0</v>
          </cell>
          <cell r="AB228">
            <v>0</v>
          </cell>
          <cell r="AG228">
            <v>94.727400000000003</v>
          </cell>
          <cell r="AI228">
            <v>0</v>
          </cell>
          <cell r="AJ228">
            <v>-2</v>
          </cell>
          <cell r="AK228">
            <v>-16</v>
          </cell>
          <cell r="AL228">
            <v>-18</v>
          </cell>
          <cell r="AM228">
            <v>0</v>
          </cell>
          <cell r="AN228">
            <v>0</v>
          </cell>
          <cell r="AO228">
            <v>0</v>
          </cell>
          <cell r="AT228" t="str">
            <v>CND</v>
          </cell>
        </row>
        <row r="229">
          <cell r="A229">
            <v>253</v>
          </cell>
          <cell r="B229" t="str">
            <v>U</v>
          </cell>
          <cell r="C229" t="str">
            <v>CND/94-105B</v>
          </cell>
          <cell r="D229">
            <v>34668</v>
          </cell>
          <cell r="E229" t="str">
            <v>*</v>
          </cell>
          <cell r="F229" t="str">
            <v>Generators      Room     Acustic     Soundproofing   -   CND</v>
          </cell>
          <cell r="G229" t="str">
            <v>O</v>
          </cell>
          <cell r="H229">
            <v>6</v>
          </cell>
          <cell r="I229">
            <v>34.353999999999999</v>
          </cell>
          <cell r="J229">
            <v>31.505089999999999</v>
          </cell>
          <cell r="K229">
            <v>0</v>
          </cell>
          <cell r="L229">
            <v>0</v>
          </cell>
          <cell r="Q229">
            <v>0</v>
          </cell>
          <cell r="T229">
            <v>0</v>
          </cell>
          <cell r="W229">
            <v>0</v>
          </cell>
          <cell r="X229">
            <v>0</v>
          </cell>
          <cell r="AB229">
            <v>0</v>
          </cell>
          <cell r="AG229">
            <v>31.505089999999999</v>
          </cell>
          <cell r="AI229">
            <v>0</v>
          </cell>
          <cell r="AJ229">
            <v>1</v>
          </cell>
          <cell r="AK229">
            <v>-4</v>
          </cell>
          <cell r="AL229">
            <v>-3</v>
          </cell>
          <cell r="AM229">
            <v>0</v>
          </cell>
          <cell r="AN229">
            <v>0</v>
          </cell>
          <cell r="AO229">
            <v>0</v>
          </cell>
          <cell r="AT229" t="str">
            <v>CND</v>
          </cell>
        </row>
        <row r="230">
          <cell r="A230">
            <v>254</v>
          </cell>
          <cell r="B230" t="str">
            <v>E</v>
          </cell>
          <cell r="C230" t="str">
            <v>CBSA/94-016B</v>
          </cell>
          <cell r="D230">
            <v>34668</v>
          </cell>
          <cell r="E230" t="str">
            <v>*</v>
          </cell>
          <cell r="F230" t="str">
            <v>Bottle     Coder   -   CBSA</v>
          </cell>
          <cell r="G230" t="str">
            <v>BL</v>
          </cell>
          <cell r="H230">
            <v>9</v>
          </cell>
          <cell r="I230">
            <v>112.529</v>
          </cell>
          <cell r="J230">
            <v>90.073660000000004</v>
          </cell>
          <cell r="K230">
            <v>0</v>
          </cell>
          <cell r="L230">
            <v>0</v>
          </cell>
          <cell r="Q230">
            <v>0</v>
          </cell>
          <cell r="T230">
            <v>0</v>
          </cell>
          <cell r="W230">
            <v>0</v>
          </cell>
          <cell r="X230">
            <v>0</v>
          </cell>
          <cell r="AB230">
            <v>0</v>
          </cell>
          <cell r="AG230">
            <v>90.073660000000004</v>
          </cell>
          <cell r="AI230">
            <v>0</v>
          </cell>
          <cell r="AJ230">
            <v>-2</v>
          </cell>
          <cell r="AK230">
            <v>-20</v>
          </cell>
          <cell r="AL230">
            <v>-22</v>
          </cell>
          <cell r="AM230">
            <v>0</v>
          </cell>
          <cell r="AN230">
            <v>0</v>
          </cell>
          <cell r="AO230">
            <v>0</v>
          </cell>
          <cell r="AT230" t="str">
            <v>CBSA</v>
          </cell>
        </row>
        <row r="231">
          <cell r="A231">
            <v>255</v>
          </cell>
          <cell r="B231" t="str">
            <v>T</v>
          </cell>
          <cell r="C231" t="str">
            <v>CND/97-004 (INTL-A-116)</v>
          </cell>
          <cell r="D231">
            <v>35838</v>
          </cell>
          <cell r="E231">
            <v>3</v>
          </cell>
          <cell r="F231" t="str">
            <v xml:space="preserve">Additional Vehicles + Handhelds-Exp. to 3.08  MM Bbls.- CND   </v>
          </cell>
          <cell r="G231" t="str">
            <v>T</v>
          </cell>
          <cell r="H231">
            <v>1</v>
          </cell>
          <cell r="I231">
            <v>1881</v>
          </cell>
          <cell r="J231">
            <v>1.2692300000000001</v>
          </cell>
          <cell r="K231">
            <v>338.47699</v>
          </cell>
          <cell r="L231">
            <v>739.84702000000004</v>
          </cell>
          <cell r="M231">
            <v>0.1641</v>
          </cell>
          <cell r="O231">
            <v>-0.27786</v>
          </cell>
          <cell r="Q231">
            <v>-0.11376</v>
          </cell>
          <cell r="T231">
            <v>0</v>
          </cell>
          <cell r="U231">
            <v>581.05335000000002</v>
          </cell>
          <cell r="W231">
            <v>581.05335000000002</v>
          </cell>
          <cell r="X231">
            <v>580.93959000000007</v>
          </cell>
          <cell r="AB231">
            <v>580.93959000000007</v>
          </cell>
          <cell r="AG231">
            <v>1660.5328300000001</v>
          </cell>
          <cell r="AI231">
            <v>0</v>
          </cell>
          <cell r="AJ231">
            <v>209</v>
          </cell>
          <cell r="AK231">
            <v>-429</v>
          </cell>
          <cell r="AL231">
            <v>-220</v>
          </cell>
          <cell r="AM231">
            <v>145.48331000000002</v>
          </cell>
          <cell r="AN231">
            <v>0</v>
          </cell>
          <cell r="AO231">
            <v>145.48331000000002</v>
          </cell>
          <cell r="AP231" t="str">
            <v>7500.2209</v>
          </cell>
          <cell r="AQ231" t="str">
            <v>8419</v>
          </cell>
          <cell r="AR231" t="str">
            <v>0111</v>
          </cell>
          <cell r="AS231">
            <v>10</v>
          </cell>
          <cell r="AT231" t="str">
            <v>CND</v>
          </cell>
        </row>
        <row r="232">
          <cell r="A232">
            <v>256</v>
          </cell>
          <cell r="B232" t="str">
            <v>E/O/A/T</v>
          </cell>
          <cell r="C232" t="str">
            <v>CND/95-032B</v>
          </cell>
          <cell r="D232">
            <v>34807</v>
          </cell>
          <cell r="E232" t="str">
            <v>*</v>
          </cell>
          <cell r="F232" t="str">
            <v>Stairway     for    Human    Resources   Offices  -  CND</v>
          </cell>
          <cell r="G232" t="str">
            <v>B</v>
          </cell>
          <cell r="H232">
            <v>7</v>
          </cell>
          <cell r="I232">
            <v>36.052999999999997</v>
          </cell>
          <cell r="J232">
            <v>54.853340000000003</v>
          </cell>
          <cell r="K232">
            <v>0</v>
          </cell>
          <cell r="L232">
            <v>0</v>
          </cell>
          <cell r="Q232">
            <v>0</v>
          </cell>
          <cell r="T232">
            <v>0</v>
          </cell>
          <cell r="W232">
            <v>0</v>
          </cell>
          <cell r="X232">
            <v>0</v>
          </cell>
          <cell r="AB232">
            <v>0</v>
          </cell>
          <cell r="AG232">
            <v>54.853340000000003</v>
          </cell>
          <cell r="AI232">
            <v>0</v>
          </cell>
          <cell r="AJ232">
            <v>-1</v>
          </cell>
          <cell r="AK232">
            <v>20</v>
          </cell>
          <cell r="AL232">
            <v>19</v>
          </cell>
          <cell r="AM232">
            <v>0</v>
          </cell>
          <cell r="AN232">
            <v>0</v>
          </cell>
          <cell r="AO232">
            <v>0</v>
          </cell>
          <cell r="AT232" t="str">
            <v>CND</v>
          </cell>
        </row>
        <row r="233">
          <cell r="A233">
            <v>257</v>
          </cell>
          <cell r="B233" t="str">
            <v>E/O/A/T</v>
          </cell>
          <cell r="C233" t="str">
            <v>CND/95-022B</v>
          </cell>
          <cell r="D233">
            <v>34771</v>
          </cell>
          <cell r="E233" t="str">
            <v>*</v>
          </cell>
          <cell r="F233" t="str">
            <v>Promotion/Merchandising   Store  Room   at    West  CND - CND</v>
          </cell>
          <cell r="G233" t="str">
            <v>B</v>
          </cell>
          <cell r="H233">
            <v>7</v>
          </cell>
          <cell r="I233">
            <v>43.228999999999999</v>
          </cell>
          <cell r="J233">
            <v>50.367059999999995</v>
          </cell>
          <cell r="K233">
            <v>0</v>
          </cell>
          <cell r="L233">
            <v>0</v>
          </cell>
          <cell r="Q233">
            <v>0</v>
          </cell>
          <cell r="T233">
            <v>0</v>
          </cell>
          <cell r="W233">
            <v>0</v>
          </cell>
          <cell r="X233">
            <v>0</v>
          </cell>
          <cell r="AB233">
            <v>0</v>
          </cell>
          <cell r="AG233">
            <v>50.367059999999995</v>
          </cell>
          <cell r="AI233">
            <v>0</v>
          </cell>
          <cell r="AJ233">
            <v>-1</v>
          </cell>
          <cell r="AK233">
            <v>8</v>
          </cell>
          <cell r="AL233">
            <v>7</v>
          </cell>
          <cell r="AM233">
            <v>0</v>
          </cell>
          <cell r="AN233">
            <v>0</v>
          </cell>
          <cell r="AO233">
            <v>0</v>
          </cell>
          <cell r="AT233" t="str">
            <v>CND</v>
          </cell>
        </row>
        <row r="234">
          <cell r="A234">
            <v>258</v>
          </cell>
          <cell r="B234" t="str">
            <v>E/O/A/T</v>
          </cell>
          <cell r="C234" t="str">
            <v>CND/95-061B</v>
          </cell>
          <cell r="D234">
            <v>34920</v>
          </cell>
          <cell r="E234" t="str">
            <v>*</v>
          </cell>
          <cell r="F234" t="str">
            <v>Complete   Access  Road  Loop  for  Packaging  &amp; Warehouses - CND</v>
          </cell>
          <cell r="G234" t="str">
            <v>B</v>
          </cell>
          <cell r="H234">
            <v>7</v>
          </cell>
          <cell r="I234">
            <v>167.81200000000001</v>
          </cell>
          <cell r="J234">
            <v>162.33055999999999</v>
          </cell>
          <cell r="K234">
            <v>0</v>
          </cell>
          <cell r="L234">
            <v>0</v>
          </cell>
          <cell r="Q234">
            <v>0</v>
          </cell>
          <cell r="T234">
            <v>0</v>
          </cell>
          <cell r="W234">
            <v>0</v>
          </cell>
          <cell r="X234">
            <v>0</v>
          </cell>
          <cell r="AB234">
            <v>0</v>
          </cell>
          <cell r="AG234">
            <v>162.33055999999999</v>
          </cell>
          <cell r="AI234">
            <v>0</v>
          </cell>
          <cell r="AJ234">
            <v>0</v>
          </cell>
          <cell r="AK234">
            <v>-5</v>
          </cell>
          <cell r="AL234">
            <v>-5</v>
          </cell>
          <cell r="AM234">
            <v>0</v>
          </cell>
          <cell r="AN234">
            <v>0</v>
          </cell>
          <cell r="AO234">
            <v>0</v>
          </cell>
          <cell r="AT234" t="str">
            <v>CND</v>
          </cell>
        </row>
        <row r="235">
          <cell r="A235">
            <v>259</v>
          </cell>
          <cell r="B235" t="str">
            <v>E/O/A/T</v>
          </cell>
          <cell r="E235" t="str">
            <v>*</v>
          </cell>
          <cell r="F235" t="str">
            <v>Cover    for   Administration   Parking   Lot  -  CND    [ ELIMINADO ]</v>
          </cell>
          <cell r="G235" t="str">
            <v>B</v>
          </cell>
          <cell r="H235">
            <v>7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Q235">
            <v>0</v>
          </cell>
          <cell r="T235">
            <v>0</v>
          </cell>
          <cell r="W235">
            <v>0</v>
          </cell>
          <cell r="X235">
            <v>0</v>
          </cell>
          <cell r="AB235">
            <v>0</v>
          </cell>
          <cell r="AG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T235" t="str">
            <v>CND</v>
          </cell>
        </row>
        <row r="236">
          <cell r="A236">
            <v>260</v>
          </cell>
          <cell r="B236" t="str">
            <v>E/O/A/T</v>
          </cell>
          <cell r="C236" t="str">
            <v>CND/95-033B</v>
          </cell>
          <cell r="D236">
            <v>34806</v>
          </cell>
          <cell r="E236" t="str">
            <v>*</v>
          </cell>
          <cell r="F236" t="str">
            <v>Corporate   Central    Filing    Area   -  CND</v>
          </cell>
          <cell r="G236" t="str">
            <v>B</v>
          </cell>
          <cell r="H236">
            <v>7</v>
          </cell>
          <cell r="I236">
            <v>61.085999999999999</v>
          </cell>
          <cell r="J236">
            <v>72.466520000000003</v>
          </cell>
          <cell r="K236">
            <v>0</v>
          </cell>
          <cell r="L236">
            <v>0</v>
          </cell>
          <cell r="Q236">
            <v>0</v>
          </cell>
          <cell r="T236">
            <v>0</v>
          </cell>
          <cell r="W236">
            <v>0</v>
          </cell>
          <cell r="X236">
            <v>0</v>
          </cell>
          <cell r="AB236">
            <v>0</v>
          </cell>
          <cell r="AG236">
            <v>72.466520000000003</v>
          </cell>
          <cell r="AI236">
            <v>0</v>
          </cell>
          <cell r="AJ236">
            <v>-2</v>
          </cell>
          <cell r="AK236">
            <v>13</v>
          </cell>
          <cell r="AL236">
            <v>11</v>
          </cell>
          <cell r="AM236">
            <v>0</v>
          </cell>
          <cell r="AN236">
            <v>0</v>
          </cell>
          <cell r="AO236">
            <v>0</v>
          </cell>
          <cell r="AT236" t="str">
            <v>CND</v>
          </cell>
        </row>
        <row r="237">
          <cell r="A237">
            <v>261</v>
          </cell>
          <cell r="E237" t="str">
            <v>*</v>
          </cell>
          <cell r="F237" t="str">
            <v>Bottle   Rinser   for    B-5 - CND  [ELIMINADO]</v>
          </cell>
          <cell r="G237" t="str">
            <v xml:space="preserve">BL </v>
          </cell>
          <cell r="H237">
            <v>9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Q237">
            <v>0</v>
          </cell>
          <cell r="T237">
            <v>0</v>
          </cell>
          <cell r="W237">
            <v>0</v>
          </cell>
          <cell r="X237">
            <v>0</v>
          </cell>
          <cell r="AB237">
            <v>0</v>
          </cell>
          <cell r="AG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T237" t="str">
            <v>CND</v>
          </cell>
        </row>
        <row r="238">
          <cell r="A238">
            <v>262</v>
          </cell>
          <cell r="E238" t="str">
            <v>*</v>
          </cell>
          <cell r="F238" t="str">
            <v>Electronic    Full   Bottle   Inspectors  - B3,  B4,  B5 - CND  [ ANULADO ]</v>
          </cell>
          <cell r="G238" t="str">
            <v xml:space="preserve">BL </v>
          </cell>
          <cell r="H238">
            <v>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Q238">
            <v>0</v>
          </cell>
          <cell r="T238">
            <v>0</v>
          </cell>
          <cell r="W238">
            <v>0</v>
          </cell>
          <cell r="X238">
            <v>0</v>
          </cell>
          <cell r="AB238">
            <v>0</v>
          </cell>
          <cell r="AG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T238" t="str">
            <v>CND</v>
          </cell>
        </row>
        <row r="239">
          <cell r="A239">
            <v>263</v>
          </cell>
          <cell r="B239" t="str">
            <v>E</v>
          </cell>
          <cell r="C239" t="str">
            <v>CND/95-024B</v>
          </cell>
          <cell r="D239">
            <v>34774</v>
          </cell>
          <cell r="E239" t="str">
            <v>*</v>
          </cell>
          <cell r="F239" t="str">
            <v>Automatic    Palletizing   System   for  B-3   and  B-4     -  CND</v>
          </cell>
          <cell r="G239" t="str">
            <v xml:space="preserve">BL </v>
          </cell>
          <cell r="H239">
            <v>2</v>
          </cell>
          <cell r="I239">
            <v>379.93900000000002</v>
          </cell>
          <cell r="J239">
            <v>416.71881999999999</v>
          </cell>
          <cell r="K239">
            <v>0</v>
          </cell>
          <cell r="L239">
            <v>0</v>
          </cell>
          <cell r="Q239">
            <v>0</v>
          </cell>
          <cell r="T239">
            <v>0</v>
          </cell>
          <cell r="W239">
            <v>0</v>
          </cell>
          <cell r="X239">
            <v>0</v>
          </cell>
          <cell r="AB239">
            <v>0</v>
          </cell>
          <cell r="AG239">
            <v>416.71881999999999</v>
          </cell>
          <cell r="AI239">
            <v>0</v>
          </cell>
          <cell r="AJ239">
            <v>-23</v>
          </cell>
          <cell r="AK239">
            <v>60</v>
          </cell>
          <cell r="AL239">
            <v>37</v>
          </cell>
          <cell r="AM239">
            <v>0</v>
          </cell>
          <cell r="AN239">
            <v>0</v>
          </cell>
          <cell r="AO239">
            <v>0</v>
          </cell>
          <cell r="AT239" t="str">
            <v>CND</v>
          </cell>
        </row>
        <row r="240">
          <cell r="A240">
            <v>264</v>
          </cell>
          <cell r="E240" t="str">
            <v>*</v>
          </cell>
          <cell r="F240" t="str">
            <v>Upgrade   B-5  Packer   -  CND  [ELIMINADO]</v>
          </cell>
          <cell r="G240" t="str">
            <v xml:space="preserve">BL </v>
          </cell>
          <cell r="H240">
            <v>9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Q240">
            <v>0</v>
          </cell>
          <cell r="T240">
            <v>0</v>
          </cell>
          <cell r="W240">
            <v>0</v>
          </cell>
          <cell r="X240">
            <v>0</v>
          </cell>
          <cell r="AB240">
            <v>0</v>
          </cell>
          <cell r="AG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T240" t="str">
            <v>CND</v>
          </cell>
        </row>
        <row r="241">
          <cell r="A241">
            <v>265</v>
          </cell>
          <cell r="E241" t="str">
            <v>*</v>
          </cell>
          <cell r="F241" t="str">
            <v>Replace    B-5    Bottle    Filler  -  CND  [ELIMINADO]</v>
          </cell>
          <cell r="G241" t="str">
            <v xml:space="preserve">BL </v>
          </cell>
          <cell r="H241">
            <v>4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Q241">
            <v>0</v>
          </cell>
          <cell r="T241">
            <v>0</v>
          </cell>
          <cell r="W241">
            <v>0</v>
          </cell>
          <cell r="X241">
            <v>0</v>
          </cell>
          <cell r="AB241">
            <v>0</v>
          </cell>
          <cell r="AG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T241" t="str">
            <v>CND</v>
          </cell>
        </row>
        <row r="242">
          <cell r="A242">
            <v>266</v>
          </cell>
          <cell r="E242" t="str">
            <v>*</v>
          </cell>
          <cell r="F242" t="str">
            <v>Relocate    Palletizing   Station  B-3   &amp;   B-4  -  CND -  M    [ ANULADO ]</v>
          </cell>
          <cell r="G242" t="str">
            <v xml:space="preserve">BL </v>
          </cell>
          <cell r="H242">
            <v>9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Q242">
            <v>0</v>
          </cell>
          <cell r="T242">
            <v>0</v>
          </cell>
          <cell r="W242">
            <v>0</v>
          </cell>
          <cell r="X242">
            <v>0</v>
          </cell>
          <cell r="AB242">
            <v>0</v>
          </cell>
          <cell r="AG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T242" t="str">
            <v>CND</v>
          </cell>
        </row>
        <row r="243">
          <cell r="A243">
            <v>267</v>
          </cell>
          <cell r="B243" t="str">
            <v>U</v>
          </cell>
          <cell r="C243" t="str">
            <v>CND/95-002</v>
          </cell>
          <cell r="D243">
            <v>34729</v>
          </cell>
          <cell r="E243" t="str">
            <v>*</v>
          </cell>
          <cell r="F243" t="str">
            <v>Electric   Ground    System  -  CND    -   D</v>
          </cell>
          <cell r="G243" t="str">
            <v>E</v>
          </cell>
          <cell r="H243">
            <v>10</v>
          </cell>
          <cell r="I243">
            <v>506.78500000000003</v>
          </cell>
          <cell r="J243">
            <v>443.20343000000003</v>
          </cell>
          <cell r="K243">
            <v>0</v>
          </cell>
          <cell r="L243">
            <v>0</v>
          </cell>
          <cell r="Q243">
            <v>0</v>
          </cell>
          <cell r="T243">
            <v>0</v>
          </cell>
          <cell r="W243">
            <v>0</v>
          </cell>
          <cell r="X243">
            <v>0</v>
          </cell>
          <cell r="AB243">
            <v>0</v>
          </cell>
          <cell r="AG243">
            <v>443.20343000000003</v>
          </cell>
          <cell r="AI243">
            <v>0</v>
          </cell>
          <cell r="AJ243">
            <v>-2</v>
          </cell>
          <cell r="AK243">
            <v>-62</v>
          </cell>
          <cell r="AL243">
            <v>-64</v>
          </cell>
          <cell r="AM243">
            <v>0</v>
          </cell>
          <cell r="AN243">
            <v>0</v>
          </cell>
          <cell r="AO243">
            <v>0</v>
          </cell>
          <cell r="AT243" t="str">
            <v>CND</v>
          </cell>
        </row>
        <row r="244">
          <cell r="A244">
            <v>268</v>
          </cell>
          <cell r="B244" t="str">
            <v>U</v>
          </cell>
          <cell r="C244" t="str">
            <v>CND/95-059B</v>
          </cell>
          <cell r="D244">
            <v>34920</v>
          </cell>
          <cell r="E244" t="str">
            <v>*</v>
          </cell>
          <cell r="F244" t="str">
            <v>Perimeter   Lighting    -  CND</v>
          </cell>
          <cell r="G244" t="str">
            <v>E</v>
          </cell>
          <cell r="H244">
            <v>7</v>
          </cell>
          <cell r="I244">
            <v>123.81699999999999</v>
          </cell>
          <cell r="J244">
            <v>119.08973999999999</v>
          </cell>
          <cell r="K244">
            <v>0</v>
          </cell>
          <cell r="L244">
            <v>0</v>
          </cell>
          <cell r="Q244">
            <v>0</v>
          </cell>
          <cell r="T244">
            <v>0</v>
          </cell>
          <cell r="W244">
            <v>0</v>
          </cell>
          <cell r="X244">
            <v>0</v>
          </cell>
          <cell r="AB244">
            <v>0</v>
          </cell>
          <cell r="AG244">
            <v>119.08973999999999</v>
          </cell>
          <cell r="AI244">
            <v>0</v>
          </cell>
          <cell r="AJ244">
            <v>1</v>
          </cell>
          <cell r="AK244">
            <v>-6</v>
          </cell>
          <cell r="AL244">
            <v>-5</v>
          </cell>
          <cell r="AM244">
            <v>0</v>
          </cell>
          <cell r="AN244">
            <v>0</v>
          </cell>
          <cell r="AO244">
            <v>0</v>
          </cell>
          <cell r="AT244" t="str">
            <v>CND</v>
          </cell>
        </row>
        <row r="245">
          <cell r="A245">
            <v>269</v>
          </cell>
          <cell r="B245" t="str">
            <v>U</v>
          </cell>
          <cell r="C245" t="str">
            <v>CND/94-089B</v>
          </cell>
          <cell r="D245">
            <v>34747</v>
          </cell>
          <cell r="E245" t="str">
            <v>*</v>
          </cell>
          <cell r="F245" t="str">
            <v>Lighting    Protection    -  CND</v>
          </cell>
          <cell r="G245" t="str">
            <v>E</v>
          </cell>
          <cell r="H245">
            <v>10</v>
          </cell>
          <cell r="I245">
            <v>145.583</v>
          </cell>
          <cell r="J245">
            <v>116.61875000000001</v>
          </cell>
          <cell r="K245">
            <v>0</v>
          </cell>
          <cell r="L245">
            <v>0</v>
          </cell>
          <cell r="Q245">
            <v>0</v>
          </cell>
          <cell r="T245">
            <v>0</v>
          </cell>
          <cell r="W245">
            <v>0</v>
          </cell>
          <cell r="X245">
            <v>0</v>
          </cell>
          <cell r="AB245">
            <v>0</v>
          </cell>
          <cell r="AG245">
            <v>116.61875000000001</v>
          </cell>
          <cell r="AI245">
            <v>0</v>
          </cell>
          <cell r="AJ245">
            <v>-5</v>
          </cell>
          <cell r="AK245">
            <v>-24</v>
          </cell>
          <cell r="AL245">
            <v>-29</v>
          </cell>
          <cell r="AM245">
            <v>0</v>
          </cell>
          <cell r="AN245">
            <v>0</v>
          </cell>
          <cell r="AO245">
            <v>0</v>
          </cell>
          <cell r="AT245" t="str">
            <v>CND</v>
          </cell>
        </row>
        <row r="246">
          <cell r="A246">
            <v>270</v>
          </cell>
          <cell r="B246" t="str">
            <v>U</v>
          </cell>
          <cell r="C246" t="str">
            <v>CND/95-006</v>
          </cell>
          <cell r="D246">
            <v>34982</v>
          </cell>
          <cell r="E246" t="str">
            <v>*</v>
          </cell>
          <cell r="F246" t="str">
            <v>Two  (2)  New    Electric    Generators    -   CND      -   M</v>
          </cell>
          <cell r="G246" t="str">
            <v>E</v>
          </cell>
          <cell r="H246">
            <v>9</v>
          </cell>
          <cell r="I246">
            <v>1166.7739999999999</v>
          </cell>
          <cell r="J246">
            <v>1208.0936865217391</v>
          </cell>
          <cell r="K246">
            <v>0</v>
          </cell>
          <cell r="L246">
            <v>0</v>
          </cell>
          <cell r="Q246">
            <v>0</v>
          </cell>
          <cell r="T246">
            <v>0</v>
          </cell>
          <cell r="W246">
            <v>0</v>
          </cell>
          <cell r="X246">
            <v>0</v>
          </cell>
          <cell r="AB246">
            <v>0</v>
          </cell>
          <cell r="AG246">
            <v>1208.0936865217391</v>
          </cell>
          <cell r="AI246">
            <v>0</v>
          </cell>
          <cell r="AJ246">
            <v>70</v>
          </cell>
          <cell r="AK246">
            <v>-29</v>
          </cell>
          <cell r="AL246">
            <v>41</v>
          </cell>
          <cell r="AM246">
            <v>0</v>
          </cell>
          <cell r="AN246">
            <v>0</v>
          </cell>
          <cell r="AO246">
            <v>0</v>
          </cell>
          <cell r="AT246" t="str">
            <v>CND</v>
          </cell>
        </row>
        <row r="247">
          <cell r="A247">
            <v>271</v>
          </cell>
          <cell r="B247" t="str">
            <v>E/O/A/T</v>
          </cell>
          <cell r="C247" t="str">
            <v>CND/95-001B</v>
          </cell>
          <cell r="D247">
            <v>34717</v>
          </cell>
          <cell r="E247" t="str">
            <v>*</v>
          </cell>
          <cell r="F247" t="str">
            <v>Engineering    Mechanical / Store   Room (Talleres Proyectos)   -  CND</v>
          </cell>
          <cell r="G247" t="str">
            <v>B</v>
          </cell>
          <cell r="H247">
            <v>7</v>
          </cell>
          <cell r="I247">
            <v>36.97</v>
          </cell>
          <cell r="J247">
            <v>17.832380000000001</v>
          </cell>
          <cell r="K247">
            <v>0</v>
          </cell>
          <cell r="L247">
            <v>0</v>
          </cell>
          <cell r="Q247">
            <v>0</v>
          </cell>
          <cell r="T247">
            <v>0</v>
          </cell>
          <cell r="W247">
            <v>0</v>
          </cell>
          <cell r="X247">
            <v>0</v>
          </cell>
          <cell r="AB247">
            <v>0</v>
          </cell>
          <cell r="AG247">
            <v>17.832380000000001</v>
          </cell>
          <cell r="AI247">
            <v>0</v>
          </cell>
          <cell r="AJ247">
            <v>-3</v>
          </cell>
          <cell r="AK247">
            <v>-16</v>
          </cell>
          <cell r="AL247">
            <v>-19</v>
          </cell>
          <cell r="AM247">
            <v>0</v>
          </cell>
          <cell r="AN247">
            <v>0</v>
          </cell>
          <cell r="AO247">
            <v>0</v>
          </cell>
          <cell r="AT247" t="str">
            <v>CND</v>
          </cell>
        </row>
        <row r="248">
          <cell r="A248">
            <v>272</v>
          </cell>
          <cell r="B248" t="str">
            <v>U</v>
          </cell>
          <cell r="C248" t="str">
            <v>CND/95-037B</v>
          </cell>
          <cell r="D248">
            <v>34830</v>
          </cell>
          <cell r="E248" t="str">
            <v>*</v>
          </cell>
          <cell r="F248" t="str">
            <v>1,500   KVA     Transformer     for   Utilities   -   CND</v>
          </cell>
          <cell r="G248" t="str">
            <v>E</v>
          </cell>
          <cell r="H248">
            <v>10</v>
          </cell>
          <cell r="I248">
            <v>70.959999999999994</v>
          </cell>
          <cell r="J248">
            <v>77.49324</v>
          </cell>
          <cell r="K248">
            <v>0</v>
          </cell>
          <cell r="L248">
            <v>0</v>
          </cell>
          <cell r="Q248">
            <v>0</v>
          </cell>
          <cell r="T248">
            <v>0</v>
          </cell>
          <cell r="W248">
            <v>0</v>
          </cell>
          <cell r="X248">
            <v>0</v>
          </cell>
          <cell r="AB248">
            <v>0</v>
          </cell>
          <cell r="AG248">
            <v>77.49324</v>
          </cell>
          <cell r="AI248">
            <v>0</v>
          </cell>
          <cell r="AJ248">
            <v>-2</v>
          </cell>
          <cell r="AK248">
            <v>9</v>
          </cell>
          <cell r="AL248">
            <v>7</v>
          </cell>
          <cell r="AM248">
            <v>0</v>
          </cell>
          <cell r="AN248">
            <v>0</v>
          </cell>
          <cell r="AO248">
            <v>0</v>
          </cell>
          <cell r="AT248" t="str">
            <v>CND</v>
          </cell>
        </row>
        <row r="249">
          <cell r="A249">
            <v>273</v>
          </cell>
          <cell r="B249" t="str">
            <v>U</v>
          </cell>
          <cell r="C249" t="str">
            <v>CND/95-003B-S-95-079B</v>
          </cell>
          <cell r="D249">
            <v>34717</v>
          </cell>
          <cell r="E249" t="str">
            <v>*</v>
          </cell>
          <cell r="F249" t="str">
            <v>Cellars   Lighting    Upgrade   -   CND  (Iluminación  Neveras)  -  CND</v>
          </cell>
          <cell r="G249" t="str">
            <v>E</v>
          </cell>
          <cell r="H249">
            <v>10</v>
          </cell>
          <cell r="I249">
            <v>51.52</v>
          </cell>
          <cell r="J249">
            <v>54.242669999999997</v>
          </cell>
          <cell r="K249">
            <v>0</v>
          </cell>
          <cell r="L249">
            <v>0</v>
          </cell>
          <cell r="Q249">
            <v>0</v>
          </cell>
          <cell r="T249">
            <v>0</v>
          </cell>
          <cell r="W249">
            <v>0</v>
          </cell>
          <cell r="X249">
            <v>0</v>
          </cell>
          <cell r="AB249">
            <v>0</v>
          </cell>
          <cell r="AG249">
            <v>54.242669999999997</v>
          </cell>
          <cell r="AI249">
            <v>0</v>
          </cell>
          <cell r="AJ249">
            <v>0</v>
          </cell>
          <cell r="AK249">
            <v>3</v>
          </cell>
          <cell r="AL249">
            <v>3</v>
          </cell>
          <cell r="AM249">
            <v>0</v>
          </cell>
          <cell r="AN249">
            <v>0</v>
          </cell>
          <cell r="AO249">
            <v>0</v>
          </cell>
          <cell r="AT249" t="str">
            <v>CND</v>
          </cell>
        </row>
        <row r="250">
          <cell r="A250">
            <v>274</v>
          </cell>
          <cell r="B250" t="str">
            <v>U</v>
          </cell>
          <cell r="C250" t="str">
            <v>CND/95-004B</v>
          </cell>
          <cell r="D250">
            <v>34717</v>
          </cell>
          <cell r="E250" t="str">
            <v>*</v>
          </cell>
          <cell r="F250" t="str">
            <v>UPS    for     Brewing     and   QC    Laboratory    -  CND</v>
          </cell>
          <cell r="G250" t="str">
            <v>E</v>
          </cell>
          <cell r="H250">
            <v>10</v>
          </cell>
          <cell r="I250">
            <v>43.06</v>
          </cell>
          <cell r="J250">
            <v>41.566240000000001</v>
          </cell>
          <cell r="K250">
            <v>0</v>
          </cell>
          <cell r="L250">
            <v>0</v>
          </cell>
          <cell r="Q250">
            <v>0</v>
          </cell>
          <cell r="T250">
            <v>0</v>
          </cell>
          <cell r="W250">
            <v>0</v>
          </cell>
          <cell r="X250">
            <v>0</v>
          </cell>
          <cell r="AB250">
            <v>0</v>
          </cell>
          <cell r="AG250">
            <v>41.566240000000001</v>
          </cell>
          <cell r="AI250">
            <v>0</v>
          </cell>
          <cell r="AJ250">
            <v>-1</v>
          </cell>
          <cell r="AK250">
            <v>0</v>
          </cell>
          <cell r="AL250">
            <v>-1</v>
          </cell>
          <cell r="AM250">
            <v>0</v>
          </cell>
          <cell r="AN250">
            <v>0</v>
          </cell>
          <cell r="AO250">
            <v>0</v>
          </cell>
          <cell r="AT250" t="str">
            <v>CND</v>
          </cell>
        </row>
        <row r="251">
          <cell r="A251">
            <v>275</v>
          </cell>
          <cell r="B251" t="str">
            <v>U</v>
          </cell>
          <cell r="C251" t="str">
            <v>CND/97-040B</v>
          </cell>
          <cell r="D251">
            <v>35698</v>
          </cell>
          <cell r="E251" t="str">
            <v>*</v>
          </cell>
          <cell r="F251" t="str">
            <v>Emergency    Lighting    for   Operative   Areas   -   CND</v>
          </cell>
          <cell r="G251" t="str">
            <v>E</v>
          </cell>
          <cell r="H251">
            <v>10</v>
          </cell>
          <cell r="I251">
            <v>38.439</v>
          </cell>
          <cell r="J251">
            <v>36.794110000000003</v>
          </cell>
          <cell r="K251">
            <v>0</v>
          </cell>
          <cell r="L251">
            <v>0</v>
          </cell>
          <cell r="Q251">
            <v>0</v>
          </cell>
          <cell r="T251">
            <v>0</v>
          </cell>
          <cell r="W251">
            <v>0</v>
          </cell>
          <cell r="X251">
            <v>0</v>
          </cell>
          <cell r="AB251">
            <v>0</v>
          </cell>
          <cell r="AG251">
            <v>36.794110000000003</v>
          </cell>
          <cell r="AI251">
            <v>0</v>
          </cell>
          <cell r="AJ251">
            <v>-1</v>
          </cell>
          <cell r="AK251">
            <v>-1</v>
          </cell>
          <cell r="AL251">
            <v>-2</v>
          </cell>
          <cell r="AM251">
            <v>0</v>
          </cell>
          <cell r="AN251">
            <v>0</v>
          </cell>
          <cell r="AO251">
            <v>0</v>
          </cell>
          <cell r="AT251" t="str">
            <v>CND</v>
          </cell>
        </row>
        <row r="252">
          <cell r="A252">
            <v>276</v>
          </cell>
          <cell r="B252" t="str">
            <v>U</v>
          </cell>
          <cell r="C252" t="str">
            <v>CND/97-054B</v>
          </cell>
          <cell r="D252">
            <v>35758</v>
          </cell>
          <cell r="E252" t="str">
            <v>*</v>
          </cell>
          <cell r="F252" t="str">
            <v>Fire    Protection    Monitoring   -   CND</v>
          </cell>
          <cell r="G252" t="str">
            <v>E</v>
          </cell>
          <cell r="H252">
            <v>6</v>
          </cell>
          <cell r="I252">
            <v>80.992000000000004</v>
          </cell>
          <cell r="J252">
            <v>33.646619999999999</v>
          </cell>
          <cell r="K252">
            <v>2.5895599999999996</v>
          </cell>
          <cell r="L252">
            <v>12.229749999999999</v>
          </cell>
          <cell r="Q252">
            <v>0</v>
          </cell>
          <cell r="T252">
            <v>0</v>
          </cell>
          <cell r="W252">
            <v>0</v>
          </cell>
          <cell r="X252">
            <v>0</v>
          </cell>
          <cell r="AB252">
            <v>0</v>
          </cell>
          <cell r="AG252">
            <v>48.46593</v>
          </cell>
          <cell r="AI252">
            <v>0</v>
          </cell>
          <cell r="AJ252">
            <v>2</v>
          </cell>
          <cell r="AK252">
            <v>-35</v>
          </cell>
          <cell r="AL252">
            <v>-33</v>
          </cell>
          <cell r="AM252">
            <v>0</v>
          </cell>
          <cell r="AN252">
            <v>0</v>
          </cell>
          <cell r="AO252">
            <v>0</v>
          </cell>
          <cell r="AP252" t="str">
            <v>7219.2090</v>
          </cell>
          <cell r="AQ252" t="str">
            <v>8413</v>
          </cell>
          <cell r="AR252" t="str">
            <v>0132</v>
          </cell>
          <cell r="AS252">
            <v>15</v>
          </cell>
          <cell r="AT252" t="str">
            <v>CND</v>
          </cell>
        </row>
        <row r="253">
          <cell r="A253">
            <v>277</v>
          </cell>
          <cell r="E253" t="str">
            <v>*</v>
          </cell>
          <cell r="F253" t="str">
            <v>Bottling     Laboratory    ( Bottles  &amp; Cans)  -  CND [ELIMINADO}</v>
          </cell>
          <cell r="G253" t="str">
            <v>B</v>
          </cell>
          <cell r="H253">
            <v>7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Q253">
            <v>0</v>
          </cell>
          <cell r="T253">
            <v>0</v>
          </cell>
          <cell r="W253">
            <v>0</v>
          </cell>
          <cell r="X253">
            <v>0</v>
          </cell>
          <cell r="AB253">
            <v>0</v>
          </cell>
          <cell r="AG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T253" t="str">
            <v>CND</v>
          </cell>
        </row>
        <row r="254">
          <cell r="A254">
            <v>278</v>
          </cell>
          <cell r="B254" t="str">
            <v>E/O/A/T</v>
          </cell>
          <cell r="E254" t="str">
            <v>*</v>
          </cell>
          <cell r="F254" t="str">
            <v>Remodelling    Warehouse    &amp; Tasting Room   - CND [ELIMINADO]</v>
          </cell>
          <cell r="G254" t="str">
            <v>B</v>
          </cell>
          <cell r="H254">
            <v>7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Q254">
            <v>0</v>
          </cell>
          <cell r="T254">
            <v>0</v>
          </cell>
          <cell r="W254">
            <v>0</v>
          </cell>
          <cell r="X254">
            <v>0</v>
          </cell>
          <cell r="AB254">
            <v>0</v>
          </cell>
          <cell r="AG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 t="str">
            <v>7230.2090</v>
          </cell>
          <cell r="AQ254" t="str">
            <v>8423 (8409)</v>
          </cell>
          <cell r="AR254" t="str">
            <v>0132</v>
          </cell>
          <cell r="AS254">
            <v>20</v>
          </cell>
          <cell r="AT254" t="str">
            <v>CND</v>
          </cell>
        </row>
        <row r="255">
          <cell r="A255">
            <v>279</v>
          </cell>
          <cell r="E255" t="str">
            <v>*</v>
          </cell>
          <cell r="F255" t="str">
            <v>Prisma    Hardware/Software    -   Q C    Dept.  -  CND       [ ANULADO ]</v>
          </cell>
          <cell r="G255" t="str">
            <v>EDP</v>
          </cell>
          <cell r="H255">
            <v>2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Q255">
            <v>0</v>
          </cell>
          <cell r="T255">
            <v>0</v>
          </cell>
          <cell r="W255">
            <v>0</v>
          </cell>
          <cell r="X255">
            <v>0</v>
          </cell>
          <cell r="AB255">
            <v>0</v>
          </cell>
          <cell r="AG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T255" t="str">
            <v>CND</v>
          </cell>
        </row>
        <row r="256">
          <cell r="A256">
            <v>280</v>
          </cell>
          <cell r="B256" t="str">
            <v>AC</v>
          </cell>
          <cell r="C256" t="str">
            <v>CND/97-036B</v>
          </cell>
          <cell r="D256">
            <v>35694</v>
          </cell>
          <cell r="E256" t="str">
            <v>*</v>
          </cell>
          <cell r="F256" t="str">
            <v>Incubators and Measure Cells  -  Quality  Control  Department  -  CND</v>
          </cell>
          <cell r="G256" t="str">
            <v>Q</v>
          </cell>
          <cell r="H256">
            <v>5</v>
          </cell>
          <cell r="I256">
            <v>65.561999999999998</v>
          </cell>
          <cell r="J256">
            <v>41.774979999999985</v>
          </cell>
          <cell r="K256">
            <v>-1.8813599999999999</v>
          </cell>
          <cell r="L256">
            <v>1.8814</v>
          </cell>
          <cell r="Q256">
            <v>0</v>
          </cell>
          <cell r="T256">
            <v>0</v>
          </cell>
          <cell r="W256">
            <v>0</v>
          </cell>
          <cell r="X256">
            <v>0</v>
          </cell>
          <cell r="AB256">
            <v>0</v>
          </cell>
          <cell r="AG256">
            <v>41.775019999999984</v>
          </cell>
          <cell r="AI256">
            <v>0</v>
          </cell>
          <cell r="AJ256">
            <v>4</v>
          </cell>
          <cell r="AK256">
            <v>-28</v>
          </cell>
          <cell r="AL256">
            <v>-24</v>
          </cell>
          <cell r="AM256">
            <v>0</v>
          </cell>
          <cell r="AN256">
            <v>0</v>
          </cell>
          <cell r="AO256">
            <v>0</v>
          </cell>
          <cell r="AP256" t="str">
            <v>7230.2090</v>
          </cell>
          <cell r="AQ256" t="str">
            <v>8413</v>
          </cell>
          <cell r="AR256" t="str">
            <v>0132</v>
          </cell>
          <cell r="AS256">
            <v>5</v>
          </cell>
          <cell r="AT256" t="str">
            <v>CND</v>
          </cell>
        </row>
        <row r="257">
          <cell r="A257">
            <v>281</v>
          </cell>
          <cell r="B257" t="str">
            <v>E/O/A/T</v>
          </cell>
          <cell r="E257" t="str">
            <v>*</v>
          </cell>
          <cell r="F257" t="str">
            <v>Add.  Parking    Lot   Dist.  Center   CND   Santiago  -  CND [ ELIMINADO ]</v>
          </cell>
          <cell r="G257" t="str">
            <v>P</v>
          </cell>
          <cell r="H257">
            <v>7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Q257">
            <v>0</v>
          </cell>
          <cell r="T257">
            <v>0</v>
          </cell>
          <cell r="W257">
            <v>0</v>
          </cell>
          <cell r="X257">
            <v>0</v>
          </cell>
          <cell r="AB257">
            <v>0</v>
          </cell>
          <cell r="AG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T257" t="str">
            <v>CND</v>
          </cell>
        </row>
        <row r="258">
          <cell r="A258">
            <v>282</v>
          </cell>
          <cell r="B258" t="str">
            <v>E/O/A/T</v>
          </cell>
          <cell r="E258" t="str">
            <v>*</v>
          </cell>
          <cell r="F258" t="str">
            <v>Basketball  Court  Parking  Lot - Santiago  -  CND  [ ELIMINADO ]</v>
          </cell>
          <cell r="G258" t="str">
            <v>P</v>
          </cell>
          <cell r="H258">
            <v>7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Q258">
            <v>0</v>
          </cell>
          <cell r="T258">
            <v>0</v>
          </cell>
          <cell r="W258">
            <v>0</v>
          </cell>
          <cell r="X258">
            <v>0</v>
          </cell>
          <cell r="AB258">
            <v>0</v>
          </cell>
          <cell r="AG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T258" t="str">
            <v>CND</v>
          </cell>
        </row>
        <row r="259">
          <cell r="A259">
            <v>283</v>
          </cell>
          <cell r="B259" t="str">
            <v>T</v>
          </cell>
          <cell r="C259" t="str">
            <v>CND/94-112B</v>
          </cell>
          <cell r="D259">
            <v>34683</v>
          </cell>
          <cell r="E259" t="str">
            <v>*</v>
          </cell>
          <cell r="F259" t="str">
            <v>Vehicles    for   Transportation   ( to  SFM )   - CND</v>
          </cell>
          <cell r="G259" t="str">
            <v>T</v>
          </cell>
          <cell r="H259">
            <v>11</v>
          </cell>
          <cell r="I259">
            <v>399.25299999999999</v>
          </cell>
          <cell r="J259">
            <v>449.76920000000001</v>
          </cell>
          <cell r="K259">
            <v>0</v>
          </cell>
          <cell r="L259">
            <v>0</v>
          </cell>
          <cell r="Q259">
            <v>0</v>
          </cell>
          <cell r="T259">
            <v>0</v>
          </cell>
          <cell r="W259">
            <v>0</v>
          </cell>
          <cell r="X259">
            <v>0</v>
          </cell>
          <cell r="AB259">
            <v>0</v>
          </cell>
          <cell r="AG259">
            <v>449.76920000000001</v>
          </cell>
          <cell r="AI259">
            <v>0</v>
          </cell>
          <cell r="AJ259">
            <v>-10</v>
          </cell>
          <cell r="AK259">
            <v>61</v>
          </cell>
          <cell r="AL259">
            <v>51</v>
          </cell>
          <cell r="AM259">
            <v>0</v>
          </cell>
          <cell r="AN259">
            <v>0</v>
          </cell>
          <cell r="AO259">
            <v>0</v>
          </cell>
          <cell r="AT259" t="str">
            <v>CND</v>
          </cell>
        </row>
        <row r="260">
          <cell r="A260">
            <v>284</v>
          </cell>
          <cell r="B260" t="str">
            <v>E</v>
          </cell>
          <cell r="E260" t="str">
            <v>*</v>
          </cell>
          <cell r="F260" t="str">
            <v>Automatic    Palletizing   System    for    -  CBSA      [ ELIMINADO ]</v>
          </cell>
          <cell r="G260" t="str">
            <v xml:space="preserve">BL </v>
          </cell>
          <cell r="H260">
            <v>7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Q260">
            <v>0</v>
          </cell>
          <cell r="T260">
            <v>0</v>
          </cell>
          <cell r="W260">
            <v>0</v>
          </cell>
          <cell r="X260">
            <v>0</v>
          </cell>
          <cell r="AB260">
            <v>0</v>
          </cell>
          <cell r="AG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T260" t="str">
            <v>CBSA</v>
          </cell>
        </row>
        <row r="261">
          <cell r="A261">
            <v>285</v>
          </cell>
          <cell r="B261" t="str">
            <v>E/O/A/T</v>
          </cell>
          <cell r="C261" t="str">
            <v>CND/95-018B</v>
          </cell>
          <cell r="D261">
            <v>34774</v>
          </cell>
          <cell r="E261" t="str">
            <v>*</v>
          </cell>
          <cell r="F261" t="str">
            <v>Remodelling     of      ICS    Offices (Sistemas)     -   CND</v>
          </cell>
          <cell r="G261" t="str">
            <v>B</v>
          </cell>
          <cell r="H261">
            <v>7</v>
          </cell>
          <cell r="I261">
            <v>166.167</v>
          </cell>
          <cell r="J261">
            <v>154.56723</v>
          </cell>
          <cell r="K261">
            <v>0</v>
          </cell>
          <cell r="L261">
            <v>0</v>
          </cell>
          <cell r="Q261">
            <v>0</v>
          </cell>
          <cell r="T261">
            <v>0</v>
          </cell>
          <cell r="W261">
            <v>0</v>
          </cell>
          <cell r="X261">
            <v>0</v>
          </cell>
          <cell r="AB261">
            <v>0</v>
          </cell>
          <cell r="AG261">
            <v>154.56723</v>
          </cell>
          <cell r="AI261">
            <v>0</v>
          </cell>
          <cell r="AJ261">
            <v>-5</v>
          </cell>
          <cell r="AK261">
            <v>-7</v>
          </cell>
          <cell r="AL261">
            <v>-12</v>
          </cell>
          <cell r="AM261">
            <v>0</v>
          </cell>
          <cell r="AN261">
            <v>0</v>
          </cell>
          <cell r="AO261">
            <v>0</v>
          </cell>
          <cell r="AT261" t="str">
            <v>CND</v>
          </cell>
        </row>
        <row r="262">
          <cell r="A262">
            <v>286</v>
          </cell>
          <cell r="B262" t="str">
            <v>E/O/A/T</v>
          </cell>
          <cell r="C262" t="str">
            <v>CND/95-019B</v>
          </cell>
          <cell r="D262">
            <v>34774</v>
          </cell>
          <cell r="E262" t="str">
            <v>*</v>
          </cell>
          <cell r="F262" t="str">
            <v>Remodelling   of   Human   Resources    Offices   CND</v>
          </cell>
          <cell r="G262" t="str">
            <v>B</v>
          </cell>
          <cell r="H262">
            <v>7</v>
          </cell>
          <cell r="I262">
            <v>31.111000000000001</v>
          </cell>
          <cell r="J262">
            <v>29.908010000000001</v>
          </cell>
          <cell r="K262">
            <v>0</v>
          </cell>
          <cell r="L262">
            <v>0</v>
          </cell>
          <cell r="Q262">
            <v>0</v>
          </cell>
          <cell r="T262">
            <v>0</v>
          </cell>
          <cell r="W262">
            <v>0</v>
          </cell>
          <cell r="X262">
            <v>0</v>
          </cell>
          <cell r="AB262">
            <v>0</v>
          </cell>
          <cell r="AG262">
            <v>29.908010000000001</v>
          </cell>
          <cell r="AI262">
            <v>0</v>
          </cell>
          <cell r="AJ262">
            <v>-1</v>
          </cell>
          <cell r="AK262">
            <v>0</v>
          </cell>
          <cell r="AL262">
            <v>-1</v>
          </cell>
          <cell r="AM262">
            <v>0</v>
          </cell>
          <cell r="AN262">
            <v>0</v>
          </cell>
          <cell r="AO262">
            <v>0</v>
          </cell>
          <cell r="AT262" t="str">
            <v>CND</v>
          </cell>
        </row>
        <row r="263">
          <cell r="A263">
            <v>287</v>
          </cell>
          <cell r="B263" t="str">
            <v>U</v>
          </cell>
          <cell r="C263" t="str">
            <v>CND/95-020B</v>
          </cell>
          <cell r="D263">
            <v>34774</v>
          </cell>
          <cell r="E263" t="str">
            <v>*</v>
          </cell>
          <cell r="F263" t="str">
            <v>Automatization   of    Existing   Boiler   and    New    Deaerator  -  CND</v>
          </cell>
          <cell r="G263" t="str">
            <v>E</v>
          </cell>
          <cell r="H263">
            <v>10</v>
          </cell>
          <cell r="I263">
            <v>330.13099999999997</v>
          </cell>
          <cell r="J263">
            <v>379.32551000000001</v>
          </cell>
          <cell r="K263">
            <v>0</v>
          </cell>
          <cell r="L263">
            <v>0</v>
          </cell>
          <cell r="Q263">
            <v>0</v>
          </cell>
          <cell r="T263">
            <v>0</v>
          </cell>
          <cell r="W263">
            <v>0</v>
          </cell>
          <cell r="X263">
            <v>0</v>
          </cell>
          <cell r="AB263">
            <v>0</v>
          </cell>
          <cell r="AG263">
            <v>379.32551000000001</v>
          </cell>
          <cell r="AI263">
            <v>0</v>
          </cell>
          <cell r="AJ263">
            <v>-8</v>
          </cell>
          <cell r="AK263">
            <v>57</v>
          </cell>
          <cell r="AL263">
            <v>49</v>
          </cell>
          <cell r="AM263">
            <v>0</v>
          </cell>
          <cell r="AN263">
            <v>0</v>
          </cell>
          <cell r="AO263">
            <v>0</v>
          </cell>
          <cell r="AT263" t="str">
            <v>CND</v>
          </cell>
        </row>
        <row r="264">
          <cell r="A264">
            <v>288</v>
          </cell>
          <cell r="B264" t="str">
            <v>ICS</v>
          </cell>
          <cell r="E264" t="str">
            <v>*</v>
          </cell>
          <cell r="F264" t="str">
            <v>5 Printers    -    Various    Departments  -    CND [ CAMBIADO ]</v>
          </cell>
          <cell r="G264" t="str">
            <v>EDP</v>
          </cell>
          <cell r="H264">
            <v>7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Q264">
            <v>0</v>
          </cell>
          <cell r="T264">
            <v>0</v>
          </cell>
          <cell r="W264">
            <v>0</v>
          </cell>
          <cell r="X264">
            <v>0</v>
          </cell>
          <cell r="AB264">
            <v>0</v>
          </cell>
          <cell r="AG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T264" t="str">
            <v>CND</v>
          </cell>
        </row>
        <row r="265">
          <cell r="A265">
            <v>289</v>
          </cell>
          <cell r="B265" t="str">
            <v>ICS</v>
          </cell>
          <cell r="C265" t="str">
            <v>CND/95-047B</v>
          </cell>
          <cell r="D265">
            <v>34869</v>
          </cell>
          <cell r="E265" t="str">
            <v>*</v>
          </cell>
          <cell r="F265" t="str">
            <v>Changes     of    Personnel   Computers   - CND</v>
          </cell>
          <cell r="G265" t="str">
            <v>EDP</v>
          </cell>
          <cell r="H265">
            <v>4</v>
          </cell>
          <cell r="I265">
            <v>56.45</v>
          </cell>
          <cell r="J265">
            <v>65.854919999999993</v>
          </cell>
          <cell r="K265">
            <v>0</v>
          </cell>
          <cell r="L265">
            <v>0</v>
          </cell>
          <cell r="Q265">
            <v>0</v>
          </cell>
          <cell r="T265">
            <v>0</v>
          </cell>
          <cell r="W265">
            <v>0</v>
          </cell>
          <cell r="X265">
            <v>0</v>
          </cell>
          <cell r="AB265">
            <v>0</v>
          </cell>
          <cell r="AG265">
            <v>65.854919999999993</v>
          </cell>
          <cell r="AI265">
            <v>0</v>
          </cell>
          <cell r="AJ265">
            <v>-2</v>
          </cell>
          <cell r="AK265">
            <v>11</v>
          </cell>
          <cell r="AL265">
            <v>9</v>
          </cell>
          <cell r="AM265">
            <v>0</v>
          </cell>
          <cell r="AN265">
            <v>0</v>
          </cell>
          <cell r="AO265">
            <v>0</v>
          </cell>
          <cell r="AT265" t="str">
            <v>CND</v>
          </cell>
        </row>
        <row r="266">
          <cell r="A266">
            <v>290</v>
          </cell>
          <cell r="B266" t="str">
            <v>E/O/A/T</v>
          </cell>
          <cell r="E266" t="str">
            <v>*</v>
          </cell>
          <cell r="F266" t="str">
            <v>Relocate  Employees   Lockers, Dressing  &amp;  Restrooms  -  CND  [ ELIMINADO ]</v>
          </cell>
          <cell r="G266" t="str">
            <v>B</v>
          </cell>
          <cell r="H266">
            <v>7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Q266">
            <v>0</v>
          </cell>
          <cell r="T266">
            <v>0</v>
          </cell>
          <cell r="W266">
            <v>0</v>
          </cell>
          <cell r="X266">
            <v>0</v>
          </cell>
          <cell r="AB266">
            <v>0</v>
          </cell>
          <cell r="AG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T266" t="str">
            <v>CND</v>
          </cell>
        </row>
        <row r="267">
          <cell r="A267">
            <v>291</v>
          </cell>
          <cell r="B267" t="str">
            <v>E/O/A/T</v>
          </cell>
          <cell r="E267" t="str">
            <v>*</v>
          </cell>
          <cell r="F267" t="str">
            <v>Multipurpose  Meeting   Room  (Human  Res.   Cafeteria) - CND      [ ELIMINADO ]</v>
          </cell>
          <cell r="G267" t="str">
            <v>B</v>
          </cell>
          <cell r="H267">
            <v>7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Q267">
            <v>0</v>
          </cell>
          <cell r="T267">
            <v>0</v>
          </cell>
          <cell r="W267">
            <v>0</v>
          </cell>
          <cell r="X267">
            <v>0</v>
          </cell>
          <cell r="AB267">
            <v>0</v>
          </cell>
          <cell r="AG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T267" t="str">
            <v>CND</v>
          </cell>
        </row>
        <row r="268">
          <cell r="A268">
            <v>292</v>
          </cell>
          <cell r="B268" t="str">
            <v>E</v>
          </cell>
          <cell r="C268" t="str">
            <v>CBSA/96-013B</v>
          </cell>
          <cell r="D268">
            <v>35419</v>
          </cell>
          <cell r="E268" t="str">
            <v>*</v>
          </cell>
          <cell r="F268" t="str">
            <v>Replace  #1    Bottle   Washer   -  CBSA     -    M</v>
          </cell>
          <cell r="G268" t="str">
            <v>BL</v>
          </cell>
          <cell r="H268">
            <v>4</v>
          </cell>
          <cell r="I268">
            <v>398.82799999999997</v>
          </cell>
          <cell r="J268">
            <v>456.58116000000001</v>
          </cell>
          <cell r="K268">
            <v>-2.8686699999999998</v>
          </cell>
          <cell r="L268">
            <v>0.97555000000000003</v>
          </cell>
          <cell r="Q268">
            <v>0</v>
          </cell>
          <cell r="T268">
            <v>0</v>
          </cell>
          <cell r="W268">
            <v>0</v>
          </cell>
          <cell r="X268">
            <v>0</v>
          </cell>
          <cell r="AB268">
            <v>0</v>
          </cell>
          <cell r="AG268">
            <v>454.68804</v>
          </cell>
          <cell r="AI268">
            <v>0</v>
          </cell>
          <cell r="AJ268">
            <v>-4</v>
          </cell>
          <cell r="AK268">
            <v>60</v>
          </cell>
          <cell r="AL268">
            <v>56</v>
          </cell>
          <cell r="AM268">
            <v>0</v>
          </cell>
          <cell r="AN268">
            <v>0</v>
          </cell>
          <cell r="AO268">
            <v>0</v>
          </cell>
          <cell r="AP268" t="str">
            <v>6210.2090</v>
          </cell>
          <cell r="AQ268" t="str">
            <v>8413</v>
          </cell>
          <cell r="AR268" t="str">
            <v>0132</v>
          </cell>
          <cell r="AS268">
            <v>15</v>
          </cell>
          <cell r="AT268" t="str">
            <v>CBSA</v>
          </cell>
        </row>
        <row r="269">
          <cell r="A269">
            <v>293</v>
          </cell>
          <cell r="B269" t="str">
            <v>E</v>
          </cell>
          <cell r="C269" t="str">
            <v>CND/98-077</v>
          </cell>
          <cell r="D269">
            <v>36122</v>
          </cell>
          <cell r="E269" t="str">
            <v>*</v>
          </cell>
          <cell r="F269" t="str">
            <v xml:space="preserve">Bottle    Washer    Label    Removal  Line  5  -  CND  </v>
          </cell>
          <cell r="G269" t="str">
            <v>BL</v>
          </cell>
          <cell r="H269">
            <v>4</v>
          </cell>
          <cell r="I269">
            <v>447.5</v>
          </cell>
          <cell r="J269">
            <v>0</v>
          </cell>
          <cell r="K269">
            <v>255.38001000000003</v>
          </cell>
          <cell r="L269">
            <v>67.242320000000035</v>
          </cell>
          <cell r="Q269">
            <v>0</v>
          </cell>
          <cell r="R269">
            <v>81.008420000000001</v>
          </cell>
          <cell r="T269">
            <v>81.008420000000001</v>
          </cell>
          <cell r="W269">
            <v>0</v>
          </cell>
          <cell r="X269">
            <v>81.008420000000001</v>
          </cell>
          <cell r="AB269">
            <v>81.008420000000001</v>
          </cell>
          <cell r="AG269">
            <v>403.63075000000003</v>
          </cell>
          <cell r="AI269">
            <v>0</v>
          </cell>
          <cell r="AJ269">
            <v>-1</v>
          </cell>
          <cell r="AK269">
            <v>-43</v>
          </cell>
          <cell r="AL269">
            <v>-44</v>
          </cell>
          <cell r="AM269">
            <v>0</v>
          </cell>
          <cell r="AN269">
            <v>0</v>
          </cell>
          <cell r="AO269">
            <v>0</v>
          </cell>
          <cell r="AP269" t="str">
            <v>7210.2090</v>
          </cell>
          <cell r="AQ269" t="str">
            <v>8413</v>
          </cell>
          <cell r="AR269" t="str">
            <v>0132</v>
          </cell>
          <cell r="AS269">
            <v>15</v>
          </cell>
          <cell r="AT269" t="str">
            <v>CND</v>
          </cell>
        </row>
        <row r="270">
          <cell r="A270">
            <v>294</v>
          </cell>
          <cell r="B270" t="str">
            <v>U</v>
          </cell>
          <cell r="E270" t="str">
            <v>*</v>
          </cell>
          <cell r="F270" t="str">
            <v>Cellars   De-Humidifiers   -   CND     -    M        [ ELIMINADO ]</v>
          </cell>
          <cell r="G270" t="str">
            <v>CG</v>
          </cell>
          <cell r="H270">
            <v>10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Q270">
            <v>0</v>
          </cell>
          <cell r="T270">
            <v>0</v>
          </cell>
          <cell r="W270">
            <v>0</v>
          </cell>
          <cell r="X270">
            <v>0</v>
          </cell>
          <cell r="AB270">
            <v>0</v>
          </cell>
          <cell r="AG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T270" t="str">
            <v>CND</v>
          </cell>
        </row>
        <row r="271">
          <cell r="A271">
            <v>295</v>
          </cell>
          <cell r="B271" t="str">
            <v>U</v>
          </cell>
          <cell r="C271" t="str">
            <v>CBSA/98-003</v>
          </cell>
          <cell r="D271">
            <v>35878</v>
          </cell>
          <cell r="F271" t="str">
            <v>Cellars   De-Humidifiers   -   CBSA      -    M</v>
          </cell>
          <cell r="G271" t="str">
            <v>CG</v>
          </cell>
          <cell r="H271">
            <v>5</v>
          </cell>
          <cell r="I271">
            <v>498.35</v>
          </cell>
          <cell r="J271">
            <v>279.82400999999999</v>
          </cell>
          <cell r="K271">
            <v>36.418569999999995</v>
          </cell>
          <cell r="L271">
            <v>39.144770000000008</v>
          </cell>
          <cell r="O271">
            <v>1.35E-2</v>
          </cell>
          <cell r="Q271">
            <v>1.35E-2</v>
          </cell>
          <cell r="T271">
            <v>0</v>
          </cell>
          <cell r="U271">
            <v>0.10516</v>
          </cell>
          <cell r="W271">
            <v>0.10516</v>
          </cell>
          <cell r="X271">
            <v>0.11866</v>
          </cell>
          <cell r="Y271">
            <v>142.88133999999999</v>
          </cell>
          <cell r="AB271">
            <v>143</v>
          </cell>
          <cell r="AG271">
            <v>498.38734999999997</v>
          </cell>
          <cell r="AI271">
            <v>49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 t="str">
            <v>6219.2090</v>
          </cell>
          <cell r="AQ271" t="str">
            <v>8423 (8413)</v>
          </cell>
          <cell r="AR271" t="str">
            <v>0132</v>
          </cell>
          <cell r="AS271">
            <v>15</v>
          </cell>
          <cell r="AT271" t="str">
            <v>CBSA</v>
          </cell>
        </row>
        <row r="272">
          <cell r="A272">
            <v>296</v>
          </cell>
          <cell r="B272" t="str">
            <v>V</v>
          </cell>
          <cell r="C272" t="str">
            <v>CND/95-025B</v>
          </cell>
          <cell r="D272">
            <v>34806</v>
          </cell>
          <cell r="E272" t="str">
            <v>*</v>
          </cell>
          <cell r="F272" t="str">
            <v>400    Barrels    for    CND    Product</v>
          </cell>
          <cell r="G272" t="str">
            <v>O</v>
          </cell>
          <cell r="H272">
            <v>7</v>
          </cell>
          <cell r="I272">
            <v>63.625999999999998</v>
          </cell>
          <cell r="J272">
            <v>54.909970000000001</v>
          </cell>
          <cell r="K272">
            <v>0</v>
          </cell>
          <cell r="L272">
            <v>0</v>
          </cell>
          <cell r="Q272">
            <v>0</v>
          </cell>
          <cell r="T272">
            <v>0</v>
          </cell>
          <cell r="W272">
            <v>0</v>
          </cell>
          <cell r="X272">
            <v>0</v>
          </cell>
          <cell r="AB272">
            <v>0</v>
          </cell>
          <cell r="AG272">
            <v>54.909970000000001</v>
          </cell>
          <cell r="AI272">
            <v>0</v>
          </cell>
          <cell r="AJ272">
            <v>-2</v>
          </cell>
          <cell r="AK272">
            <v>-7</v>
          </cell>
          <cell r="AL272">
            <v>-9</v>
          </cell>
          <cell r="AM272">
            <v>0</v>
          </cell>
          <cell r="AN272">
            <v>0</v>
          </cell>
          <cell r="AO272">
            <v>0</v>
          </cell>
          <cell r="AT272" t="str">
            <v>CND</v>
          </cell>
        </row>
        <row r="273">
          <cell r="A273">
            <v>297</v>
          </cell>
          <cell r="B273" t="str">
            <v>ICS</v>
          </cell>
          <cell r="C273" t="str">
            <v>CND/95-027B</v>
          </cell>
          <cell r="D273">
            <v>34806</v>
          </cell>
          <cell r="E273" t="str">
            <v>*</v>
          </cell>
          <cell r="F273" t="str">
            <v>Computers    for    QC   and   Development     Laboratory</v>
          </cell>
          <cell r="G273" t="str">
            <v>EDP</v>
          </cell>
          <cell r="H273">
            <v>7</v>
          </cell>
          <cell r="I273">
            <v>43.238</v>
          </cell>
          <cell r="J273">
            <v>45.309510000000003</v>
          </cell>
          <cell r="K273">
            <v>0</v>
          </cell>
          <cell r="L273">
            <v>0</v>
          </cell>
          <cell r="Q273">
            <v>0</v>
          </cell>
          <cell r="T273">
            <v>0</v>
          </cell>
          <cell r="W273">
            <v>0</v>
          </cell>
          <cell r="X273">
            <v>0</v>
          </cell>
          <cell r="AB273">
            <v>0</v>
          </cell>
          <cell r="AG273">
            <v>45.309510000000003</v>
          </cell>
          <cell r="AI273">
            <v>0</v>
          </cell>
          <cell r="AJ273">
            <v>0</v>
          </cell>
          <cell r="AK273">
            <v>2</v>
          </cell>
          <cell r="AL273">
            <v>2</v>
          </cell>
          <cell r="AM273">
            <v>0</v>
          </cell>
          <cell r="AN273">
            <v>0</v>
          </cell>
          <cell r="AO273">
            <v>0</v>
          </cell>
          <cell r="AT273" t="str">
            <v>CND</v>
          </cell>
        </row>
        <row r="274">
          <cell r="A274">
            <v>298</v>
          </cell>
          <cell r="B274" t="str">
            <v>U</v>
          </cell>
          <cell r="E274" t="str">
            <v>*</v>
          </cell>
          <cell r="F274" t="str">
            <v>UPS  Quality  Control  Department  -  CND  [Comprado  y  llevado A/F]</v>
          </cell>
          <cell r="G274" t="str">
            <v>O</v>
          </cell>
          <cell r="H274">
            <v>7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Q274">
            <v>0</v>
          </cell>
          <cell r="T274">
            <v>0</v>
          </cell>
          <cell r="W274">
            <v>0</v>
          </cell>
          <cell r="X274">
            <v>0</v>
          </cell>
          <cell r="AB274">
            <v>0</v>
          </cell>
          <cell r="AG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T274" t="str">
            <v>CND</v>
          </cell>
        </row>
        <row r="275">
          <cell r="A275">
            <v>299</v>
          </cell>
          <cell r="B275" t="str">
            <v>AC</v>
          </cell>
          <cell r="C275" t="str">
            <v>CBSA/95-003B</v>
          </cell>
          <cell r="D275">
            <v>34806</v>
          </cell>
          <cell r="E275" t="str">
            <v>*</v>
          </cell>
          <cell r="F275" t="str">
            <v>Laboratory    Equipments     for    CBSA</v>
          </cell>
          <cell r="G275" t="str">
            <v>Q</v>
          </cell>
          <cell r="H275">
            <v>8</v>
          </cell>
          <cell r="I275">
            <v>66.87700000000001</v>
          </cell>
          <cell r="J275">
            <v>58.790220000000005</v>
          </cell>
          <cell r="K275">
            <v>0</v>
          </cell>
          <cell r="L275">
            <v>0</v>
          </cell>
          <cell r="Q275">
            <v>0</v>
          </cell>
          <cell r="T275">
            <v>0</v>
          </cell>
          <cell r="W275">
            <v>0</v>
          </cell>
          <cell r="X275">
            <v>0</v>
          </cell>
          <cell r="AB275">
            <v>0</v>
          </cell>
          <cell r="AG275">
            <v>58.790220000000005</v>
          </cell>
          <cell r="AI275">
            <v>0</v>
          </cell>
          <cell r="AJ275">
            <v>0</v>
          </cell>
          <cell r="AK275">
            <v>-8</v>
          </cell>
          <cell r="AL275">
            <v>-8</v>
          </cell>
          <cell r="AM275">
            <v>0</v>
          </cell>
          <cell r="AN275">
            <v>0</v>
          </cell>
          <cell r="AO275">
            <v>0</v>
          </cell>
          <cell r="AT275" t="str">
            <v>CBSA</v>
          </cell>
        </row>
        <row r="276">
          <cell r="A276">
            <v>300</v>
          </cell>
          <cell r="B276" t="str">
            <v>AC</v>
          </cell>
          <cell r="C276" t="str">
            <v>CBSA/95-005B</v>
          </cell>
          <cell r="D276">
            <v>34885</v>
          </cell>
          <cell r="E276" t="str">
            <v>*</v>
          </cell>
          <cell r="F276" t="str">
            <v>Oxygen   Analyzer  (Finished  Product)  -  CBSA</v>
          </cell>
          <cell r="G276" t="str">
            <v>Q</v>
          </cell>
          <cell r="H276">
            <v>4</v>
          </cell>
          <cell r="I276">
            <v>32.360999999999997</v>
          </cell>
          <cell r="J276">
            <v>29.892060000000001</v>
          </cell>
          <cell r="K276">
            <v>0</v>
          </cell>
          <cell r="L276">
            <v>0</v>
          </cell>
          <cell r="Q276">
            <v>0</v>
          </cell>
          <cell r="T276">
            <v>0</v>
          </cell>
          <cell r="W276">
            <v>0</v>
          </cell>
          <cell r="X276">
            <v>0</v>
          </cell>
          <cell r="AB276">
            <v>0</v>
          </cell>
          <cell r="AG276">
            <v>29.892060000000001</v>
          </cell>
          <cell r="AI276">
            <v>0</v>
          </cell>
          <cell r="AJ276">
            <v>0</v>
          </cell>
          <cell r="AK276">
            <v>-2</v>
          </cell>
          <cell r="AL276">
            <v>-2</v>
          </cell>
          <cell r="AM276">
            <v>0</v>
          </cell>
          <cell r="AN276">
            <v>0</v>
          </cell>
          <cell r="AO276">
            <v>0</v>
          </cell>
          <cell r="AT276" t="str">
            <v>CBSA</v>
          </cell>
        </row>
        <row r="277">
          <cell r="A277">
            <v>301</v>
          </cell>
          <cell r="B277" t="str">
            <v>AC</v>
          </cell>
          <cell r="C277" t="str">
            <v>CND/95-028B</v>
          </cell>
          <cell r="D277">
            <v>34806</v>
          </cell>
          <cell r="E277" t="str">
            <v>*</v>
          </cell>
          <cell r="F277" t="str">
            <v>Laboratory    Equipments     for    CND</v>
          </cell>
          <cell r="G277" t="str">
            <v>Q</v>
          </cell>
          <cell r="H277">
            <v>8</v>
          </cell>
          <cell r="I277">
            <v>66.191000000000003</v>
          </cell>
          <cell r="J277">
            <v>78.403869999999998</v>
          </cell>
          <cell r="K277">
            <v>0</v>
          </cell>
          <cell r="L277">
            <v>0</v>
          </cell>
          <cell r="Q277">
            <v>0</v>
          </cell>
          <cell r="T277">
            <v>0</v>
          </cell>
          <cell r="W277">
            <v>0</v>
          </cell>
          <cell r="X277">
            <v>0</v>
          </cell>
          <cell r="AB277">
            <v>0</v>
          </cell>
          <cell r="AG277">
            <v>78.403869999999998</v>
          </cell>
          <cell r="AI277">
            <v>0</v>
          </cell>
          <cell r="AJ277">
            <v>-2</v>
          </cell>
          <cell r="AK277">
            <v>14</v>
          </cell>
          <cell r="AL277">
            <v>12</v>
          </cell>
          <cell r="AM277">
            <v>0</v>
          </cell>
          <cell r="AN277">
            <v>0</v>
          </cell>
          <cell r="AO277">
            <v>0</v>
          </cell>
          <cell r="AT277" t="str">
            <v>CND</v>
          </cell>
        </row>
        <row r="278">
          <cell r="A278">
            <v>302</v>
          </cell>
          <cell r="B278" t="str">
            <v>AC</v>
          </cell>
          <cell r="C278" t="str">
            <v>CND/95-049B</v>
          </cell>
          <cell r="D278">
            <v>34858</v>
          </cell>
          <cell r="E278" t="str">
            <v>*</v>
          </cell>
          <cell r="F278" t="str">
            <v>Oxygen   Analyzer  -  CND</v>
          </cell>
          <cell r="G278" t="str">
            <v>Q</v>
          </cell>
          <cell r="H278">
            <v>4</v>
          </cell>
          <cell r="I278">
            <v>32.360999999999997</v>
          </cell>
          <cell r="J278">
            <v>30.115069999999999</v>
          </cell>
          <cell r="K278">
            <v>0</v>
          </cell>
          <cell r="L278">
            <v>0</v>
          </cell>
          <cell r="Q278">
            <v>0</v>
          </cell>
          <cell r="T278">
            <v>0</v>
          </cell>
          <cell r="W278">
            <v>0</v>
          </cell>
          <cell r="X278">
            <v>0</v>
          </cell>
          <cell r="AB278">
            <v>0</v>
          </cell>
          <cell r="AG278">
            <v>30.115069999999999</v>
          </cell>
          <cell r="AI278">
            <v>0</v>
          </cell>
          <cell r="AJ278">
            <v>0</v>
          </cell>
          <cell r="AK278">
            <v>-2</v>
          </cell>
          <cell r="AL278">
            <v>-2</v>
          </cell>
          <cell r="AM278">
            <v>0</v>
          </cell>
          <cell r="AN278">
            <v>0</v>
          </cell>
          <cell r="AO278">
            <v>0</v>
          </cell>
          <cell r="AT278" t="str">
            <v>CND</v>
          </cell>
        </row>
        <row r="279">
          <cell r="A279">
            <v>303</v>
          </cell>
          <cell r="B279" t="str">
            <v>E/O/A/T</v>
          </cell>
          <cell r="C279" t="str">
            <v>CND/95-039B</v>
          </cell>
          <cell r="D279">
            <v>34830</v>
          </cell>
          <cell r="E279" t="str">
            <v>*</v>
          </cell>
          <cell r="F279" t="str">
            <v>Remodelling    Sales  Department  -   1st.   Floor</v>
          </cell>
          <cell r="G279" t="str">
            <v>B</v>
          </cell>
          <cell r="H279">
            <v>7</v>
          </cell>
          <cell r="I279">
            <v>32.122999999999998</v>
          </cell>
          <cell r="J279">
            <v>33.68694</v>
          </cell>
          <cell r="K279">
            <v>0</v>
          </cell>
          <cell r="L279">
            <v>0</v>
          </cell>
          <cell r="Q279">
            <v>0</v>
          </cell>
          <cell r="T279">
            <v>0</v>
          </cell>
          <cell r="W279">
            <v>0</v>
          </cell>
          <cell r="X279">
            <v>0</v>
          </cell>
          <cell r="AB279">
            <v>0</v>
          </cell>
          <cell r="AG279">
            <v>33.68694</v>
          </cell>
          <cell r="AI279">
            <v>0</v>
          </cell>
          <cell r="AJ279">
            <v>-1</v>
          </cell>
          <cell r="AK279">
            <v>3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T279" t="str">
            <v>CND</v>
          </cell>
        </row>
        <row r="280">
          <cell r="A280">
            <v>304</v>
          </cell>
          <cell r="B280" t="str">
            <v>E/O/A/T</v>
          </cell>
          <cell r="C280" t="str">
            <v>CND/95-050B</v>
          </cell>
          <cell r="D280">
            <v>34859</v>
          </cell>
          <cell r="E280" t="str">
            <v>*</v>
          </cell>
          <cell r="F280" t="str">
            <v>New    Empty   Bottles   &amp;  Finished    Products   Warehouse   -  CND</v>
          </cell>
          <cell r="G280" t="str">
            <v>B</v>
          </cell>
          <cell r="H280">
            <v>7</v>
          </cell>
          <cell r="I280">
            <v>378</v>
          </cell>
          <cell r="J280">
            <v>341.89259999999996</v>
          </cell>
          <cell r="K280">
            <v>0</v>
          </cell>
          <cell r="L280">
            <v>0</v>
          </cell>
          <cell r="Q280">
            <v>0</v>
          </cell>
          <cell r="T280">
            <v>0</v>
          </cell>
          <cell r="W280">
            <v>0</v>
          </cell>
          <cell r="X280">
            <v>0</v>
          </cell>
          <cell r="AB280">
            <v>0</v>
          </cell>
          <cell r="AG280">
            <v>341.89259999999996</v>
          </cell>
          <cell r="AI280">
            <v>0</v>
          </cell>
          <cell r="AJ280">
            <v>0</v>
          </cell>
          <cell r="AK280">
            <v>-36</v>
          </cell>
          <cell r="AL280">
            <v>-36</v>
          </cell>
          <cell r="AM280">
            <v>0</v>
          </cell>
          <cell r="AN280">
            <v>0</v>
          </cell>
          <cell r="AO280">
            <v>0</v>
          </cell>
          <cell r="AT280" t="str">
            <v>CND</v>
          </cell>
        </row>
        <row r="281">
          <cell r="A281">
            <v>305</v>
          </cell>
          <cell r="B281" t="str">
            <v>P</v>
          </cell>
          <cell r="C281" t="str">
            <v>CBSA/95-001</v>
          </cell>
          <cell r="D281">
            <v>34809</v>
          </cell>
          <cell r="E281" t="str">
            <v>*</v>
          </cell>
          <cell r="F281" t="str">
            <v>Engineering   for   the    Expansion    of    Bohemia -  CBSA</v>
          </cell>
          <cell r="G281" t="str">
            <v>E</v>
          </cell>
          <cell r="H281">
            <v>1</v>
          </cell>
          <cell r="I281">
            <v>550</v>
          </cell>
          <cell r="J281">
            <v>597.36378000000002</v>
          </cell>
          <cell r="K281">
            <v>0.29377000000008024</v>
          </cell>
          <cell r="L281">
            <v>-9.9999999747524271E-6</v>
          </cell>
          <cell r="Q281">
            <v>0</v>
          </cell>
          <cell r="T281">
            <v>0</v>
          </cell>
          <cell r="W281">
            <v>0</v>
          </cell>
          <cell r="X281">
            <v>0</v>
          </cell>
          <cell r="AB281">
            <v>0</v>
          </cell>
          <cell r="AG281">
            <v>597.65754000000015</v>
          </cell>
          <cell r="AI281">
            <v>0</v>
          </cell>
          <cell r="AJ281">
            <v>14</v>
          </cell>
          <cell r="AK281">
            <v>34</v>
          </cell>
          <cell r="AL281">
            <v>48</v>
          </cell>
          <cell r="AM281">
            <v>0</v>
          </cell>
          <cell r="AN281">
            <v>0</v>
          </cell>
          <cell r="AO281">
            <v>0</v>
          </cell>
          <cell r="AP281" t="str">
            <v>6219.2090</v>
          </cell>
          <cell r="AQ281" t="str">
            <v>8413</v>
          </cell>
          <cell r="AR281" t="str">
            <v>0132</v>
          </cell>
          <cell r="AS281">
            <v>15</v>
          </cell>
          <cell r="AT281" t="str">
            <v>CBSA</v>
          </cell>
        </row>
        <row r="282">
          <cell r="A282">
            <v>306</v>
          </cell>
          <cell r="B282" t="str">
            <v>E</v>
          </cell>
          <cell r="C282" t="str">
            <v>CND/97-027B</v>
          </cell>
          <cell r="D282">
            <v>35621</v>
          </cell>
          <cell r="E282" t="str">
            <v>*</v>
          </cell>
          <cell r="F282" t="str">
            <v>Full   Case   Electronic   Inspectors   L-3 &amp;  L-4  -   CND</v>
          </cell>
          <cell r="G282" t="str">
            <v>BL</v>
          </cell>
          <cell r="H282">
            <v>5</v>
          </cell>
          <cell r="I282">
            <v>325.851</v>
          </cell>
          <cell r="J282">
            <v>163.60213999999999</v>
          </cell>
          <cell r="K282">
            <v>6.4960100000000001</v>
          </cell>
          <cell r="L282">
            <v>1.6241400000000041</v>
          </cell>
          <cell r="Q282">
            <v>0</v>
          </cell>
          <cell r="T282">
            <v>0</v>
          </cell>
          <cell r="W282">
            <v>0</v>
          </cell>
          <cell r="X282">
            <v>0</v>
          </cell>
          <cell r="AB282">
            <v>0</v>
          </cell>
          <cell r="AG282">
            <v>171.72229000000002</v>
          </cell>
          <cell r="AI282">
            <v>0</v>
          </cell>
          <cell r="AJ282">
            <v>-9</v>
          </cell>
          <cell r="AK282">
            <v>-145</v>
          </cell>
          <cell r="AL282">
            <v>-154</v>
          </cell>
          <cell r="AM282">
            <v>0</v>
          </cell>
          <cell r="AN282">
            <v>0</v>
          </cell>
          <cell r="AO282">
            <v>0</v>
          </cell>
          <cell r="AP282" t="str">
            <v>7210.2090</v>
          </cell>
          <cell r="AQ282" t="str">
            <v>8413</v>
          </cell>
          <cell r="AR282" t="str">
            <v>0132</v>
          </cell>
          <cell r="AS282">
            <v>15</v>
          </cell>
          <cell r="AT282" t="str">
            <v>CND</v>
          </cell>
        </row>
        <row r="283">
          <cell r="A283">
            <v>307</v>
          </cell>
          <cell r="B283" t="str">
            <v>E</v>
          </cell>
          <cell r="C283" t="str">
            <v>CBSA/97-006B</v>
          </cell>
          <cell r="D283">
            <v>35621</v>
          </cell>
          <cell r="E283" t="str">
            <v>*</v>
          </cell>
          <cell r="F283" t="str">
            <v>Full   Case   Electronic   Inspectors   L-1  &amp;  L-2   -   CBSA</v>
          </cell>
          <cell r="G283" t="str">
            <v>BL</v>
          </cell>
          <cell r="H283">
            <v>5</v>
          </cell>
          <cell r="I283">
            <v>266.73599999999999</v>
          </cell>
          <cell r="J283">
            <v>148.84088000000003</v>
          </cell>
          <cell r="K283">
            <v>3.23203</v>
          </cell>
          <cell r="L283">
            <v>0</v>
          </cell>
          <cell r="Q283">
            <v>0</v>
          </cell>
          <cell r="T283">
            <v>0</v>
          </cell>
          <cell r="W283">
            <v>0</v>
          </cell>
          <cell r="X283">
            <v>0</v>
          </cell>
          <cell r="AB283">
            <v>0</v>
          </cell>
          <cell r="AG283">
            <v>152.07291000000004</v>
          </cell>
          <cell r="AI283">
            <v>0</v>
          </cell>
          <cell r="AJ283">
            <v>-9</v>
          </cell>
          <cell r="AK283">
            <v>-106</v>
          </cell>
          <cell r="AL283">
            <v>-115</v>
          </cell>
          <cell r="AM283">
            <v>0</v>
          </cell>
          <cell r="AN283">
            <v>0</v>
          </cell>
          <cell r="AO283">
            <v>0</v>
          </cell>
          <cell r="AP283" t="str">
            <v>6210.2090</v>
          </cell>
          <cell r="AQ283" t="str">
            <v>8413</v>
          </cell>
          <cell r="AR283" t="str">
            <v>0132</v>
          </cell>
          <cell r="AS283">
            <v>15</v>
          </cell>
          <cell r="AT283" t="str">
            <v>CBSA</v>
          </cell>
        </row>
        <row r="284">
          <cell r="A284">
            <v>308</v>
          </cell>
          <cell r="B284" t="str">
            <v>E/O/A/T</v>
          </cell>
          <cell r="C284" t="str">
            <v>CND/95-077B</v>
          </cell>
          <cell r="D284">
            <v>34982</v>
          </cell>
          <cell r="E284" t="str">
            <v>*</v>
          </cell>
          <cell r="F284" t="str">
            <v>Employees   Banking   Services   Office   -  CND</v>
          </cell>
          <cell r="G284" t="str">
            <v>B</v>
          </cell>
          <cell r="H284">
            <v>7</v>
          </cell>
          <cell r="I284">
            <v>29.01</v>
          </cell>
          <cell r="J284">
            <v>29.005679999999998</v>
          </cell>
          <cell r="K284">
            <v>0</v>
          </cell>
          <cell r="L284">
            <v>0</v>
          </cell>
          <cell r="Q284">
            <v>0</v>
          </cell>
          <cell r="T284">
            <v>0</v>
          </cell>
          <cell r="W284">
            <v>0</v>
          </cell>
          <cell r="X284">
            <v>0</v>
          </cell>
          <cell r="AB284">
            <v>0</v>
          </cell>
          <cell r="AG284">
            <v>29.005679999999998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T284" t="str">
            <v>CND</v>
          </cell>
        </row>
        <row r="285">
          <cell r="A285">
            <v>309</v>
          </cell>
          <cell r="B285" t="str">
            <v>E</v>
          </cell>
          <cell r="E285" t="str">
            <v>*</v>
          </cell>
          <cell r="F285" t="str">
            <v>Replace   B-3   Full  Case   Conveyors  -   CND [ANULADO]</v>
          </cell>
          <cell r="G285" t="str">
            <v>BL</v>
          </cell>
          <cell r="H285">
            <v>4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Q285">
            <v>0</v>
          </cell>
          <cell r="T285">
            <v>0</v>
          </cell>
          <cell r="W285">
            <v>0</v>
          </cell>
          <cell r="X285">
            <v>0</v>
          </cell>
          <cell r="AB285">
            <v>0</v>
          </cell>
          <cell r="AG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T285" t="str">
            <v>CND</v>
          </cell>
        </row>
        <row r="286">
          <cell r="A286">
            <v>310</v>
          </cell>
          <cell r="B286" t="str">
            <v>U</v>
          </cell>
          <cell r="C286" t="str">
            <v>CND/95-060B</v>
          </cell>
          <cell r="D286">
            <v>34960</v>
          </cell>
          <cell r="E286" t="str">
            <v>*</v>
          </cell>
          <cell r="F286" t="str">
            <v>Replace      NH3   Condenser   -  CND</v>
          </cell>
          <cell r="G286" t="str">
            <v>E</v>
          </cell>
          <cell r="H286">
            <v>2</v>
          </cell>
          <cell r="I286">
            <v>79.471000000000004</v>
          </cell>
          <cell r="J286">
            <v>92.399699999999996</v>
          </cell>
          <cell r="K286">
            <v>0</v>
          </cell>
          <cell r="L286">
            <v>0</v>
          </cell>
          <cell r="Q286">
            <v>0</v>
          </cell>
          <cell r="T286">
            <v>0</v>
          </cell>
          <cell r="W286">
            <v>0</v>
          </cell>
          <cell r="X286">
            <v>0</v>
          </cell>
          <cell r="AB286">
            <v>0</v>
          </cell>
          <cell r="AG286">
            <v>92.399699999999996</v>
          </cell>
          <cell r="AI286">
            <v>0</v>
          </cell>
          <cell r="AJ286">
            <v>-1</v>
          </cell>
          <cell r="AK286">
            <v>14</v>
          </cell>
          <cell r="AL286">
            <v>13</v>
          </cell>
          <cell r="AM286">
            <v>0</v>
          </cell>
          <cell r="AN286">
            <v>0</v>
          </cell>
          <cell r="AO286">
            <v>0</v>
          </cell>
          <cell r="AT286" t="str">
            <v>CND</v>
          </cell>
        </row>
        <row r="287">
          <cell r="A287">
            <v>311</v>
          </cell>
          <cell r="B287" t="str">
            <v>U</v>
          </cell>
          <cell r="C287" t="str">
            <v>CBSA/95-009B</v>
          </cell>
          <cell r="D287">
            <v>35025</v>
          </cell>
          <cell r="E287" t="str">
            <v>*</v>
          </cell>
          <cell r="F287" t="str">
            <v>Replace     Water   Softeners   -   CBSA</v>
          </cell>
          <cell r="G287" t="str">
            <v>E</v>
          </cell>
          <cell r="H287">
            <v>4</v>
          </cell>
          <cell r="I287">
            <v>28.689</v>
          </cell>
          <cell r="J287">
            <v>23.378080000000001</v>
          </cell>
          <cell r="K287">
            <v>0</v>
          </cell>
          <cell r="L287">
            <v>0</v>
          </cell>
          <cell r="Q287">
            <v>0</v>
          </cell>
          <cell r="T287">
            <v>0</v>
          </cell>
          <cell r="W287">
            <v>0</v>
          </cell>
          <cell r="X287">
            <v>0</v>
          </cell>
          <cell r="AB287">
            <v>0</v>
          </cell>
          <cell r="AG287">
            <v>23.378080000000001</v>
          </cell>
          <cell r="AI287">
            <v>0</v>
          </cell>
          <cell r="AJ287">
            <v>-1</v>
          </cell>
          <cell r="AK287">
            <v>-4</v>
          </cell>
          <cell r="AL287">
            <v>-5</v>
          </cell>
          <cell r="AM287">
            <v>0</v>
          </cell>
          <cell r="AN287">
            <v>0</v>
          </cell>
          <cell r="AO287">
            <v>0</v>
          </cell>
          <cell r="AT287" t="str">
            <v>CBSA</v>
          </cell>
        </row>
        <row r="288">
          <cell r="A288">
            <v>312</v>
          </cell>
          <cell r="B288" t="str">
            <v>E/O/A/T</v>
          </cell>
          <cell r="C288" t="str">
            <v>CND/95-007</v>
          </cell>
          <cell r="D288">
            <v>34948</v>
          </cell>
          <cell r="E288" t="str">
            <v>*</v>
          </cell>
          <cell r="F288" t="str">
            <v>Purchase    of    "Quimocaribe"    Land    -  CND</v>
          </cell>
          <cell r="G288" t="str">
            <v>L</v>
          </cell>
          <cell r="H288">
            <v>9</v>
          </cell>
          <cell r="I288">
            <v>1500</v>
          </cell>
          <cell r="J288">
            <v>1637.84187</v>
          </cell>
          <cell r="K288">
            <v>0</v>
          </cell>
          <cell r="L288">
            <v>0</v>
          </cell>
          <cell r="Q288">
            <v>0</v>
          </cell>
          <cell r="T288">
            <v>0</v>
          </cell>
          <cell r="W288">
            <v>0</v>
          </cell>
          <cell r="X288">
            <v>0</v>
          </cell>
          <cell r="AB288">
            <v>0</v>
          </cell>
          <cell r="AG288">
            <v>1637.84187</v>
          </cell>
          <cell r="AI288">
            <v>0</v>
          </cell>
          <cell r="AJ288">
            <v>-32</v>
          </cell>
          <cell r="AK288">
            <v>170</v>
          </cell>
          <cell r="AL288">
            <v>138</v>
          </cell>
          <cell r="AM288">
            <v>0</v>
          </cell>
          <cell r="AN288">
            <v>0</v>
          </cell>
          <cell r="AO288">
            <v>0</v>
          </cell>
          <cell r="AT288" t="str">
            <v>CND</v>
          </cell>
        </row>
        <row r="289">
          <cell r="A289">
            <v>313</v>
          </cell>
          <cell r="B289" t="str">
            <v>E</v>
          </cell>
          <cell r="E289" t="str">
            <v>*</v>
          </cell>
          <cell r="F289" t="str">
            <v>22  Oz.   Export  &amp;   32   Oz.  Bottle    Change   Over    Parts  -  CND     [ ANULADO ]</v>
          </cell>
          <cell r="G289" t="str">
            <v>BL</v>
          </cell>
          <cell r="H289">
            <v>1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Q289">
            <v>0</v>
          </cell>
          <cell r="T289">
            <v>0</v>
          </cell>
          <cell r="W289">
            <v>0</v>
          </cell>
          <cell r="X289">
            <v>0</v>
          </cell>
          <cell r="AB289">
            <v>0</v>
          </cell>
          <cell r="AG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T289" t="str">
            <v>CND</v>
          </cell>
        </row>
        <row r="290">
          <cell r="A290">
            <v>314</v>
          </cell>
          <cell r="B290" t="str">
            <v>E</v>
          </cell>
          <cell r="C290" t="str">
            <v>CND/98-072</v>
          </cell>
          <cell r="D290">
            <v>36104</v>
          </cell>
          <cell r="E290" t="str">
            <v>*</v>
          </cell>
          <cell r="F290" t="str">
            <v>Full    Bottle    Electronic    Inspectors    B3 / B4 / B6  -  CND  -    M</v>
          </cell>
          <cell r="G290" t="str">
            <v>BL</v>
          </cell>
          <cell r="H290">
            <v>5</v>
          </cell>
          <cell r="I290">
            <v>980</v>
          </cell>
          <cell r="J290">
            <v>8.4698399999999996</v>
          </cell>
          <cell r="K290">
            <v>821.36289999999997</v>
          </cell>
          <cell r="L290">
            <v>153.59683000000004</v>
          </cell>
          <cell r="M290">
            <v>7.0230000000000001E-2</v>
          </cell>
          <cell r="Q290">
            <v>7.0230000000000001E-2</v>
          </cell>
          <cell r="T290">
            <v>0</v>
          </cell>
          <cell r="U290">
            <v>32.399839999999998</v>
          </cell>
          <cell r="W290">
            <v>32.399839999999998</v>
          </cell>
          <cell r="X290">
            <v>32.47007</v>
          </cell>
          <cell r="AB290">
            <v>32.47007</v>
          </cell>
          <cell r="AG290">
            <v>1015.89964</v>
          </cell>
          <cell r="AI290">
            <v>0</v>
          </cell>
          <cell r="AJ290">
            <v>-28</v>
          </cell>
          <cell r="AK290">
            <v>64</v>
          </cell>
          <cell r="AL290">
            <v>36</v>
          </cell>
          <cell r="AM290">
            <v>4.0449999999999875E-2</v>
          </cell>
          <cell r="AN290">
            <v>0</v>
          </cell>
          <cell r="AO290">
            <v>4.0449999999999875E-2</v>
          </cell>
          <cell r="AP290" t="str">
            <v>7210.2090</v>
          </cell>
          <cell r="AQ290" t="str">
            <v>8413</v>
          </cell>
          <cell r="AR290" t="str">
            <v>0132</v>
          </cell>
          <cell r="AS290">
            <v>15</v>
          </cell>
          <cell r="AT290" t="str">
            <v>CND</v>
          </cell>
        </row>
        <row r="291">
          <cell r="A291">
            <v>315</v>
          </cell>
          <cell r="B291" t="str">
            <v>E</v>
          </cell>
          <cell r="C291" t="str">
            <v>CBSA/98-021</v>
          </cell>
          <cell r="D291">
            <v>36104</v>
          </cell>
          <cell r="E291" t="str">
            <v>*</v>
          </cell>
          <cell r="F291" t="str">
            <v>Full    Bottle    Electronic    Inspectors    B1 / B2  -  CBSA    -   M</v>
          </cell>
          <cell r="G291" t="str">
            <v>BL</v>
          </cell>
          <cell r="H291">
            <v>5</v>
          </cell>
          <cell r="I291">
            <v>881</v>
          </cell>
          <cell r="J291">
            <v>0</v>
          </cell>
          <cell r="K291">
            <v>521.24093000000005</v>
          </cell>
          <cell r="L291">
            <v>282.92008999999996</v>
          </cell>
          <cell r="Q291">
            <v>0</v>
          </cell>
          <cell r="T291">
            <v>0</v>
          </cell>
          <cell r="W291">
            <v>0</v>
          </cell>
          <cell r="X291">
            <v>0</v>
          </cell>
          <cell r="AB291">
            <v>0</v>
          </cell>
          <cell r="AG291">
            <v>804.16102000000001</v>
          </cell>
          <cell r="AI291">
            <v>0</v>
          </cell>
          <cell r="AJ291">
            <v>-36</v>
          </cell>
          <cell r="AK291">
            <v>-41</v>
          </cell>
          <cell r="AL291">
            <v>-77</v>
          </cell>
          <cell r="AM291">
            <v>21.264029999999998</v>
          </cell>
          <cell r="AN291">
            <v>0</v>
          </cell>
          <cell r="AO291">
            <v>21.264029999999998</v>
          </cell>
          <cell r="AP291" t="str">
            <v>6210.2090</v>
          </cell>
          <cell r="AQ291" t="str">
            <v>8413</v>
          </cell>
          <cell r="AR291" t="str">
            <v>0132</v>
          </cell>
          <cell r="AS291">
            <v>15</v>
          </cell>
          <cell r="AT291" t="str">
            <v>CBSA</v>
          </cell>
        </row>
        <row r="292">
          <cell r="A292">
            <v>316</v>
          </cell>
          <cell r="B292" t="str">
            <v>V</v>
          </cell>
          <cell r="C292" t="str">
            <v>CND/96-004</v>
          </cell>
          <cell r="D292">
            <v>35467</v>
          </cell>
          <cell r="E292" t="str">
            <v>*</v>
          </cell>
          <cell r="F292" t="str">
            <v>Replacement  of  165   Hand  Held -  Sales   Department  -  CND</v>
          </cell>
          <cell r="G292" t="str">
            <v>V</v>
          </cell>
          <cell r="H292">
            <v>4</v>
          </cell>
          <cell r="I292">
            <v>781.34299999999996</v>
          </cell>
          <cell r="J292">
            <v>130.91394999999997</v>
          </cell>
          <cell r="K292">
            <v>653.05357000000004</v>
          </cell>
          <cell r="L292">
            <v>32.478300000000004</v>
          </cell>
          <cell r="Q292">
            <v>0</v>
          </cell>
          <cell r="T292">
            <v>0</v>
          </cell>
          <cell r="W292">
            <v>0</v>
          </cell>
          <cell r="X292">
            <v>0</v>
          </cell>
          <cell r="AB292">
            <v>0</v>
          </cell>
          <cell r="AG292">
            <v>816.44582000000003</v>
          </cell>
          <cell r="AI292">
            <v>0</v>
          </cell>
          <cell r="AJ292">
            <v>21</v>
          </cell>
          <cell r="AK292">
            <v>14</v>
          </cell>
          <cell r="AL292">
            <v>35</v>
          </cell>
          <cell r="AM292">
            <v>0.15653000000000006</v>
          </cell>
          <cell r="AN292">
            <v>0</v>
          </cell>
          <cell r="AO292">
            <v>0.15653000000000006</v>
          </cell>
          <cell r="AP292" t="str">
            <v>7500.2209</v>
          </cell>
          <cell r="AQ292" t="str">
            <v>8415</v>
          </cell>
          <cell r="AR292" t="str">
            <v>0132</v>
          </cell>
          <cell r="AS292">
            <v>3</v>
          </cell>
          <cell r="AT292" t="str">
            <v>CND</v>
          </cell>
        </row>
        <row r="293">
          <cell r="A293">
            <v>317</v>
          </cell>
          <cell r="B293" t="str">
            <v>O</v>
          </cell>
          <cell r="C293" t="str">
            <v>CND/98-034</v>
          </cell>
          <cell r="D293">
            <v>35926</v>
          </cell>
          <cell r="E293" t="str">
            <v>*</v>
          </cell>
          <cell r="F293" t="str">
            <v xml:space="preserve">Access    Control   -   Plant   Security   System  -  CND  </v>
          </cell>
          <cell r="G293" t="str">
            <v>O</v>
          </cell>
          <cell r="H293">
            <v>7</v>
          </cell>
          <cell r="I293">
            <v>793.33199999999999</v>
          </cell>
          <cell r="J293">
            <v>50.644379999999998</v>
          </cell>
          <cell r="K293">
            <v>868.30851999999993</v>
          </cell>
          <cell r="L293">
            <v>10.414639999999977</v>
          </cell>
          <cell r="O293">
            <v>-48.317979999999935</v>
          </cell>
          <cell r="Q293">
            <v>-48.317979999999935</v>
          </cell>
          <cell r="T293">
            <v>0</v>
          </cell>
          <cell r="W293">
            <v>0</v>
          </cell>
          <cell r="X293">
            <v>-48.317979999999935</v>
          </cell>
          <cell r="AB293">
            <v>-48.317979999999935</v>
          </cell>
          <cell r="AG293">
            <v>881.04955999999993</v>
          </cell>
          <cell r="AI293">
            <v>0</v>
          </cell>
          <cell r="AJ293">
            <v>47</v>
          </cell>
          <cell r="AK293">
            <v>41</v>
          </cell>
          <cell r="AL293">
            <v>88</v>
          </cell>
          <cell r="AM293">
            <v>0</v>
          </cell>
          <cell r="AN293">
            <v>0</v>
          </cell>
          <cell r="AO293">
            <v>0</v>
          </cell>
          <cell r="AP293" t="str">
            <v>7400.2310</v>
          </cell>
          <cell r="AQ293" t="str">
            <v>8413</v>
          </cell>
          <cell r="AR293" t="str">
            <v>0132</v>
          </cell>
          <cell r="AS293">
            <v>5</v>
          </cell>
          <cell r="AT293" t="str">
            <v>CND</v>
          </cell>
        </row>
        <row r="294">
          <cell r="A294">
            <v>318</v>
          </cell>
          <cell r="B294" t="str">
            <v>P</v>
          </cell>
          <cell r="C294" t="str">
            <v>CND/95-056B</v>
          </cell>
          <cell r="D294">
            <v>34926</v>
          </cell>
          <cell r="E294" t="str">
            <v>*</v>
          </cell>
          <cell r="F294" t="str">
            <v>Electric   Forklift   for   Sugar   System   -  CND   - D</v>
          </cell>
          <cell r="G294" t="str">
            <v>BH</v>
          </cell>
          <cell r="H294">
            <v>7</v>
          </cell>
          <cell r="I294">
            <v>31.027999999999999</v>
          </cell>
          <cell r="J294">
            <v>28.334099999999999</v>
          </cell>
          <cell r="K294">
            <v>0</v>
          </cell>
          <cell r="L294">
            <v>0</v>
          </cell>
          <cell r="Q294">
            <v>0</v>
          </cell>
          <cell r="T294">
            <v>0</v>
          </cell>
          <cell r="W294">
            <v>0</v>
          </cell>
          <cell r="X294">
            <v>0</v>
          </cell>
          <cell r="AB294">
            <v>0</v>
          </cell>
          <cell r="AG294">
            <v>28.334099999999999</v>
          </cell>
          <cell r="AI294">
            <v>0</v>
          </cell>
          <cell r="AJ294">
            <v>0</v>
          </cell>
          <cell r="AK294">
            <v>-3</v>
          </cell>
          <cell r="AL294">
            <v>-3</v>
          </cell>
          <cell r="AM294">
            <v>0</v>
          </cell>
          <cell r="AN294">
            <v>0</v>
          </cell>
          <cell r="AO294">
            <v>0</v>
          </cell>
          <cell r="AT294" t="str">
            <v>CND</v>
          </cell>
        </row>
        <row r="295">
          <cell r="A295">
            <v>319</v>
          </cell>
          <cell r="B295" t="str">
            <v>U</v>
          </cell>
          <cell r="C295" t="str">
            <v>CND/95-062B</v>
          </cell>
          <cell r="D295">
            <v>34920</v>
          </cell>
          <cell r="E295" t="str">
            <v>*</v>
          </cell>
          <cell r="F295" t="str">
            <v>Purchase  of  New  Ammonia  Compressor   -  CND</v>
          </cell>
          <cell r="G295" t="str">
            <v>E</v>
          </cell>
          <cell r="H295">
            <v>7</v>
          </cell>
          <cell r="I295">
            <v>37.557000000000002</v>
          </cell>
          <cell r="J295">
            <v>34.920520000000003</v>
          </cell>
          <cell r="K295">
            <v>0</v>
          </cell>
          <cell r="L295">
            <v>0</v>
          </cell>
          <cell r="Q295">
            <v>0</v>
          </cell>
          <cell r="T295">
            <v>0</v>
          </cell>
          <cell r="W295">
            <v>0</v>
          </cell>
          <cell r="X295">
            <v>0</v>
          </cell>
          <cell r="AB295">
            <v>0</v>
          </cell>
          <cell r="AG295">
            <v>34.920520000000003</v>
          </cell>
          <cell r="AI295">
            <v>0</v>
          </cell>
          <cell r="AJ295">
            <v>0</v>
          </cell>
          <cell r="AK295">
            <v>-3</v>
          </cell>
          <cell r="AL295">
            <v>-3</v>
          </cell>
          <cell r="AM295">
            <v>0</v>
          </cell>
          <cell r="AN295">
            <v>0</v>
          </cell>
          <cell r="AO295">
            <v>0</v>
          </cell>
          <cell r="AT295" t="str">
            <v>CND</v>
          </cell>
        </row>
        <row r="296">
          <cell r="A296">
            <v>320</v>
          </cell>
          <cell r="B296" t="str">
            <v>V</v>
          </cell>
          <cell r="C296" t="str">
            <v>CND/95-065B</v>
          </cell>
          <cell r="D296">
            <v>34920</v>
          </cell>
          <cell r="E296" t="str">
            <v>*</v>
          </cell>
          <cell r="F296" t="str">
            <v xml:space="preserve">35    Refrigeration    Equipments  for    CND   Clients   -  CND </v>
          </cell>
          <cell r="G296" t="str">
            <v>O</v>
          </cell>
          <cell r="H296">
            <v>7</v>
          </cell>
          <cell r="I296">
            <v>31.943999999999999</v>
          </cell>
          <cell r="J296">
            <v>36.376829999999998</v>
          </cell>
          <cell r="K296">
            <v>0</v>
          </cell>
          <cell r="L296">
            <v>0</v>
          </cell>
          <cell r="Q296">
            <v>0</v>
          </cell>
          <cell r="T296">
            <v>0</v>
          </cell>
          <cell r="W296">
            <v>0</v>
          </cell>
          <cell r="X296">
            <v>0</v>
          </cell>
          <cell r="AB296">
            <v>0</v>
          </cell>
          <cell r="AG296">
            <v>36.376829999999998</v>
          </cell>
          <cell r="AI296">
            <v>0</v>
          </cell>
          <cell r="AJ296">
            <v>0</v>
          </cell>
          <cell r="AK296">
            <v>4</v>
          </cell>
          <cell r="AL296">
            <v>4</v>
          </cell>
          <cell r="AM296">
            <v>0</v>
          </cell>
          <cell r="AN296">
            <v>0</v>
          </cell>
          <cell r="AO296">
            <v>0</v>
          </cell>
          <cell r="AT296" t="str">
            <v>CND</v>
          </cell>
        </row>
        <row r="297">
          <cell r="A297">
            <v>321</v>
          </cell>
          <cell r="B297" t="str">
            <v>E/O/A/T</v>
          </cell>
          <cell r="C297" t="str">
            <v>CBSA/95-007B-S-96-003B</v>
          </cell>
          <cell r="D297">
            <v>34983</v>
          </cell>
          <cell r="E297" t="str">
            <v>*</v>
          </cell>
          <cell r="F297" t="str">
            <v>Sales    Offices    Renewal   -  CBSA</v>
          </cell>
          <cell r="G297" t="str">
            <v>B</v>
          </cell>
          <cell r="H297">
            <v>7</v>
          </cell>
          <cell r="I297">
            <v>36.064</v>
          </cell>
          <cell r="J297">
            <v>32.394219999999997</v>
          </cell>
          <cell r="K297">
            <v>0</v>
          </cell>
          <cell r="L297">
            <v>0</v>
          </cell>
          <cell r="Q297">
            <v>0</v>
          </cell>
          <cell r="T297">
            <v>0</v>
          </cell>
          <cell r="W297">
            <v>0</v>
          </cell>
          <cell r="X297">
            <v>0</v>
          </cell>
          <cell r="AB297">
            <v>0</v>
          </cell>
          <cell r="AG297">
            <v>32.394219999999997</v>
          </cell>
          <cell r="AI297">
            <v>0</v>
          </cell>
          <cell r="AJ297">
            <v>-9</v>
          </cell>
          <cell r="AK297">
            <v>5</v>
          </cell>
          <cell r="AL297">
            <v>-4</v>
          </cell>
          <cell r="AM297">
            <v>0</v>
          </cell>
          <cell r="AN297">
            <v>0</v>
          </cell>
          <cell r="AO297">
            <v>0</v>
          </cell>
          <cell r="AT297" t="str">
            <v>CBSA</v>
          </cell>
        </row>
        <row r="298">
          <cell r="A298">
            <v>322</v>
          </cell>
          <cell r="B298" t="str">
            <v>P</v>
          </cell>
          <cell r="C298" t="str">
            <v>CND/95-072B</v>
          </cell>
          <cell r="D298">
            <v>34968</v>
          </cell>
          <cell r="E298" t="str">
            <v>*</v>
          </cell>
          <cell r="F298" t="str">
            <v>Replace   Cooker   Drives    -    CND</v>
          </cell>
          <cell r="G298" t="str">
            <v>BH</v>
          </cell>
          <cell r="H298">
            <v>4</v>
          </cell>
          <cell r="I298">
            <v>376.23599999999999</v>
          </cell>
          <cell r="J298">
            <v>361.48140999999998</v>
          </cell>
          <cell r="K298">
            <v>0</v>
          </cell>
          <cell r="L298">
            <v>0</v>
          </cell>
          <cell r="Q298">
            <v>0</v>
          </cell>
          <cell r="T298">
            <v>0</v>
          </cell>
          <cell r="W298">
            <v>0</v>
          </cell>
          <cell r="X298">
            <v>0</v>
          </cell>
          <cell r="AB298">
            <v>0</v>
          </cell>
          <cell r="AG298">
            <v>361.48140999999998</v>
          </cell>
          <cell r="AI298">
            <v>0</v>
          </cell>
          <cell r="AJ298">
            <v>-7</v>
          </cell>
          <cell r="AK298">
            <v>-8</v>
          </cell>
          <cell r="AL298">
            <v>-15</v>
          </cell>
          <cell r="AM298">
            <v>0</v>
          </cell>
          <cell r="AN298">
            <v>0</v>
          </cell>
          <cell r="AO298">
            <v>0</v>
          </cell>
          <cell r="AT298" t="str">
            <v>CND</v>
          </cell>
        </row>
        <row r="299">
          <cell r="A299">
            <v>323</v>
          </cell>
          <cell r="B299" t="str">
            <v>E/O/A/T</v>
          </cell>
          <cell r="C299" t="str">
            <v>CND/95-076B</v>
          </cell>
          <cell r="D299">
            <v>34995</v>
          </cell>
          <cell r="E299" t="str">
            <v>*</v>
          </cell>
          <cell r="F299" t="str">
            <v>Remodelling    Operations    Offices   -  CND</v>
          </cell>
          <cell r="G299" t="str">
            <v>B</v>
          </cell>
          <cell r="H299">
            <v>7</v>
          </cell>
          <cell r="I299">
            <v>110.949</v>
          </cell>
          <cell r="J299">
            <v>106.49107000000001</v>
          </cell>
          <cell r="K299">
            <v>0</v>
          </cell>
          <cell r="L299">
            <v>0</v>
          </cell>
          <cell r="Q299">
            <v>0</v>
          </cell>
          <cell r="T299">
            <v>0</v>
          </cell>
          <cell r="W299">
            <v>0</v>
          </cell>
          <cell r="X299">
            <v>0</v>
          </cell>
          <cell r="AB299">
            <v>0</v>
          </cell>
          <cell r="AG299">
            <v>106.49107000000001</v>
          </cell>
          <cell r="AI299">
            <v>0</v>
          </cell>
          <cell r="AJ299">
            <v>-2</v>
          </cell>
          <cell r="AK299">
            <v>-2</v>
          </cell>
          <cell r="AL299">
            <v>-4</v>
          </cell>
          <cell r="AM299">
            <v>0</v>
          </cell>
          <cell r="AN299">
            <v>0</v>
          </cell>
          <cell r="AO299">
            <v>0</v>
          </cell>
          <cell r="AT299" t="str">
            <v>CND</v>
          </cell>
        </row>
        <row r="300">
          <cell r="A300">
            <v>324</v>
          </cell>
          <cell r="B300" t="str">
            <v>AC</v>
          </cell>
          <cell r="C300" t="str">
            <v>CND/95-094B</v>
          </cell>
          <cell r="D300">
            <v>35027</v>
          </cell>
          <cell r="E300" t="str">
            <v>*</v>
          </cell>
          <cell r="F300" t="str">
            <v>Espectophotometer   Equipment  for   QC   Development   Lab   -  CND</v>
          </cell>
          <cell r="G300" t="str">
            <v>Q</v>
          </cell>
          <cell r="H300">
            <v>8</v>
          </cell>
          <cell r="I300">
            <v>155.321</v>
          </cell>
          <cell r="J300">
            <v>217.73670999999999</v>
          </cell>
          <cell r="K300">
            <v>0</v>
          </cell>
          <cell r="L300">
            <v>0</v>
          </cell>
          <cell r="Q300">
            <v>0</v>
          </cell>
          <cell r="T300">
            <v>0</v>
          </cell>
          <cell r="W300">
            <v>0</v>
          </cell>
          <cell r="X300">
            <v>0</v>
          </cell>
          <cell r="AB300">
            <v>0</v>
          </cell>
          <cell r="AG300">
            <v>217.73670999999999</v>
          </cell>
          <cell r="AI300">
            <v>0</v>
          </cell>
          <cell r="AJ300">
            <v>5</v>
          </cell>
          <cell r="AK300">
            <v>57</v>
          </cell>
          <cell r="AL300">
            <v>62</v>
          </cell>
          <cell r="AM300">
            <v>0</v>
          </cell>
          <cell r="AN300">
            <v>0</v>
          </cell>
          <cell r="AO300">
            <v>0</v>
          </cell>
          <cell r="AT300" t="str">
            <v>CND</v>
          </cell>
        </row>
        <row r="301">
          <cell r="A301">
            <v>325</v>
          </cell>
          <cell r="B301" t="str">
            <v>E/O/A/T</v>
          </cell>
          <cell r="C301" t="str">
            <v>CND/96-005B</v>
          </cell>
          <cell r="D301">
            <v>35165</v>
          </cell>
          <cell r="E301" t="str">
            <v>*</v>
          </cell>
          <cell r="F301" t="str">
            <v>Remodelling  CND's  _x0000_Executive   Offices   -  CND</v>
          </cell>
          <cell r="G301" t="str">
            <v>B</v>
          </cell>
          <cell r="H301">
            <v>7</v>
          </cell>
          <cell r="I301">
            <v>298.608</v>
          </cell>
          <cell r="J301">
            <v>297.73804000000001</v>
          </cell>
          <cell r="K301">
            <v>0</v>
          </cell>
          <cell r="L301">
            <v>0</v>
          </cell>
          <cell r="Q301">
            <v>0</v>
          </cell>
          <cell r="T301">
            <v>0</v>
          </cell>
          <cell r="W301">
            <v>0</v>
          </cell>
          <cell r="X301">
            <v>0</v>
          </cell>
          <cell r="AB301">
            <v>0</v>
          </cell>
          <cell r="AG301">
            <v>297.73804000000001</v>
          </cell>
          <cell r="AI301">
            <v>0</v>
          </cell>
          <cell r="AJ301">
            <v>-7</v>
          </cell>
          <cell r="AK301">
            <v>6</v>
          </cell>
          <cell r="AL301">
            <v>-1</v>
          </cell>
          <cell r="AM301">
            <v>0</v>
          </cell>
          <cell r="AN301">
            <v>0</v>
          </cell>
          <cell r="AO301">
            <v>0</v>
          </cell>
          <cell r="AT301" t="str">
            <v>CND</v>
          </cell>
        </row>
        <row r="302">
          <cell r="A302">
            <v>326</v>
          </cell>
          <cell r="B302" t="str">
            <v>U</v>
          </cell>
          <cell r="C302" t="str">
            <v>CBSA/96-002B</v>
          </cell>
          <cell r="D302">
            <v>35142</v>
          </cell>
          <cell r="E302" t="str">
            <v>*</v>
          </cell>
          <cell r="F302" t="str">
            <v>Electrical   Sub-Station    -  CBSA</v>
          </cell>
          <cell r="G302" t="str">
            <v>E</v>
          </cell>
          <cell r="H302">
            <v>9</v>
          </cell>
          <cell r="I302">
            <v>377.17399999999998</v>
          </cell>
          <cell r="J302">
            <v>315.64693</v>
          </cell>
          <cell r="K302">
            <v>7.0330000000000004E-2</v>
          </cell>
          <cell r="L302">
            <v>0</v>
          </cell>
          <cell r="Q302">
            <v>0</v>
          </cell>
          <cell r="T302">
            <v>0</v>
          </cell>
          <cell r="W302">
            <v>0</v>
          </cell>
          <cell r="X302">
            <v>0</v>
          </cell>
          <cell r="AB302">
            <v>0</v>
          </cell>
          <cell r="AG302">
            <v>315.71726000000001</v>
          </cell>
          <cell r="AI302">
            <v>0</v>
          </cell>
          <cell r="AJ302">
            <v>-17</v>
          </cell>
          <cell r="AK302">
            <v>-44</v>
          </cell>
          <cell r="AL302">
            <v>-61</v>
          </cell>
          <cell r="AM302">
            <v>0</v>
          </cell>
          <cell r="AN302">
            <v>0</v>
          </cell>
          <cell r="AO302">
            <v>0</v>
          </cell>
          <cell r="AP302" t="str">
            <v>6219.2090</v>
          </cell>
          <cell r="AQ302" t="str">
            <v>8413</v>
          </cell>
          <cell r="AR302" t="str">
            <v>0132</v>
          </cell>
          <cell r="AS302">
            <v>15</v>
          </cell>
          <cell r="AT302" t="str">
            <v>CBSA</v>
          </cell>
        </row>
        <row r="303">
          <cell r="A303">
            <v>327</v>
          </cell>
          <cell r="B303" t="str">
            <v>E/O/A/T</v>
          </cell>
          <cell r="E303" t="str">
            <v>*</v>
          </cell>
          <cell r="F303" t="str">
            <v>Supplemental    Azua   Warehouse   -   CND   [ ANULADO ]</v>
          </cell>
          <cell r="G303" t="str">
            <v>W</v>
          </cell>
          <cell r="H303">
            <v>7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Q303">
            <v>0</v>
          </cell>
          <cell r="T303">
            <v>0</v>
          </cell>
          <cell r="W303">
            <v>0</v>
          </cell>
          <cell r="X303">
            <v>0</v>
          </cell>
          <cell r="AB303">
            <v>0</v>
          </cell>
          <cell r="AG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T303" t="str">
            <v>CND</v>
          </cell>
        </row>
        <row r="304">
          <cell r="A304">
            <v>328</v>
          </cell>
          <cell r="B304" t="str">
            <v>E</v>
          </cell>
          <cell r="C304" t="str">
            <v>CND/96-001</v>
          </cell>
          <cell r="D304">
            <v>35098</v>
          </cell>
          <cell r="E304" t="str">
            <v>*</v>
          </cell>
          <cell r="F304" t="str">
            <v>Flash   Pasteurizer   for  Kegs   -   CND</v>
          </cell>
          <cell r="G304" t="str">
            <v>E</v>
          </cell>
          <cell r="H304">
            <v>1</v>
          </cell>
          <cell r="I304">
            <v>558.14</v>
          </cell>
          <cell r="J304">
            <v>794.89121999999998</v>
          </cell>
          <cell r="K304">
            <v>-139.75268</v>
          </cell>
          <cell r="L304">
            <v>0</v>
          </cell>
          <cell r="Q304">
            <v>0</v>
          </cell>
          <cell r="T304">
            <v>0</v>
          </cell>
          <cell r="W304">
            <v>0</v>
          </cell>
          <cell r="X304">
            <v>0</v>
          </cell>
          <cell r="AB304">
            <v>0</v>
          </cell>
          <cell r="AG304">
            <v>655.13853999999992</v>
          </cell>
          <cell r="AI304">
            <v>0</v>
          </cell>
          <cell r="AJ304">
            <v>-15</v>
          </cell>
          <cell r="AK304">
            <v>112</v>
          </cell>
          <cell r="AL304">
            <v>97</v>
          </cell>
          <cell r="AM304">
            <v>0</v>
          </cell>
          <cell r="AN304">
            <v>0</v>
          </cell>
          <cell r="AO304">
            <v>0</v>
          </cell>
          <cell r="AP304" t="str">
            <v>7210.2090</v>
          </cell>
          <cell r="AQ304" t="str">
            <v>8413</v>
          </cell>
          <cell r="AR304" t="str">
            <v>0132</v>
          </cell>
          <cell r="AS304">
            <v>15</v>
          </cell>
          <cell r="AT304" t="str">
            <v>CND</v>
          </cell>
        </row>
        <row r="305">
          <cell r="A305">
            <v>329</v>
          </cell>
          <cell r="B305" t="str">
            <v>T</v>
          </cell>
          <cell r="C305" t="str">
            <v>CND/96-012B</v>
          </cell>
          <cell r="D305">
            <v>35163</v>
          </cell>
          <cell r="E305" t="str">
            <v>*</v>
          </cell>
          <cell r="F305" t="str">
            <v>Replacement    CND's   Ambulance    -    CND    [ FUE    RETIRADA ]</v>
          </cell>
          <cell r="G305" t="str">
            <v>T</v>
          </cell>
          <cell r="H305">
            <v>4</v>
          </cell>
          <cell r="I305">
            <v>39.942</v>
          </cell>
          <cell r="J305">
            <v>39.942</v>
          </cell>
          <cell r="K305">
            <v>0</v>
          </cell>
          <cell r="L305">
            <v>0</v>
          </cell>
          <cell r="Q305">
            <v>0</v>
          </cell>
          <cell r="T305">
            <v>0</v>
          </cell>
          <cell r="W305">
            <v>0</v>
          </cell>
          <cell r="X305">
            <v>0</v>
          </cell>
          <cell r="AB305">
            <v>0</v>
          </cell>
          <cell r="AG305">
            <v>39.942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T305" t="str">
            <v>CND</v>
          </cell>
        </row>
        <row r="306">
          <cell r="A306">
            <v>340</v>
          </cell>
          <cell r="B306" t="str">
            <v>ICS</v>
          </cell>
          <cell r="E306" t="str">
            <v>*</v>
          </cell>
          <cell r="F306" t="str">
            <v>Prod.  Info  Network (Mejoras) - CND   [APROBADO] Sumado   94-107B</v>
          </cell>
          <cell r="G306" t="str">
            <v>EDP</v>
          </cell>
          <cell r="H306">
            <v>7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Q306">
            <v>0</v>
          </cell>
          <cell r="T306">
            <v>0</v>
          </cell>
          <cell r="W306">
            <v>0</v>
          </cell>
          <cell r="X306">
            <v>0</v>
          </cell>
          <cell r="AB306">
            <v>0</v>
          </cell>
          <cell r="AG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T306" t="str">
            <v>CND</v>
          </cell>
        </row>
        <row r="307">
          <cell r="A307">
            <v>341</v>
          </cell>
          <cell r="B307" t="str">
            <v>ICS</v>
          </cell>
          <cell r="C307" t="str">
            <v>CND/95-096B</v>
          </cell>
          <cell r="D307">
            <v>35030</v>
          </cell>
          <cell r="E307" t="str">
            <v>*</v>
          </cell>
          <cell r="F307" t="str">
            <v>Purchase   of   Hand   Held   Equipment   Accesories   -  CND</v>
          </cell>
          <cell r="G307" t="str">
            <v>EDP</v>
          </cell>
          <cell r="H307">
            <v>7</v>
          </cell>
          <cell r="I307">
            <v>28.231999999999999</v>
          </cell>
          <cell r="J307">
            <v>0</v>
          </cell>
          <cell r="K307">
            <v>0</v>
          </cell>
          <cell r="L307">
            <v>0</v>
          </cell>
          <cell r="Q307">
            <v>0</v>
          </cell>
          <cell r="T307">
            <v>0</v>
          </cell>
          <cell r="W307">
            <v>0</v>
          </cell>
          <cell r="X307">
            <v>0</v>
          </cell>
          <cell r="AB307">
            <v>0</v>
          </cell>
          <cell r="AG307">
            <v>0</v>
          </cell>
          <cell r="AI307">
            <v>0</v>
          </cell>
          <cell r="AJ307">
            <v>0</v>
          </cell>
          <cell r="AK307">
            <v>-28</v>
          </cell>
          <cell r="AL307">
            <v>-28</v>
          </cell>
          <cell r="AM307">
            <v>0</v>
          </cell>
          <cell r="AN307">
            <v>0</v>
          </cell>
          <cell r="AO307">
            <v>0</v>
          </cell>
          <cell r="AT307" t="str">
            <v>CND</v>
          </cell>
        </row>
        <row r="308">
          <cell r="A308">
            <v>342</v>
          </cell>
          <cell r="B308" t="str">
            <v>O</v>
          </cell>
          <cell r="C308" t="str">
            <v>CND/96-007B</v>
          </cell>
          <cell r="D308">
            <v>35109</v>
          </cell>
          <cell r="E308" t="str">
            <v>*</v>
          </cell>
          <cell r="F308" t="str">
            <v>Administration   Meeting    Room   Equipment   -  CND</v>
          </cell>
          <cell r="G308" t="str">
            <v>O</v>
          </cell>
          <cell r="H308">
            <v>7</v>
          </cell>
          <cell r="I308">
            <v>34.982999999999997</v>
          </cell>
          <cell r="J308">
            <v>34.982990000000001</v>
          </cell>
          <cell r="K308">
            <v>0</v>
          </cell>
          <cell r="L308">
            <v>0</v>
          </cell>
          <cell r="Q308">
            <v>0</v>
          </cell>
          <cell r="T308">
            <v>0</v>
          </cell>
          <cell r="W308">
            <v>0</v>
          </cell>
          <cell r="X308">
            <v>0</v>
          </cell>
          <cell r="AB308">
            <v>0</v>
          </cell>
          <cell r="AG308">
            <v>34.982990000000001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T308" t="str">
            <v>CND</v>
          </cell>
        </row>
        <row r="309">
          <cell r="A309">
            <v>343</v>
          </cell>
          <cell r="B309" t="str">
            <v>ICS</v>
          </cell>
          <cell r="C309" t="str">
            <v>CND/98-006</v>
          </cell>
          <cell r="D309">
            <v>35849</v>
          </cell>
          <cell r="E309" t="str">
            <v>*</v>
          </cell>
          <cell r="F309" t="str">
            <v xml:space="preserve">Replacement   of    PC's     (386)    -    CND  </v>
          </cell>
          <cell r="G309" t="str">
            <v>EDP</v>
          </cell>
          <cell r="H309">
            <v>4</v>
          </cell>
          <cell r="I309">
            <v>27.712</v>
          </cell>
          <cell r="J309">
            <v>0</v>
          </cell>
          <cell r="K309">
            <v>0</v>
          </cell>
          <cell r="L309">
            <v>0</v>
          </cell>
          <cell r="Q309">
            <v>0</v>
          </cell>
          <cell r="T309">
            <v>0</v>
          </cell>
          <cell r="W309">
            <v>0</v>
          </cell>
          <cell r="X309">
            <v>0</v>
          </cell>
          <cell r="AB309">
            <v>0</v>
          </cell>
          <cell r="AG309">
            <v>0</v>
          </cell>
          <cell r="AI309">
            <v>0</v>
          </cell>
          <cell r="AJ309">
            <v>0</v>
          </cell>
          <cell r="AK309">
            <v>-28</v>
          </cell>
          <cell r="AL309">
            <v>-28</v>
          </cell>
          <cell r="AM309">
            <v>0</v>
          </cell>
          <cell r="AN309">
            <v>0</v>
          </cell>
          <cell r="AO309">
            <v>0</v>
          </cell>
          <cell r="AT309" t="str">
            <v>CND</v>
          </cell>
        </row>
        <row r="310">
          <cell r="A310">
            <v>344</v>
          </cell>
          <cell r="B310" t="str">
            <v>ICS</v>
          </cell>
          <cell r="E310" t="str">
            <v>*</v>
          </cell>
          <cell r="F310" t="str">
            <v>Local  Area  Network  - Otros   Deptos.  (Redes)  - CND  &amp;   CBSA    [ ANULADO ]</v>
          </cell>
          <cell r="G310" t="str">
            <v>EDP</v>
          </cell>
          <cell r="H310">
            <v>7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Q310">
            <v>0</v>
          </cell>
          <cell r="T310">
            <v>0</v>
          </cell>
          <cell r="W310">
            <v>0</v>
          </cell>
          <cell r="X310">
            <v>0</v>
          </cell>
          <cell r="AB310">
            <v>0</v>
          </cell>
          <cell r="AG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T310" t="str">
            <v>CND</v>
          </cell>
        </row>
        <row r="311">
          <cell r="A311">
            <v>345</v>
          </cell>
          <cell r="B311" t="str">
            <v>ICS</v>
          </cell>
          <cell r="E311" t="str">
            <v>*</v>
          </cell>
          <cell r="F311" t="str">
            <v>Laptop   (Josie   Mejia)      -    CND          [ ANULADO ]</v>
          </cell>
          <cell r="G311" t="str">
            <v>EDP</v>
          </cell>
          <cell r="H311">
            <v>7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Q311">
            <v>0</v>
          </cell>
          <cell r="T311">
            <v>0</v>
          </cell>
          <cell r="W311">
            <v>0</v>
          </cell>
          <cell r="X311">
            <v>0</v>
          </cell>
          <cell r="AB311">
            <v>0</v>
          </cell>
          <cell r="AG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T311" t="str">
            <v>CND</v>
          </cell>
        </row>
        <row r="312">
          <cell r="A312">
            <v>346</v>
          </cell>
          <cell r="B312" t="str">
            <v>T</v>
          </cell>
          <cell r="C312" t="str">
            <v>CND/96-016B</v>
          </cell>
          <cell r="D312">
            <v>35199</v>
          </cell>
          <cell r="E312" t="str">
            <v>*</v>
          </cell>
          <cell r="F312" t="str">
            <v>Purchase   of   Two  (2)   Toyota   Light  Trucks  -  Merchandising  CND</v>
          </cell>
          <cell r="G312" t="str">
            <v>T</v>
          </cell>
          <cell r="H312">
            <v>7</v>
          </cell>
          <cell r="I312">
            <v>34.436999999999998</v>
          </cell>
          <cell r="J312">
            <v>33.981909999999999</v>
          </cell>
          <cell r="K312">
            <v>0</v>
          </cell>
          <cell r="L312">
            <v>0</v>
          </cell>
          <cell r="Q312">
            <v>0</v>
          </cell>
          <cell r="T312">
            <v>0</v>
          </cell>
          <cell r="W312">
            <v>0</v>
          </cell>
          <cell r="X312">
            <v>0</v>
          </cell>
          <cell r="AB312">
            <v>0</v>
          </cell>
          <cell r="AG312">
            <v>33.981909999999999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T312" t="str">
            <v>CND</v>
          </cell>
        </row>
        <row r="313">
          <cell r="A313">
            <v>347</v>
          </cell>
          <cell r="B313" t="str">
            <v>E/O/A/T</v>
          </cell>
          <cell r="C313" t="str">
            <v>CND/96-017B</v>
          </cell>
          <cell r="D313">
            <v>35199</v>
          </cell>
          <cell r="E313" t="str">
            <v>*</v>
          </cell>
          <cell r="F313" t="str">
            <v>Remodelling     " Indal "    New    Offices   -  CND</v>
          </cell>
          <cell r="G313" t="str">
            <v>B</v>
          </cell>
          <cell r="H313">
            <v>7</v>
          </cell>
          <cell r="I313">
            <v>45.652999999999999</v>
          </cell>
          <cell r="J313">
            <v>36.639589999999998</v>
          </cell>
          <cell r="K313">
            <v>0</v>
          </cell>
          <cell r="L313">
            <v>0</v>
          </cell>
          <cell r="Q313">
            <v>0</v>
          </cell>
          <cell r="T313">
            <v>0</v>
          </cell>
          <cell r="W313">
            <v>0</v>
          </cell>
          <cell r="X313">
            <v>0</v>
          </cell>
          <cell r="AB313">
            <v>0</v>
          </cell>
          <cell r="AG313">
            <v>36.639589999999998</v>
          </cell>
          <cell r="AI313">
            <v>0</v>
          </cell>
          <cell r="AJ313">
            <v>-1</v>
          </cell>
          <cell r="AK313">
            <v>-8</v>
          </cell>
          <cell r="AL313">
            <v>-9</v>
          </cell>
          <cell r="AM313">
            <v>0</v>
          </cell>
          <cell r="AN313">
            <v>0</v>
          </cell>
          <cell r="AO313">
            <v>0</v>
          </cell>
          <cell r="AT313" t="str">
            <v>CND</v>
          </cell>
        </row>
        <row r="314">
          <cell r="A314">
            <v>348</v>
          </cell>
          <cell r="B314" t="str">
            <v>P</v>
          </cell>
          <cell r="E314" t="str">
            <v>*</v>
          </cell>
          <cell r="F314" t="str">
            <v>Upgrade     Brewhouse    Controls  -  CBSA    [ ANULADO ]</v>
          </cell>
          <cell r="G314" t="str">
            <v>BH</v>
          </cell>
          <cell r="H314">
            <v>4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Q314">
            <v>0</v>
          </cell>
          <cell r="T314">
            <v>0</v>
          </cell>
          <cell r="W314">
            <v>0</v>
          </cell>
          <cell r="X314">
            <v>0</v>
          </cell>
          <cell r="AB314">
            <v>0</v>
          </cell>
          <cell r="AG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T314" t="str">
            <v>CBSA</v>
          </cell>
        </row>
        <row r="315">
          <cell r="A315">
            <v>349</v>
          </cell>
          <cell r="B315" t="str">
            <v>P</v>
          </cell>
          <cell r="C315" t="str">
            <v>CBSA/98-018</v>
          </cell>
          <cell r="D315">
            <v>36088</v>
          </cell>
          <cell r="E315" t="str">
            <v>*</v>
          </cell>
          <cell r="F315" t="str">
            <v>Heineken    Yeast   Rehydration   System  -  CBSA</v>
          </cell>
          <cell r="G315" t="str">
            <v>CG</v>
          </cell>
          <cell r="H315">
            <v>1</v>
          </cell>
          <cell r="I315">
            <v>52.164999999999999</v>
          </cell>
          <cell r="J315">
            <v>0</v>
          </cell>
          <cell r="K315">
            <v>19.871200000000002</v>
          </cell>
          <cell r="L315">
            <v>-11.02037</v>
          </cell>
          <cell r="Q315">
            <v>0</v>
          </cell>
          <cell r="R315">
            <v>24.949850000000001</v>
          </cell>
          <cell r="T315">
            <v>24.949850000000001</v>
          </cell>
          <cell r="U315">
            <v>9.9999999996214228E-6</v>
          </cell>
          <cell r="W315">
            <v>9.9999999996214228E-6</v>
          </cell>
          <cell r="X315">
            <v>24.949860000000001</v>
          </cell>
          <cell r="AB315">
            <v>24.949860000000001</v>
          </cell>
          <cell r="AG315">
            <v>33.800690000000003</v>
          </cell>
          <cell r="AI315">
            <v>0</v>
          </cell>
          <cell r="AJ315">
            <v>1</v>
          </cell>
          <cell r="AK315">
            <v>-19</v>
          </cell>
          <cell r="AL315">
            <v>-18</v>
          </cell>
          <cell r="AM315">
            <v>0</v>
          </cell>
          <cell r="AN315">
            <v>0</v>
          </cell>
          <cell r="AO315">
            <v>0</v>
          </cell>
          <cell r="AP315" t="str">
            <v>6205.2090</v>
          </cell>
          <cell r="AQ315" t="str">
            <v>8413</v>
          </cell>
          <cell r="AR315" t="str">
            <v>0132</v>
          </cell>
          <cell r="AS315">
            <v>15</v>
          </cell>
          <cell r="AT315" t="str">
            <v>CBSA</v>
          </cell>
        </row>
        <row r="316">
          <cell r="A316">
            <v>350</v>
          </cell>
          <cell r="B316" t="str">
            <v>P</v>
          </cell>
          <cell r="F316" t="str">
            <v>Yeast   Autolizer  -   CBSA</v>
          </cell>
          <cell r="G316" t="str">
            <v>CG</v>
          </cell>
          <cell r="H316">
            <v>6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Q316">
            <v>0</v>
          </cell>
          <cell r="T316">
            <v>0</v>
          </cell>
          <cell r="W316">
            <v>0</v>
          </cell>
          <cell r="X316">
            <v>0</v>
          </cell>
          <cell r="AA316">
            <v>112.5</v>
          </cell>
          <cell r="AB316">
            <v>112.5</v>
          </cell>
          <cell r="AC316">
            <v>112.5</v>
          </cell>
          <cell r="AG316">
            <v>225</v>
          </cell>
          <cell r="AH316">
            <v>50</v>
          </cell>
          <cell r="AI316">
            <v>225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 t="str">
            <v>6219.2090</v>
          </cell>
          <cell r="AQ316" t="str">
            <v>8423 (8413)</v>
          </cell>
          <cell r="AR316" t="str">
            <v>0132</v>
          </cell>
          <cell r="AS316">
            <v>15</v>
          </cell>
          <cell r="AT316" t="str">
            <v>CBSA</v>
          </cell>
        </row>
        <row r="317">
          <cell r="A317">
            <v>351</v>
          </cell>
          <cell r="B317" t="str">
            <v>P</v>
          </cell>
          <cell r="E317" t="str">
            <v>*</v>
          </cell>
          <cell r="F317" t="str">
            <v>Sulfuric   Acid   Handling   System    -   CBSA    [CANCELADO]</v>
          </cell>
          <cell r="G317" t="str">
            <v>BH</v>
          </cell>
          <cell r="H317">
            <v>4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Q317">
            <v>0</v>
          </cell>
          <cell r="T317">
            <v>0</v>
          </cell>
          <cell r="W317">
            <v>0</v>
          </cell>
          <cell r="X317">
            <v>0</v>
          </cell>
          <cell r="AB317">
            <v>0</v>
          </cell>
          <cell r="AG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T317" t="str">
            <v>CBSA</v>
          </cell>
        </row>
        <row r="318">
          <cell r="A318">
            <v>352</v>
          </cell>
          <cell r="B318" t="str">
            <v>P</v>
          </cell>
          <cell r="E318" t="str">
            <v>*</v>
          </cell>
          <cell r="F318" t="str">
            <v>HORAP     Process     -    CBSA      [ ANULADO ]</v>
          </cell>
          <cell r="G318" t="str">
            <v>CG</v>
          </cell>
          <cell r="H318">
            <v>1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Q318">
            <v>0</v>
          </cell>
          <cell r="T318">
            <v>0</v>
          </cell>
          <cell r="W318">
            <v>0</v>
          </cell>
          <cell r="X318">
            <v>0</v>
          </cell>
          <cell r="AB318">
            <v>0</v>
          </cell>
          <cell r="AG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T318" t="str">
            <v>CBSA</v>
          </cell>
        </row>
        <row r="319">
          <cell r="A319">
            <v>353</v>
          </cell>
          <cell r="B319" t="str">
            <v>E</v>
          </cell>
          <cell r="E319" t="str">
            <v>*</v>
          </cell>
          <cell r="F319" t="str">
            <v>Conversion    from    Carton   to    Plastic    Crates     -  CND    [ ANULADO ]</v>
          </cell>
          <cell r="G319" t="str">
            <v>BL</v>
          </cell>
          <cell r="H319">
            <v>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Q319">
            <v>0</v>
          </cell>
          <cell r="T319">
            <v>0</v>
          </cell>
          <cell r="W319">
            <v>0</v>
          </cell>
          <cell r="X319">
            <v>0</v>
          </cell>
          <cell r="AB319">
            <v>0</v>
          </cell>
          <cell r="AG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T319" t="str">
            <v>CND</v>
          </cell>
        </row>
        <row r="320">
          <cell r="A320">
            <v>354</v>
          </cell>
          <cell r="B320" t="str">
            <v>E</v>
          </cell>
          <cell r="E320" t="str">
            <v>*</v>
          </cell>
          <cell r="F320" t="str">
            <v>Replace    Line    5     Can    Filler   -   CND  [ ELIMINADO ]</v>
          </cell>
          <cell r="G320" t="str">
            <v>BL</v>
          </cell>
          <cell r="H320">
            <v>4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Q320">
            <v>0</v>
          </cell>
          <cell r="T320">
            <v>0</v>
          </cell>
          <cell r="W320">
            <v>0</v>
          </cell>
          <cell r="X320">
            <v>0</v>
          </cell>
          <cell r="AB320">
            <v>0</v>
          </cell>
          <cell r="AG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T320" t="str">
            <v>CND</v>
          </cell>
        </row>
        <row r="321">
          <cell r="A321">
            <v>355</v>
          </cell>
          <cell r="B321" t="str">
            <v>E</v>
          </cell>
          <cell r="E321" t="str">
            <v>*</v>
          </cell>
          <cell r="F321" t="str">
            <v>Bulk   Glass   Depalletizer   -  CND    [ ANULADO ]</v>
          </cell>
          <cell r="G321" t="str">
            <v>BL</v>
          </cell>
          <cell r="H321">
            <v>2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Q321">
            <v>0</v>
          </cell>
          <cell r="T321">
            <v>0</v>
          </cell>
          <cell r="W321">
            <v>0</v>
          </cell>
          <cell r="X321">
            <v>0</v>
          </cell>
          <cell r="AB321">
            <v>0</v>
          </cell>
          <cell r="AG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T321" t="str">
            <v>CND</v>
          </cell>
        </row>
        <row r="322">
          <cell r="A322">
            <v>356</v>
          </cell>
          <cell r="B322" t="str">
            <v>E</v>
          </cell>
          <cell r="E322" t="str">
            <v>*</v>
          </cell>
          <cell r="F322" t="str">
            <v>Broken    Glass    Handling   -  CND  [ ELIMINADO ]</v>
          </cell>
          <cell r="G322" t="str">
            <v>BL</v>
          </cell>
          <cell r="H322">
            <v>6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Q322">
            <v>0</v>
          </cell>
          <cell r="T322">
            <v>0</v>
          </cell>
          <cell r="W322">
            <v>0</v>
          </cell>
          <cell r="X322">
            <v>0</v>
          </cell>
          <cell r="AB322">
            <v>0</v>
          </cell>
          <cell r="AG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T322" t="str">
            <v>CND</v>
          </cell>
        </row>
        <row r="323">
          <cell r="A323">
            <v>357</v>
          </cell>
          <cell r="B323" t="str">
            <v>E</v>
          </cell>
          <cell r="C323" t="str">
            <v>CBSA/97-012B</v>
          </cell>
          <cell r="D323">
            <v>35702</v>
          </cell>
          <cell r="E323" t="str">
            <v>*</v>
          </cell>
          <cell r="F323" t="str">
            <v>Uncaser    for    Line    2    -   CBSA</v>
          </cell>
          <cell r="G323" t="str">
            <v>BL</v>
          </cell>
          <cell r="H323">
            <v>9</v>
          </cell>
          <cell r="I323">
            <v>282.11599999999999</v>
          </cell>
          <cell r="J323">
            <v>199.31864999999999</v>
          </cell>
          <cell r="K323">
            <v>0</v>
          </cell>
          <cell r="L323">
            <v>0</v>
          </cell>
          <cell r="Q323">
            <v>0</v>
          </cell>
          <cell r="T323">
            <v>0</v>
          </cell>
          <cell r="W323">
            <v>0</v>
          </cell>
          <cell r="X323">
            <v>0</v>
          </cell>
          <cell r="AB323">
            <v>0</v>
          </cell>
          <cell r="AG323">
            <v>199.31864999999999</v>
          </cell>
          <cell r="AI323">
            <v>0</v>
          </cell>
          <cell r="AJ323">
            <v>-9</v>
          </cell>
          <cell r="AK323">
            <v>-74</v>
          </cell>
          <cell r="AL323">
            <v>-83</v>
          </cell>
          <cell r="AM323">
            <v>0</v>
          </cell>
          <cell r="AN323">
            <v>0</v>
          </cell>
          <cell r="AO323">
            <v>0</v>
          </cell>
          <cell r="AT323" t="str">
            <v>CBSA</v>
          </cell>
        </row>
        <row r="324">
          <cell r="A324">
            <v>358</v>
          </cell>
          <cell r="B324" t="str">
            <v>E</v>
          </cell>
          <cell r="C324" t="str">
            <v>CBSA/97-020B</v>
          </cell>
          <cell r="D324">
            <v>35758</v>
          </cell>
          <cell r="E324" t="str">
            <v>*</v>
          </cell>
          <cell r="F324" t="str">
            <v>Replace  Line  1   Bottle   Filler    - CBSA</v>
          </cell>
          <cell r="G324" t="str">
            <v>BL</v>
          </cell>
          <cell r="H324">
            <v>4</v>
          </cell>
          <cell r="I324">
            <v>197.62299999999999</v>
          </cell>
          <cell r="J324">
            <v>60.529449999999997</v>
          </cell>
          <cell r="K324">
            <v>-2.5726499999999999</v>
          </cell>
          <cell r="L324">
            <v>2.5726599999999999</v>
          </cell>
          <cell r="Q324">
            <v>0</v>
          </cell>
          <cell r="T324">
            <v>0</v>
          </cell>
          <cell r="W324">
            <v>0</v>
          </cell>
          <cell r="X324">
            <v>0</v>
          </cell>
          <cell r="AB324">
            <v>0</v>
          </cell>
          <cell r="AG324">
            <v>60.529459999999993</v>
          </cell>
          <cell r="AI324">
            <v>0</v>
          </cell>
          <cell r="AJ324">
            <v>0</v>
          </cell>
          <cell r="AK324">
            <v>-137</v>
          </cell>
          <cell r="AL324">
            <v>-137</v>
          </cell>
          <cell r="AM324">
            <v>0</v>
          </cell>
          <cell r="AN324">
            <v>0</v>
          </cell>
          <cell r="AO324">
            <v>0</v>
          </cell>
          <cell r="AP324" t="str">
            <v>6210.2090</v>
          </cell>
          <cell r="AQ324" t="str">
            <v>8413</v>
          </cell>
          <cell r="AR324" t="str">
            <v>0132</v>
          </cell>
          <cell r="AS324">
            <v>15</v>
          </cell>
          <cell r="AT324" t="str">
            <v>CBSA</v>
          </cell>
        </row>
        <row r="325">
          <cell r="A325">
            <v>359</v>
          </cell>
          <cell r="B325" t="str">
            <v>E</v>
          </cell>
          <cell r="F325" t="str">
            <v>High   Pressure    Cleaning   System   -  CBSA</v>
          </cell>
          <cell r="G325" t="str">
            <v>BL</v>
          </cell>
          <cell r="H325">
            <v>5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Q325">
            <v>0</v>
          </cell>
          <cell r="T325">
            <v>0</v>
          </cell>
          <cell r="W325">
            <v>0</v>
          </cell>
          <cell r="X325">
            <v>0</v>
          </cell>
          <cell r="AB325">
            <v>0</v>
          </cell>
          <cell r="AC325">
            <v>140</v>
          </cell>
          <cell r="AG325">
            <v>140</v>
          </cell>
          <cell r="AH325">
            <v>70</v>
          </cell>
          <cell r="AI325">
            <v>70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 t="str">
            <v>6210.2090</v>
          </cell>
          <cell r="AQ325" t="str">
            <v>8423 (8413)</v>
          </cell>
          <cell r="AR325" t="str">
            <v>0132</v>
          </cell>
          <cell r="AS325">
            <v>15</v>
          </cell>
          <cell r="AT325" t="str">
            <v>CBSA</v>
          </cell>
        </row>
        <row r="326">
          <cell r="A326">
            <v>360</v>
          </cell>
          <cell r="B326" t="str">
            <v>E</v>
          </cell>
          <cell r="C326" t="str">
            <v>CBSA/97-013B</v>
          </cell>
          <cell r="D326">
            <v>35698</v>
          </cell>
          <cell r="E326" t="str">
            <v>*</v>
          </cell>
          <cell r="F326" t="str">
            <v>Replace    Line   2    Accumulation    Table   -   CBSA</v>
          </cell>
          <cell r="G326" t="str">
            <v>BL</v>
          </cell>
          <cell r="H326">
            <v>4</v>
          </cell>
          <cell r="I326">
            <v>99.817999999999998</v>
          </cell>
          <cell r="J326">
            <v>84.865769999999998</v>
          </cell>
          <cell r="K326">
            <v>0</v>
          </cell>
          <cell r="L326">
            <v>0</v>
          </cell>
          <cell r="Q326">
            <v>0</v>
          </cell>
          <cell r="T326">
            <v>0</v>
          </cell>
          <cell r="W326">
            <v>0</v>
          </cell>
          <cell r="X326">
            <v>0</v>
          </cell>
          <cell r="AB326">
            <v>0</v>
          </cell>
          <cell r="AG326">
            <v>84.865769999999998</v>
          </cell>
          <cell r="AI326">
            <v>0</v>
          </cell>
          <cell r="AJ326">
            <v>-3</v>
          </cell>
          <cell r="AK326">
            <v>-12</v>
          </cell>
          <cell r="AL326">
            <v>-15</v>
          </cell>
          <cell r="AM326">
            <v>0</v>
          </cell>
          <cell r="AN326">
            <v>0</v>
          </cell>
          <cell r="AO326">
            <v>0</v>
          </cell>
          <cell r="AT326" t="str">
            <v>CBSA</v>
          </cell>
        </row>
        <row r="327">
          <cell r="A327">
            <v>361</v>
          </cell>
          <cell r="B327" t="str">
            <v>E</v>
          </cell>
          <cell r="C327" t="str">
            <v>CND/97-026B</v>
          </cell>
          <cell r="D327">
            <v>35621</v>
          </cell>
          <cell r="E327" t="str">
            <v>*</v>
          </cell>
          <cell r="F327" t="str">
            <v>Covers    for    Empty    Bottle    Conveyores     -   Line   3    -  CND</v>
          </cell>
          <cell r="G327" t="str">
            <v>BL</v>
          </cell>
          <cell r="H327">
            <v>9</v>
          </cell>
          <cell r="I327">
            <v>53.302</v>
          </cell>
          <cell r="J327">
            <v>11.984159999999999</v>
          </cell>
          <cell r="K327">
            <v>0</v>
          </cell>
          <cell r="L327">
            <v>-11.984176</v>
          </cell>
          <cell r="Q327">
            <v>0</v>
          </cell>
          <cell r="T327">
            <v>0</v>
          </cell>
          <cell r="W327">
            <v>0</v>
          </cell>
          <cell r="X327">
            <v>0</v>
          </cell>
          <cell r="AB327">
            <v>0</v>
          </cell>
          <cell r="AG327">
            <v>-1.6000000000460091E-5</v>
          </cell>
          <cell r="AI327">
            <v>0</v>
          </cell>
          <cell r="AJ327">
            <v>0</v>
          </cell>
          <cell r="AK327">
            <v>-53</v>
          </cell>
          <cell r="AL327">
            <v>-53</v>
          </cell>
          <cell r="AM327">
            <v>0</v>
          </cell>
          <cell r="AN327">
            <v>0</v>
          </cell>
          <cell r="AO327">
            <v>0</v>
          </cell>
          <cell r="AP327" t="str">
            <v>7210.2090</v>
          </cell>
          <cell r="AQ327" t="str">
            <v>8413</v>
          </cell>
          <cell r="AR327" t="str">
            <v>0132</v>
          </cell>
          <cell r="AS327">
            <v>15</v>
          </cell>
          <cell r="AT327" t="str">
            <v>CND</v>
          </cell>
        </row>
        <row r="328">
          <cell r="A328">
            <v>362</v>
          </cell>
          <cell r="B328" t="str">
            <v>E</v>
          </cell>
          <cell r="E328" t="str">
            <v>*</v>
          </cell>
          <cell r="F328" t="str">
            <v>Empty  Case   Divider  -  Line    3    -    CND [ELIMINADO]</v>
          </cell>
          <cell r="G328" t="str">
            <v>BL</v>
          </cell>
          <cell r="H328">
            <v>4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Q328">
            <v>0</v>
          </cell>
          <cell r="T328">
            <v>0</v>
          </cell>
          <cell r="W328">
            <v>0</v>
          </cell>
          <cell r="X328">
            <v>0</v>
          </cell>
          <cell r="AB328">
            <v>0</v>
          </cell>
          <cell r="AG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T328" t="str">
            <v>CND</v>
          </cell>
        </row>
        <row r="329">
          <cell r="A329">
            <v>363</v>
          </cell>
          <cell r="B329" t="str">
            <v>E</v>
          </cell>
          <cell r="C329" t="str">
            <v>CND/98-076</v>
          </cell>
          <cell r="D329">
            <v>36138</v>
          </cell>
          <cell r="E329" t="str">
            <v>*</v>
          </cell>
          <cell r="F329" t="str">
            <v>Replace     Line    3    Pasteurizer    -   CND</v>
          </cell>
          <cell r="G329" t="str">
            <v>BL</v>
          </cell>
          <cell r="H329">
            <v>4</v>
          </cell>
          <cell r="I329">
            <v>1982.5</v>
          </cell>
          <cell r="J329">
            <v>0</v>
          </cell>
          <cell r="K329">
            <v>1938.3120900000001</v>
          </cell>
          <cell r="L329">
            <v>319.79909999999995</v>
          </cell>
          <cell r="M329">
            <v>0.58481000000000005</v>
          </cell>
          <cell r="Q329">
            <v>0.58481000000000005</v>
          </cell>
          <cell r="T329">
            <v>0</v>
          </cell>
          <cell r="W329">
            <v>0</v>
          </cell>
          <cell r="X329">
            <v>0.58481000000000005</v>
          </cell>
          <cell r="AB329">
            <v>0.58481000000000005</v>
          </cell>
          <cell r="AG329">
            <v>2258.6959999999999</v>
          </cell>
          <cell r="AI329">
            <v>0</v>
          </cell>
          <cell r="AJ329">
            <v>3</v>
          </cell>
          <cell r="AK329">
            <v>273</v>
          </cell>
          <cell r="AL329">
            <v>276</v>
          </cell>
          <cell r="AM329">
            <v>0.19700999999999999</v>
          </cell>
          <cell r="AN329">
            <v>0</v>
          </cell>
          <cell r="AO329">
            <v>0.19700999999999999</v>
          </cell>
          <cell r="AP329" t="str">
            <v>7210.2090</v>
          </cell>
          <cell r="AQ329" t="str">
            <v>8413</v>
          </cell>
          <cell r="AR329" t="str">
            <v>0132</v>
          </cell>
          <cell r="AS329">
            <v>5</v>
          </cell>
          <cell r="AT329" t="str">
            <v>CND</v>
          </cell>
        </row>
        <row r="330">
          <cell r="A330">
            <v>364</v>
          </cell>
          <cell r="B330" t="str">
            <v>AC</v>
          </cell>
          <cell r="C330" t="str">
            <v>CND/98-037</v>
          </cell>
          <cell r="D330">
            <v>35979</v>
          </cell>
          <cell r="E330" t="str">
            <v>*</v>
          </cell>
          <cell r="F330" t="str">
            <v>QC   Lab  Replacement    of  Equipment    -    CND</v>
          </cell>
          <cell r="G330" t="str">
            <v>Q</v>
          </cell>
          <cell r="H330">
            <v>4</v>
          </cell>
          <cell r="I330">
            <v>44.412999999999997</v>
          </cell>
          <cell r="J330">
            <v>0</v>
          </cell>
          <cell r="K330">
            <v>0.43841000000000002</v>
          </cell>
          <cell r="L330">
            <v>0</v>
          </cell>
          <cell r="Q330">
            <v>0</v>
          </cell>
          <cell r="T330">
            <v>0</v>
          </cell>
          <cell r="W330">
            <v>0</v>
          </cell>
          <cell r="X330">
            <v>0</v>
          </cell>
          <cell r="AB330">
            <v>0</v>
          </cell>
          <cell r="AG330">
            <v>0.43841000000000002</v>
          </cell>
          <cell r="AI330">
            <v>0</v>
          </cell>
          <cell r="AJ330">
            <v>1</v>
          </cell>
          <cell r="AK330">
            <v>-45</v>
          </cell>
          <cell r="AL330">
            <v>-44</v>
          </cell>
          <cell r="AM330">
            <v>0</v>
          </cell>
          <cell r="AN330">
            <v>0</v>
          </cell>
          <cell r="AO330">
            <v>0</v>
          </cell>
          <cell r="AP330" t="str">
            <v>7230.2090</v>
          </cell>
          <cell r="AQ330" t="str">
            <v>8413</v>
          </cell>
          <cell r="AR330" t="str">
            <v>0132</v>
          </cell>
          <cell r="AS330">
            <v>5</v>
          </cell>
          <cell r="AT330" t="str">
            <v>CND</v>
          </cell>
        </row>
        <row r="331">
          <cell r="A331">
            <v>365</v>
          </cell>
          <cell r="B331" t="str">
            <v>AC</v>
          </cell>
          <cell r="E331" t="str">
            <v>*</v>
          </cell>
          <cell r="F331" t="str">
            <v>Replacement   3   Incubators   -    CBSA   ( &lt;25M - CBSA-98-10)</v>
          </cell>
          <cell r="G331" t="str">
            <v>Q</v>
          </cell>
          <cell r="H331">
            <v>4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Q331">
            <v>0</v>
          </cell>
          <cell r="T331">
            <v>0</v>
          </cell>
          <cell r="W331">
            <v>0</v>
          </cell>
          <cell r="X331">
            <v>0</v>
          </cell>
          <cell r="AB331">
            <v>0</v>
          </cell>
          <cell r="AG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T331" t="str">
            <v>CBSA</v>
          </cell>
        </row>
        <row r="332">
          <cell r="A332">
            <v>366</v>
          </cell>
          <cell r="B332" t="str">
            <v>U</v>
          </cell>
          <cell r="C332" t="str">
            <v>CND/99-038</v>
          </cell>
          <cell r="D332">
            <v>36444</v>
          </cell>
          <cell r="E332" t="str">
            <v>*</v>
          </cell>
          <cell r="F332" t="str">
            <v>Replace    Several    Cellars   Cooling    Units    -  CND</v>
          </cell>
          <cell r="G332" t="str">
            <v>E</v>
          </cell>
          <cell r="H332">
            <v>4</v>
          </cell>
          <cell r="I332">
            <v>434.97699999999998</v>
          </cell>
          <cell r="J332">
            <v>0</v>
          </cell>
          <cell r="K332">
            <v>157.74142999999998</v>
          </cell>
          <cell r="L332">
            <v>268.05261000000007</v>
          </cell>
          <cell r="M332">
            <v>5.3373799999999996</v>
          </cell>
          <cell r="O332">
            <v>20.53473</v>
          </cell>
          <cell r="Q332">
            <v>25.872109999999999</v>
          </cell>
          <cell r="R332">
            <v>7.52752</v>
          </cell>
          <cell r="T332">
            <v>7.52752</v>
          </cell>
          <cell r="W332">
            <v>0</v>
          </cell>
          <cell r="X332">
            <v>33.399630000000002</v>
          </cell>
          <cell r="AB332">
            <v>33.399630000000002</v>
          </cell>
          <cell r="AG332">
            <v>459.19367000000005</v>
          </cell>
          <cell r="AI332">
            <v>0</v>
          </cell>
          <cell r="AJ332">
            <v>-14</v>
          </cell>
          <cell r="AK332">
            <v>38</v>
          </cell>
          <cell r="AL332">
            <v>24</v>
          </cell>
          <cell r="AM332">
            <v>1.3749500000000037</v>
          </cell>
          <cell r="AN332">
            <v>0</v>
          </cell>
          <cell r="AO332">
            <v>1.3749500000000037</v>
          </cell>
          <cell r="AP332" t="str">
            <v>7219.2090</v>
          </cell>
          <cell r="AQ332" t="str">
            <v>8413</v>
          </cell>
          <cell r="AR332" t="str">
            <v>0132</v>
          </cell>
          <cell r="AS332">
            <v>15</v>
          </cell>
          <cell r="AT332" t="str">
            <v>CND</v>
          </cell>
        </row>
        <row r="333">
          <cell r="A333">
            <v>367</v>
          </cell>
          <cell r="B333" t="str">
            <v>U</v>
          </cell>
          <cell r="C333" t="str">
            <v>CND/97-031B</v>
          </cell>
          <cell r="D333">
            <v>35685</v>
          </cell>
          <cell r="E333" t="str">
            <v>*</v>
          </cell>
          <cell r="F333" t="str">
            <v>Replace     Main    UPS   -   CND</v>
          </cell>
          <cell r="G333" t="str">
            <v>E</v>
          </cell>
          <cell r="H333">
            <v>4</v>
          </cell>
          <cell r="I333">
            <v>61.280999999999999</v>
          </cell>
          <cell r="J333">
            <v>64.222040000000007</v>
          </cell>
          <cell r="K333">
            <v>0</v>
          </cell>
          <cell r="L333">
            <v>0</v>
          </cell>
          <cell r="Q333">
            <v>0</v>
          </cell>
          <cell r="T333">
            <v>0</v>
          </cell>
          <cell r="W333">
            <v>0</v>
          </cell>
          <cell r="X333">
            <v>0</v>
          </cell>
          <cell r="AB333">
            <v>0</v>
          </cell>
          <cell r="AG333">
            <v>64.222040000000007</v>
          </cell>
          <cell r="AI333">
            <v>0</v>
          </cell>
          <cell r="AJ333">
            <v>0</v>
          </cell>
          <cell r="AK333">
            <v>3</v>
          </cell>
          <cell r="AL333">
            <v>3</v>
          </cell>
          <cell r="AM333">
            <v>0</v>
          </cell>
          <cell r="AN333">
            <v>0</v>
          </cell>
          <cell r="AO333">
            <v>0</v>
          </cell>
          <cell r="AT333" t="str">
            <v>CND</v>
          </cell>
        </row>
        <row r="334">
          <cell r="A334">
            <v>368</v>
          </cell>
          <cell r="B334" t="str">
            <v>U</v>
          </cell>
          <cell r="C334" t="str">
            <v>CBSA/97-015B</v>
          </cell>
          <cell r="D334">
            <v>35710</v>
          </cell>
          <cell r="E334" t="str">
            <v>*</v>
          </cell>
          <cell r="F334" t="str">
            <v>Replace    Air    Compressor   -   CBSA</v>
          </cell>
          <cell r="G334" t="str">
            <v>E</v>
          </cell>
          <cell r="H334">
            <v>4</v>
          </cell>
          <cell r="I334">
            <v>82.694999999999993</v>
          </cell>
          <cell r="J334">
            <v>70.074709999999996</v>
          </cell>
          <cell r="K334">
            <v>0</v>
          </cell>
          <cell r="L334">
            <v>0</v>
          </cell>
          <cell r="Q334">
            <v>0</v>
          </cell>
          <cell r="T334">
            <v>0</v>
          </cell>
          <cell r="W334">
            <v>0</v>
          </cell>
          <cell r="X334">
            <v>0</v>
          </cell>
          <cell r="AB334">
            <v>0</v>
          </cell>
          <cell r="AG334">
            <v>70.074709999999996</v>
          </cell>
          <cell r="AI334">
            <v>0</v>
          </cell>
          <cell r="AJ334">
            <v>-4</v>
          </cell>
          <cell r="AK334">
            <v>-9</v>
          </cell>
          <cell r="AL334">
            <v>-13</v>
          </cell>
          <cell r="AM334">
            <v>0</v>
          </cell>
          <cell r="AN334">
            <v>0</v>
          </cell>
          <cell r="AO334">
            <v>0</v>
          </cell>
          <cell r="AT334" t="str">
            <v>CBSA</v>
          </cell>
        </row>
        <row r="335">
          <cell r="A335">
            <v>369</v>
          </cell>
          <cell r="B335" t="str">
            <v>U</v>
          </cell>
          <cell r="F335" t="str">
            <v>Replace    Steam    Boiler   -   CBSA</v>
          </cell>
          <cell r="G335" t="str">
            <v>E</v>
          </cell>
          <cell r="H335">
            <v>4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Q335">
            <v>0</v>
          </cell>
          <cell r="T335">
            <v>0</v>
          </cell>
          <cell r="W335">
            <v>0</v>
          </cell>
          <cell r="X335">
            <v>0</v>
          </cell>
          <cell r="AB335">
            <v>0</v>
          </cell>
          <cell r="AC335">
            <v>50</v>
          </cell>
          <cell r="AG335">
            <v>50</v>
          </cell>
          <cell r="AH335">
            <v>50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 t="str">
            <v>6219.2090</v>
          </cell>
          <cell r="AQ335" t="str">
            <v>8423 (8413)</v>
          </cell>
          <cell r="AR335" t="str">
            <v>0132</v>
          </cell>
          <cell r="AS335">
            <v>15</v>
          </cell>
          <cell r="AT335" t="str">
            <v>CBSA</v>
          </cell>
        </row>
        <row r="336">
          <cell r="A336">
            <v>370</v>
          </cell>
          <cell r="B336" t="str">
            <v>U</v>
          </cell>
          <cell r="E336" t="str">
            <v>*</v>
          </cell>
          <cell r="F336" t="str">
            <v>New   Mechanical   Lathe  -  CBSA    [ ELIMINADO ]</v>
          </cell>
          <cell r="G336" t="str">
            <v>E</v>
          </cell>
          <cell r="H336">
            <v>10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Q336">
            <v>0</v>
          </cell>
          <cell r="T336">
            <v>0</v>
          </cell>
          <cell r="W336">
            <v>0</v>
          </cell>
          <cell r="X336">
            <v>0</v>
          </cell>
          <cell r="AB336">
            <v>0</v>
          </cell>
          <cell r="AG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T336" t="str">
            <v>CBSA</v>
          </cell>
        </row>
        <row r="337">
          <cell r="A337">
            <v>371</v>
          </cell>
          <cell r="B337" t="str">
            <v>U</v>
          </cell>
          <cell r="C337" t="str">
            <v>CND/97-008 B</v>
          </cell>
          <cell r="D337">
            <v>35523</v>
          </cell>
          <cell r="E337" t="str">
            <v>*</v>
          </cell>
          <cell r="F337" t="str">
            <v>Replace  2  A/C   Units   - CND [ELIMINADO  CAPEX - , 25 M]</v>
          </cell>
          <cell r="G337" t="str">
            <v>E</v>
          </cell>
          <cell r="H337">
            <v>4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Q337">
            <v>0</v>
          </cell>
          <cell r="T337">
            <v>0</v>
          </cell>
          <cell r="W337">
            <v>0</v>
          </cell>
          <cell r="X337">
            <v>0</v>
          </cell>
          <cell r="AB337">
            <v>0</v>
          </cell>
          <cell r="AG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T337" t="str">
            <v>CND</v>
          </cell>
        </row>
        <row r="338">
          <cell r="A338">
            <v>372</v>
          </cell>
          <cell r="B338" t="str">
            <v>U</v>
          </cell>
          <cell r="E338" t="str">
            <v>*</v>
          </cell>
          <cell r="F338" t="str">
            <v>Replace        UPS   -   CBSA     [ELIMINADO ]</v>
          </cell>
          <cell r="G338" t="str">
            <v>E</v>
          </cell>
          <cell r="H338">
            <v>4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Q338">
            <v>0</v>
          </cell>
          <cell r="T338">
            <v>0</v>
          </cell>
          <cell r="W338">
            <v>0</v>
          </cell>
          <cell r="X338">
            <v>0</v>
          </cell>
          <cell r="AB338">
            <v>0</v>
          </cell>
          <cell r="AG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T338" t="str">
            <v>CBSA</v>
          </cell>
        </row>
        <row r="339">
          <cell r="A339">
            <v>373</v>
          </cell>
          <cell r="B339" t="str">
            <v>U</v>
          </cell>
          <cell r="C339" t="str">
            <v>CND/98-070</v>
          </cell>
          <cell r="D339">
            <v>36082</v>
          </cell>
          <cell r="E339" t="str">
            <v>*</v>
          </cell>
          <cell r="F339" t="str">
            <v xml:space="preserve">Replace  "Los    Jardines"  Power  Generator - CND  </v>
          </cell>
          <cell r="G339" t="str">
            <v>E</v>
          </cell>
          <cell r="H339">
            <v>4</v>
          </cell>
          <cell r="I339">
            <v>104.492</v>
          </cell>
          <cell r="J339">
            <v>58.585790000000003</v>
          </cell>
          <cell r="K339">
            <v>5.6866699999999994</v>
          </cell>
          <cell r="L339">
            <v>36.777179999999994</v>
          </cell>
          <cell r="Q339">
            <v>0</v>
          </cell>
          <cell r="T339">
            <v>0</v>
          </cell>
          <cell r="W339">
            <v>0</v>
          </cell>
          <cell r="X339">
            <v>0</v>
          </cell>
          <cell r="AB339">
            <v>0</v>
          </cell>
          <cell r="AG339">
            <v>101.04963999999998</v>
          </cell>
          <cell r="AI339">
            <v>0</v>
          </cell>
          <cell r="AJ339">
            <v>1</v>
          </cell>
          <cell r="AK339">
            <v>-4</v>
          </cell>
          <cell r="AL339">
            <v>-3</v>
          </cell>
          <cell r="AM339">
            <v>0</v>
          </cell>
          <cell r="AN339">
            <v>0</v>
          </cell>
          <cell r="AO339">
            <v>0</v>
          </cell>
          <cell r="AP339" t="str">
            <v>7219.2090</v>
          </cell>
          <cell r="AQ339" t="str">
            <v>8413</v>
          </cell>
          <cell r="AR339" t="str">
            <v>0132</v>
          </cell>
          <cell r="AS339">
            <v>15</v>
          </cell>
          <cell r="AT339" t="str">
            <v>CND</v>
          </cell>
        </row>
        <row r="340">
          <cell r="A340">
            <v>374</v>
          </cell>
          <cell r="B340" t="str">
            <v>U</v>
          </cell>
          <cell r="C340" t="str">
            <v>CND/97-042B</v>
          </cell>
          <cell r="D340">
            <v>35748</v>
          </cell>
          <cell r="E340" t="str">
            <v>*</v>
          </cell>
          <cell r="F340" t="str">
            <v>Replace    #3    Steam    Boiler   -   CND</v>
          </cell>
          <cell r="G340" t="str">
            <v>E</v>
          </cell>
          <cell r="H340">
            <v>4</v>
          </cell>
          <cell r="I340">
            <v>399.43400000000003</v>
          </cell>
          <cell r="J340">
            <v>640.35513000000003</v>
          </cell>
          <cell r="K340">
            <v>-154.48522</v>
          </cell>
          <cell r="L340">
            <v>0</v>
          </cell>
          <cell r="Q340">
            <v>0</v>
          </cell>
          <cell r="T340">
            <v>0</v>
          </cell>
          <cell r="W340">
            <v>0</v>
          </cell>
          <cell r="X340">
            <v>0</v>
          </cell>
          <cell r="AB340">
            <v>0</v>
          </cell>
          <cell r="AG340">
            <v>485.86991</v>
          </cell>
          <cell r="AI340">
            <v>0</v>
          </cell>
          <cell r="AJ340">
            <v>3</v>
          </cell>
          <cell r="AK340">
            <v>83</v>
          </cell>
          <cell r="AL340">
            <v>86</v>
          </cell>
          <cell r="AM340">
            <v>0</v>
          </cell>
          <cell r="AN340">
            <v>0</v>
          </cell>
          <cell r="AO340">
            <v>0</v>
          </cell>
          <cell r="AP340" t="str">
            <v>7219.2090</v>
          </cell>
          <cell r="AQ340" t="str">
            <v>8413</v>
          </cell>
          <cell r="AR340" t="str">
            <v>0132</v>
          </cell>
          <cell r="AS340">
            <v>15</v>
          </cell>
          <cell r="AT340" t="str">
            <v>CND</v>
          </cell>
        </row>
        <row r="341">
          <cell r="A341">
            <v>375</v>
          </cell>
          <cell r="B341" t="str">
            <v>E/O/A/T</v>
          </cell>
          <cell r="E341" t="str">
            <v>*</v>
          </cell>
          <cell r="F341" t="str">
            <v>Maintenance     Shop   -   CND   [ ELIMINADO ]</v>
          </cell>
          <cell r="G341" t="str">
            <v>B</v>
          </cell>
          <cell r="H341">
            <v>9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Q341">
            <v>0</v>
          </cell>
          <cell r="T341">
            <v>0</v>
          </cell>
          <cell r="W341">
            <v>0</v>
          </cell>
          <cell r="X341">
            <v>0</v>
          </cell>
          <cell r="AB341">
            <v>0</v>
          </cell>
          <cell r="AG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T341" t="str">
            <v>CND</v>
          </cell>
        </row>
        <row r="342">
          <cell r="A342">
            <v>376</v>
          </cell>
          <cell r="B342" t="str">
            <v>E/O/A/T</v>
          </cell>
          <cell r="E342" t="str">
            <v>*</v>
          </cell>
          <cell r="F342" t="str">
            <v>Packaging    Meeting    Room   -   CND   [ SUSPENDIDO X AHORA ]</v>
          </cell>
          <cell r="G342" t="str">
            <v>B</v>
          </cell>
          <cell r="H342">
            <v>7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Q342">
            <v>0</v>
          </cell>
          <cell r="T342">
            <v>0</v>
          </cell>
          <cell r="W342">
            <v>0</v>
          </cell>
          <cell r="X342">
            <v>0</v>
          </cell>
          <cell r="AB342">
            <v>0</v>
          </cell>
          <cell r="AG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T342" t="str">
            <v>CND</v>
          </cell>
        </row>
        <row r="343">
          <cell r="A343">
            <v>377</v>
          </cell>
          <cell r="B343" t="str">
            <v>E/O/A/T</v>
          </cell>
          <cell r="E343" t="str">
            <v>*</v>
          </cell>
          <cell r="F343" t="str">
            <v>Additional    Parking     Lot  -  CND     [ ANULADO ]</v>
          </cell>
          <cell r="G343" t="str">
            <v>B</v>
          </cell>
          <cell r="H343">
            <v>7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Q343">
            <v>0</v>
          </cell>
          <cell r="T343">
            <v>0</v>
          </cell>
          <cell r="W343">
            <v>0</v>
          </cell>
          <cell r="X343">
            <v>0</v>
          </cell>
          <cell r="AB343">
            <v>0</v>
          </cell>
          <cell r="AG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T343" t="str">
            <v>CND</v>
          </cell>
        </row>
        <row r="344">
          <cell r="A344">
            <v>378</v>
          </cell>
          <cell r="B344" t="str">
            <v>E/O/A/T</v>
          </cell>
          <cell r="C344" t="str">
            <v>CND/00-009</v>
          </cell>
          <cell r="D344">
            <v>96</v>
          </cell>
          <cell r="E344" t="str">
            <v>*</v>
          </cell>
          <cell r="F344" t="str">
            <v>QC  Satellite  Lab - Packaging  (Special Furniture) -   CND</v>
          </cell>
          <cell r="G344" t="str">
            <v>B</v>
          </cell>
          <cell r="H344">
            <v>5</v>
          </cell>
          <cell r="I344">
            <v>68.430000000000007</v>
          </cell>
          <cell r="J344">
            <v>0</v>
          </cell>
          <cell r="K344">
            <v>0</v>
          </cell>
          <cell r="L344">
            <v>62.017359999999996</v>
          </cell>
          <cell r="O344">
            <v>-7.3430000000000009E-2</v>
          </cell>
          <cell r="Q344">
            <v>-7.3430000000000009E-2</v>
          </cell>
          <cell r="T344">
            <v>0</v>
          </cell>
          <cell r="W344">
            <v>0</v>
          </cell>
          <cell r="X344">
            <v>-7.3430000000000009E-2</v>
          </cell>
          <cell r="AB344">
            <v>-7.3430000000000009E-2</v>
          </cell>
          <cell r="AG344">
            <v>61.943929999999995</v>
          </cell>
          <cell r="AI344">
            <v>0</v>
          </cell>
          <cell r="AJ344">
            <v>-2</v>
          </cell>
          <cell r="AK344">
            <v>-4</v>
          </cell>
          <cell r="AL344">
            <v>-6</v>
          </cell>
          <cell r="AM344">
            <v>0.27201999999999948</v>
          </cell>
          <cell r="AN344">
            <v>0</v>
          </cell>
          <cell r="AO344">
            <v>0.27201999999999948</v>
          </cell>
          <cell r="AP344" t="str">
            <v>7230.2090</v>
          </cell>
          <cell r="AQ344" t="str">
            <v>8417</v>
          </cell>
          <cell r="AR344" t="str">
            <v>0132</v>
          </cell>
          <cell r="AS344">
            <v>10</v>
          </cell>
          <cell r="AT344" t="str">
            <v>CND</v>
          </cell>
        </row>
        <row r="345">
          <cell r="A345">
            <v>379</v>
          </cell>
          <cell r="B345" t="str">
            <v>E/O/A/T</v>
          </cell>
          <cell r="E345" t="str">
            <v>*</v>
          </cell>
          <cell r="F345" t="str">
            <v>Remodelling     Plant     Management    Offices  -  CBSA  [ELIMINADO]</v>
          </cell>
          <cell r="G345" t="str">
            <v>B</v>
          </cell>
          <cell r="H345">
            <v>7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Q345">
            <v>0</v>
          </cell>
          <cell r="T345">
            <v>0</v>
          </cell>
          <cell r="W345">
            <v>0</v>
          </cell>
          <cell r="X345">
            <v>0</v>
          </cell>
          <cell r="AB345">
            <v>0</v>
          </cell>
          <cell r="AG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T345" t="str">
            <v>CBSA</v>
          </cell>
        </row>
        <row r="346">
          <cell r="A346">
            <v>380</v>
          </cell>
          <cell r="B346" t="str">
            <v>E/O/A/T</v>
          </cell>
          <cell r="C346" t="str">
            <v>CBSA/96-012B</v>
          </cell>
          <cell r="D346">
            <v>35382</v>
          </cell>
          <cell r="E346" t="str">
            <v>*</v>
          </cell>
          <cell r="F346" t="str">
            <v>Ampl. Baños  Comedor  y Remod.   Dispensario   Médico  -CBSA</v>
          </cell>
          <cell r="G346" t="str">
            <v>B</v>
          </cell>
          <cell r="H346">
            <v>7</v>
          </cell>
          <cell r="I346">
            <v>207.52799999999999</v>
          </cell>
          <cell r="J346">
            <v>227.57389999999995</v>
          </cell>
          <cell r="K346">
            <v>0</v>
          </cell>
          <cell r="L346">
            <v>0</v>
          </cell>
          <cell r="Q346">
            <v>0</v>
          </cell>
          <cell r="T346">
            <v>0</v>
          </cell>
          <cell r="W346">
            <v>0</v>
          </cell>
          <cell r="X346">
            <v>0</v>
          </cell>
          <cell r="AB346">
            <v>0</v>
          </cell>
          <cell r="AG346">
            <v>227.57389999999995</v>
          </cell>
          <cell r="AI346">
            <v>0</v>
          </cell>
          <cell r="AJ346">
            <v>2</v>
          </cell>
          <cell r="AK346">
            <v>18</v>
          </cell>
          <cell r="AL346">
            <v>20</v>
          </cell>
          <cell r="AM346">
            <v>0</v>
          </cell>
          <cell r="AN346">
            <v>0</v>
          </cell>
          <cell r="AO346">
            <v>0</v>
          </cell>
          <cell r="AT346" t="str">
            <v>CBSA</v>
          </cell>
        </row>
        <row r="347">
          <cell r="A347">
            <v>381</v>
          </cell>
          <cell r="B347" t="str">
            <v>E/O/A/T</v>
          </cell>
          <cell r="E347" t="str">
            <v>*</v>
          </cell>
          <cell r="F347" t="str">
            <v>Remodelling     Materials   Reception   Offices    -   CND [ELIMINADO]</v>
          </cell>
          <cell r="G347" t="str">
            <v>B</v>
          </cell>
          <cell r="H347">
            <v>7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Q347">
            <v>0</v>
          </cell>
          <cell r="T347">
            <v>0</v>
          </cell>
          <cell r="W347">
            <v>0</v>
          </cell>
          <cell r="X347">
            <v>0</v>
          </cell>
          <cell r="AB347">
            <v>0</v>
          </cell>
          <cell r="AG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T347" t="str">
            <v>CND</v>
          </cell>
        </row>
        <row r="348">
          <cell r="A348">
            <v>382</v>
          </cell>
          <cell r="B348" t="str">
            <v>E/O/A/T</v>
          </cell>
          <cell r="C348" t="str">
            <v>CBSA/98-012</v>
          </cell>
          <cell r="D348">
            <v>36128</v>
          </cell>
          <cell r="E348" t="str">
            <v>*</v>
          </cell>
          <cell r="F348" t="str">
            <v>New   Finished  Goods  Warehouse   -   CBSA</v>
          </cell>
          <cell r="G348" t="str">
            <v>B</v>
          </cell>
          <cell r="H348">
            <v>1</v>
          </cell>
          <cell r="I348">
            <v>958.91399999999999</v>
          </cell>
          <cell r="J348">
            <v>190.47805</v>
          </cell>
          <cell r="K348">
            <v>434.97588000000002</v>
          </cell>
          <cell r="L348">
            <v>164.54307</v>
          </cell>
          <cell r="Q348">
            <v>0</v>
          </cell>
          <cell r="T348">
            <v>0</v>
          </cell>
          <cell r="W348">
            <v>0</v>
          </cell>
          <cell r="X348">
            <v>0</v>
          </cell>
          <cell r="AB348">
            <v>0</v>
          </cell>
          <cell r="AG348">
            <v>789.99700000000007</v>
          </cell>
          <cell r="AI348">
            <v>0</v>
          </cell>
          <cell r="AJ348">
            <v>7</v>
          </cell>
          <cell r="AK348">
            <v>-176</v>
          </cell>
          <cell r="AL348">
            <v>-169</v>
          </cell>
          <cell r="AM348">
            <v>0.20131999999999994</v>
          </cell>
          <cell r="AN348">
            <v>0</v>
          </cell>
          <cell r="AO348">
            <v>0.20131999999999994</v>
          </cell>
          <cell r="AP348" t="str">
            <v>7504.2075</v>
          </cell>
          <cell r="AQ348" t="str">
            <v>8409</v>
          </cell>
          <cell r="AR348" t="str">
            <v>0132</v>
          </cell>
          <cell r="AS348">
            <v>20</v>
          </cell>
          <cell r="AT348" t="str">
            <v>CBSA</v>
          </cell>
        </row>
        <row r="349">
          <cell r="A349">
            <v>383</v>
          </cell>
          <cell r="B349" t="str">
            <v>E/O/A/T</v>
          </cell>
          <cell r="C349" t="str">
            <v>CND/96-025B</v>
          </cell>
          <cell r="D349">
            <v>35278</v>
          </cell>
          <cell r="E349" t="str">
            <v>*</v>
          </cell>
          <cell r="F349" t="str">
            <v>Additional    Land    "Los   Mina"    Distribution     Center</v>
          </cell>
          <cell r="G349" t="str">
            <v>L</v>
          </cell>
          <cell r="H349">
            <v>9</v>
          </cell>
          <cell r="I349">
            <v>380</v>
          </cell>
          <cell r="J349">
            <v>391.02094</v>
          </cell>
          <cell r="K349">
            <v>0</v>
          </cell>
          <cell r="L349">
            <v>0</v>
          </cell>
          <cell r="Q349">
            <v>0</v>
          </cell>
          <cell r="T349">
            <v>0</v>
          </cell>
          <cell r="W349">
            <v>0</v>
          </cell>
          <cell r="X349">
            <v>0</v>
          </cell>
          <cell r="AB349">
            <v>0</v>
          </cell>
          <cell r="AG349">
            <v>391.02094</v>
          </cell>
          <cell r="AI349">
            <v>0</v>
          </cell>
          <cell r="AJ349">
            <v>0</v>
          </cell>
          <cell r="AK349">
            <v>11</v>
          </cell>
          <cell r="AL349">
            <v>11</v>
          </cell>
          <cell r="AM349">
            <v>0</v>
          </cell>
          <cell r="AN349">
            <v>0</v>
          </cell>
          <cell r="AO349">
            <v>0</v>
          </cell>
          <cell r="AT349" t="str">
            <v>CND</v>
          </cell>
        </row>
        <row r="350">
          <cell r="A350">
            <v>384</v>
          </cell>
          <cell r="B350" t="str">
            <v>E/O/A/T</v>
          </cell>
          <cell r="C350" t="str">
            <v>CND/97-007B</v>
          </cell>
          <cell r="D350">
            <v>35474</v>
          </cell>
          <cell r="E350" t="str">
            <v>*</v>
          </cell>
          <cell r="F350" t="str">
            <v>Social Area for Employees  -  Azua  -  CND</v>
          </cell>
          <cell r="G350" t="str">
            <v>B</v>
          </cell>
          <cell r="H350">
            <v>7</v>
          </cell>
          <cell r="I350">
            <v>64.41</v>
          </cell>
          <cell r="J350">
            <v>44.934049999999999</v>
          </cell>
          <cell r="K350">
            <v>0</v>
          </cell>
          <cell r="L350">
            <v>0</v>
          </cell>
          <cell r="Q350">
            <v>0</v>
          </cell>
          <cell r="T350">
            <v>0</v>
          </cell>
          <cell r="W350">
            <v>0</v>
          </cell>
          <cell r="X350">
            <v>0</v>
          </cell>
          <cell r="AB350">
            <v>0</v>
          </cell>
          <cell r="AG350">
            <v>44.934049999999999</v>
          </cell>
          <cell r="AI350">
            <v>0</v>
          </cell>
          <cell r="AJ350">
            <v>0</v>
          </cell>
          <cell r="AK350">
            <v>-19</v>
          </cell>
          <cell r="AL350">
            <v>-19</v>
          </cell>
          <cell r="AM350">
            <v>0</v>
          </cell>
          <cell r="AN350">
            <v>0</v>
          </cell>
          <cell r="AO350">
            <v>0</v>
          </cell>
          <cell r="AT350" t="str">
            <v>CND</v>
          </cell>
        </row>
        <row r="351">
          <cell r="A351">
            <v>385</v>
          </cell>
          <cell r="B351" t="str">
            <v>E/O/A/T</v>
          </cell>
          <cell r="C351" t="str">
            <v>CND/96-026 B</v>
          </cell>
          <cell r="D351">
            <v>35285</v>
          </cell>
          <cell r="E351" t="str">
            <v>*</v>
          </cell>
          <cell r="F351" t="str">
            <v>Carpa     Modular     para    Eventos     Presidente</v>
          </cell>
          <cell r="G351" t="str">
            <v>B</v>
          </cell>
          <cell r="H351">
            <v>7</v>
          </cell>
          <cell r="I351">
            <v>115.94199999999999</v>
          </cell>
          <cell r="J351">
            <v>114.77901</v>
          </cell>
          <cell r="K351">
            <v>0</v>
          </cell>
          <cell r="L351">
            <v>0</v>
          </cell>
          <cell r="Q351">
            <v>0</v>
          </cell>
          <cell r="T351">
            <v>0</v>
          </cell>
          <cell r="W351">
            <v>0</v>
          </cell>
          <cell r="X351">
            <v>0</v>
          </cell>
          <cell r="AB351">
            <v>0</v>
          </cell>
          <cell r="AG351">
            <v>114.77901</v>
          </cell>
          <cell r="AI351">
            <v>0</v>
          </cell>
          <cell r="AJ351">
            <v>5</v>
          </cell>
          <cell r="AK351">
            <v>-6</v>
          </cell>
          <cell r="AL351">
            <v>-1</v>
          </cell>
          <cell r="AM351">
            <v>0</v>
          </cell>
          <cell r="AN351">
            <v>0</v>
          </cell>
          <cell r="AO351">
            <v>0</v>
          </cell>
          <cell r="AT351" t="str">
            <v>CND</v>
          </cell>
        </row>
        <row r="352">
          <cell r="A352">
            <v>386</v>
          </cell>
          <cell r="B352" t="str">
            <v>E/O/A/T</v>
          </cell>
          <cell r="C352" t="str">
            <v>CND/96-032B</v>
          </cell>
          <cell r="D352">
            <v>35348</v>
          </cell>
          <cell r="E352" t="str">
            <v>*</v>
          </cell>
          <cell r="F352" t="str">
            <v>Lateral  Fence - San Juan Bautista Street  -  CND</v>
          </cell>
          <cell r="G352" t="str">
            <v>B</v>
          </cell>
          <cell r="H352">
            <v>7</v>
          </cell>
          <cell r="I352">
            <v>50.030999999999999</v>
          </cell>
          <cell r="J352">
            <v>46.886429999999997</v>
          </cell>
          <cell r="K352">
            <v>0</v>
          </cell>
          <cell r="L352">
            <v>0</v>
          </cell>
          <cell r="Q352">
            <v>0</v>
          </cell>
          <cell r="T352">
            <v>0</v>
          </cell>
          <cell r="W352">
            <v>0</v>
          </cell>
          <cell r="X352">
            <v>0</v>
          </cell>
          <cell r="AB352">
            <v>0</v>
          </cell>
          <cell r="AG352">
            <v>46.886429999999997</v>
          </cell>
          <cell r="AI352">
            <v>0</v>
          </cell>
          <cell r="AJ352">
            <v>0</v>
          </cell>
          <cell r="AK352">
            <v>-3</v>
          </cell>
          <cell r="AL352">
            <v>-3</v>
          </cell>
          <cell r="AM352">
            <v>0</v>
          </cell>
          <cell r="AN352">
            <v>0</v>
          </cell>
          <cell r="AO352">
            <v>0</v>
          </cell>
          <cell r="AT352" t="str">
            <v>CND</v>
          </cell>
        </row>
        <row r="353">
          <cell r="A353">
            <v>387</v>
          </cell>
          <cell r="B353" t="str">
            <v>E/O/A/T</v>
          </cell>
          <cell r="C353" t="str">
            <v>CND/96-033B-S97-052B</v>
          </cell>
          <cell r="D353">
            <v>35348</v>
          </cell>
          <cell r="E353" t="str">
            <v>*</v>
          </cell>
          <cell r="F353" t="str">
            <v xml:space="preserve">Mezzaninne   para    Almacén    Promoción    -   CND  </v>
          </cell>
          <cell r="G353" t="str">
            <v>B</v>
          </cell>
          <cell r="H353">
            <v>7</v>
          </cell>
          <cell r="I353">
            <v>26.716999999999999</v>
          </cell>
          <cell r="J353">
            <v>26.717489999999998</v>
          </cell>
          <cell r="K353">
            <v>0</v>
          </cell>
          <cell r="L353">
            <v>0</v>
          </cell>
          <cell r="Q353">
            <v>0</v>
          </cell>
          <cell r="T353">
            <v>0</v>
          </cell>
          <cell r="W353">
            <v>0</v>
          </cell>
          <cell r="X353">
            <v>0</v>
          </cell>
          <cell r="AB353">
            <v>0</v>
          </cell>
          <cell r="AG353">
            <v>26.717489999999998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T353" t="str">
            <v>CND</v>
          </cell>
        </row>
        <row r="354">
          <cell r="A354">
            <v>388</v>
          </cell>
          <cell r="B354" t="str">
            <v>E/O/A/T</v>
          </cell>
          <cell r="E354" t="str">
            <v>*</v>
          </cell>
          <cell r="F354" t="str">
            <v>Estafeta  Cajero  "CASH" - CBSA  (Adic. Jul,'97 a A/F)  [ELIMINADO]</v>
          </cell>
          <cell r="G354" t="str">
            <v>B</v>
          </cell>
          <cell r="H354">
            <v>7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Q354">
            <v>0</v>
          </cell>
          <cell r="T354">
            <v>0</v>
          </cell>
          <cell r="W354">
            <v>0</v>
          </cell>
          <cell r="X354">
            <v>0</v>
          </cell>
          <cell r="AB354">
            <v>0</v>
          </cell>
          <cell r="AG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T354" t="str">
            <v>CBSA</v>
          </cell>
        </row>
        <row r="355">
          <cell r="A355">
            <v>389</v>
          </cell>
          <cell r="B355" t="str">
            <v>E/O/A/T</v>
          </cell>
          <cell r="C355" t="str">
            <v>CND/97-013B</v>
          </cell>
          <cell r="D355">
            <v>35523</v>
          </cell>
          <cell r="E355" t="str">
            <v>*</v>
          </cell>
          <cell r="F355" t="str">
            <v>"Los    Mina"     Site    Development     -   CND</v>
          </cell>
          <cell r="G355" t="str">
            <v>B</v>
          </cell>
          <cell r="H355">
            <v>11</v>
          </cell>
          <cell r="I355">
            <v>183.518</v>
          </cell>
          <cell r="J355">
            <v>182.82073</v>
          </cell>
          <cell r="K355">
            <v>0.98814999999999031</v>
          </cell>
          <cell r="L355">
            <v>8.6283999999999992</v>
          </cell>
          <cell r="Q355">
            <v>0</v>
          </cell>
          <cell r="T355">
            <v>0</v>
          </cell>
          <cell r="W355">
            <v>0</v>
          </cell>
          <cell r="X355">
            <v>0</v>
          </cell>
          <cell r="AB355">
            <v>0</v>
          </cell>
          <cell r="AG355">
            <v>192.43727999999999</v>
          </cell>
          <cell r="AI355">
            <v>0</v>
          </cell>
          <cell r="AJ355">
            <v>86</v>
          </cell>
          <cell r="AK355">
            <v>-77</v>
          </cell>
          <cell r="AL355">
            <v>9</v>
          </cell>
          <cell r="AM355">
            <v>0</v>
          </cell>
          <cell r="AN355">
            <v>0</v>
          </cell>
          <cell r="AO355">
            <v>0</v>
          </cell>
          <cell r="AP355" t="str">
            <v>7505.2209</v>
          </cell>
          <cell r="AQ355" t="str">
            <v>8407</v>
          </cell>
          <cell r="AR355" t="str">
            <v>0132</v>
          </cell>
          <cell r="AS355">
            <v>20</v>
          </cell>
          <cell r="AT355" t="str">
            <v>CND</v>
          </cell>
        </row>
        <row r="356">
          <cell r="A356">
            <v>390</v>
          </cell>
          <cell r="B356" t="str">
            <v>ICS</v>
          </cell>
          <cell r="E356" t="str">
            <v>*</v>
          </cell>
          <cell r="F356" t="str">
            <v>Local    Area     Network   -    CBSA     [ CAMBIADO ]</v>
          </cell>
          <cell r="G356" t="str">
            <v>EDP</v>
          </cell>
          <cell r="H356">
            <v>7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Q356">
            <v>0</v>
          </cell>
          <cell r="T356">
            <v>0</v>
          </cell>
          <cell r="W356">
            <v>0</v>
          </cell>
          <cell r="X356">
            <v>0</v>
          </cell>
          <cell r="AB356">
            <v>0</v>
          </cell>
          <cell r="AG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T356" t="str">
            <v>CBSA</v>
          </cell>
        </row>
        <row r="357">
          <cell r="A357">
            <v>391</v>
          </cell>
          <cell r="B357" t="str">
            <v>ICS</v>
          </cell>
          <cell r="E357" t="str">
            <v>*</v>
          </cell>
          <cell r="F357" t="str">
            <v>Replacement   of    PC's     (386)    -      CBSA   [ CAMBIADO ]</v>
          </cell>
          <cell r="G357" t="str">
            <v>EDP</v>
          </cell>
          <cell r="H357">
            <v>4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Q357">
            <v>0</v>
          </cell>
          <cell r="T357">
            <v>0</v>
          </cell>
          <cell r="W357">
            <v>0</v>
          </cell>
          <cell r="X357">
            <v>0</v>
          </cell>
          <cell r="AB357">
            <v>0</v>
          </cell>
          <cell r="AG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T357" t="str">
            <v>CBSA</v>
          </cell>
        </row>
        <row r="358">
          <cell r="A358">
            <v>392</v>
          </cell>
          <cell r="B358" t="str">
            <v>ICS</v>
          </cell>
          <cell r="E358" t="str">
            <v>*</v>
          </cell>
          <cell r="F358" t="str">
            <v>Credit   Card   Project   -   CND  [ELIMINADO x  LEANDRA]</v>
          </cell>
          <cell r="G358" t="str">
            <v>EDP</v>
          </cell>
          <cell r="H358">
            <v>2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Q358">
            <v>0</v>
          </cell>
          <cell r="T358">
            <v>0</v>
          </cell>
          <cell r="W358">
            <v>0</v>
          </cell>
          <cell r="X358">
            <v>0</v>
          </cell>
          <cell r="AB358">
            <v>0</v>
          </cell>
          <cell r="AG358">
            <v>0</v>
          </cell>
          <cell r="AH358">
            <v>192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 t="str">
            <v>7434.2310</v>
          </cell>
          <cell r="AQ358" t="str">
            <v>8423 (8415)</v>
          </cell>
          <cell r="AR358" t="str">
            <v>0132</v>
          </cell>
          <cell r="AS358">
            <v>3</v>
          </cell>
          <cell r="AT358" t="str">
            <v>CND</v>
          </cell>
        </row>
        <row r="359">
          <cell r="A359">
            <v>393</v>
          </cell>
          <cell r="B359" t="str">
            <v>T</v>
          </cell>
          <cell r="C359" t="str">
            <v>CND/97-019B</v>
          </cell>
          <cell r="D359">
            <v>35585</v>
          </cell>
          <cell r="E359" t="str">
            <v>*</v>
          </cell>
          <cell r="F359" t="str">
            <v>New   "Caterpillar"  Forklift  -  Santiago   -  CND</v>
          </cell>
          <cell r="G359" t="str">
            <v>T</v>
          </cell>
          <cell r="H359">
            <v>7</v>
          </cell>
          <cell r="I359">
            <v>29.350999999999999</v>
          </cell>
          <cell r="J359">
            <v>30.222100000000001</v>
          </cell>
          <cell r="K359">
            <v>0</v>
          </cell>
          <cell r="L359">
            <v>0</v>
          </cell>
          <cell r="Q359">
            <v>0</v>
          </cell>
          <cell r="T359">
            <v>0</v>
          </cell>
          <cell r="W359">
            <v>0</v>
          </cell>
          <cell r="X359">
            <v>0</v>
          </cell>
          <cell r="AB359">
            <v>0</v>
          </cell>
          <cell r="AG359">
            <v>30.222100000000001</v>
          </cell>
          <cell r="AI359">
            <v>0</v>
          </cell>
          <cell r="AJ359">
            <v>0</v>
          </cell>
          <cell r="AK359">
            <v>1</v>
          </cell>
          <cell r="AL359">
            <v>1</v>
          </cell>
          <cell r="AM359">
            <v>0</v>
          </cell>
          <cell r="AN359">
            <v>0</v>
          </cell>
          <cell r="AO359">
            <v>0</v>
          </cell>
          <cell r="AT359" t="str">
            <v>CND</v>
          </cell>
        </row>
        <row r="360">
          <cell r="A360">
            <v>394</v>
          </cell>
          <cell r="B360" t="str">
            <v>E</v>
          </cell>
          <cell r="C360" t="str">
            <v>CND/96-040B</v>
          </cell>
          <cell r="D360">
            <v>35459</v>
          </cell>
          <cell r="E360" t="str">
            <v>*</v>
          </cell>
          <cell r="F360" t="str">
            <v>Maquinarias   Varias   -  Cargadas  Sacados  de  Manten.   (Cierre 96) - CND</v>
          </cell>
          <cell r="G360" t="str">
            <v>BL</v>
          </cell>
          <cell r="H360">
            <v>4</v>
          </cell>
          <cell r="I360">
            <v>369.29761999999999</v>
          </cell>
          <cell r="J360">
            <v>368.39999666666665</v>
          </cell>
          <cell r="K360">
            <v>0</v>
          </cell>
          <cell r="L360">
            <v>0</v>
          </cell>
          <cell r="Q360">
            <v>0</v>
          </cell>
          <cell r="T360">
            <v>0</v>
          </cell>
          <cell r="W360">
            <v>0</v>
          </cell>
          <cell r="X360">
            <v>0</v>
          </cell>
          <cell r="AB360">
            <v>0</v>
          </cell>
          <cell r="AG360">
            <v>368.39999666666665</v>
          </cell>
          <cell r="AI360">
            <v>0</v>
          </cell>
          <cell r="AJ360">
            <v>0</v>
          </cell>
          <cell r="AK360">
            <v>-1</v>
          </cell>
          <cell r="AL360">
            <v>-1</v>
          </cell>
          <cell r="AM360">
            <v>0</v>
          </cell>
          <cell r="AN360">
            <v>0</v>
          </cell>
          <cell r="AO360">
            <v>0</v>
          </cell>
          <cell r="AT360" t="str">
            <v>CND</v>
          </cell>
        </row>
        <row r="361">
          <cell r="A361">
            <v>395</v>
          </cell>
          <cell r="B361" t="str">
            <v>E</v>
          </cell>
          <cell r="C361" t="str">
            <v>CBSA/96-014B</v>
          </cell>
          <cell r="D361">
            <v>35459</v>
          </cell>
          <cell r="E361" t="str">
            <v>*</v>
          </cell>
          <cell r="F361" t="str">
            <v>Maquinarias   Varias   -  Cargadas  Sacados  de  Manten.   (Cierre 96) - CBSA</v>
          </cell>
          <cell r="G361" t="str">
            <v>BL</v>
          </cell>
          <cell r="H361">
            <v>4</v>
          </cell>
          <cell r="I361">
            <v>22.47071</v>
          </cell>
          <cell r="J361">
            <v>22.47071231884058</v>
          </cell>
          <cell r="K361">
            <v>0</v>
          </cell>
          <cell r="L361">
            <v>0</v>
          </cell>
          <cell r="Q361">
            <v>0</v>
          </cell>
          <cell r="T361">
            <v>0</v>
          </cell>
          <cell r="W361">
            <v>0</v>
          </cell>
          <cell r="X361">
            <v>0</v>
          </cell>
          <cell r="AB361">
            <v>0</v>
          </cell>
          <cell r="AG361">
            <v>22.47071231884058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T361" t="str">
            <v>CBSA</v>
          </cell>
        </row>
        <row r="362">
          <cell r="A362">
            <v>396</v>
          </cell>
          <cell r="B362" t="str">
            <v>E/O/A/T</v>
          </cell>
          <cell r="C362" t="str">
            <v>CND/97-002B</v>
          </cell>
          <cell r="D362">
            <v>35445</v>
          </cell>
          <cell r="E362" t="str">
            <v>*</v>
          </cell>
          <cell r="F362" t="str">
            <v>Perimetral   Fence  -  New  Land  " Los Mina "   -   CND</v>
          </cell>
          <cell r="G362" t="str">
            <v>B</v>
          </cell>
          <cell r="H362">
            <v>11</v>
          </cell>
          <cell r="I362">
            <v>139.047</v>
          </cell>
          <cell r="J362">
            <v>109.85742</v>
          </cell>
          <cell r="K362">
            <v>18.375269999999997</v>
          </cell>
          <cell r="L362">
            <v>17.831810000000001</v>
          </cell>
          <cell r="Q362">
            <v>0</v>
          </cell>
          <cell r="T362">
            <v>0</v>
          </cell>
          <cell r="W362">
            <v>0</v>
          </cell>
          <cell r="X362">
            <v>0</v>
          </cell>
          <cell r="AB362">
            <v>0</v>
          </cell>
          <cell r="AG362">
            <v>146.06449999999998</v>
          </cell>
          <cell r="AI362">
            <v>0</v>
          </cell>
          <cell r="AJ362">
            <v>-17</v>
          </cell>
          <cell r="AK362">
            <v>24</v>
          </cell>
          <cell r="AL362">
            <v>7</v>
          </cell>
          <cell r="AM362">
            <v>0</v>
          </cell>
          <cell r="AN362">
            <v>0</v>
          </cell>
          <cell r="AO362">
            <v>0</v>
          </cell>
          <cell r="AP362" t="str">
            <v>7505.2209</v>
          </cell>
          <cell r="AQ362" t="str">
            <v>8407</v>
          </cell>
          <cell r="AR362" t="str">
            <v>0132</v>
          </cell>
          <cell r="AS362">
            <v>20</v>
          </cell>
          <cell r="AT362" t="str">
            <v>CND</v>
          </cell>
        </row>
        <row r="363">
          <cell r="A363">
            <v>397</v>
          </cell>
          <cell r="B363" t="str">
            <v>E/O/A/T</v>
          </cell>
          <cell r="C363" t="str">
            <v>CND/97-015B</v>
          </cell>
          <cell r="D363">
            <v>35550</v>
          </cell>
          <cell r="E363" t="str">
            <v>*</v>
          </cell>
          <cell r="F363" t="str">
            <v>Remodelling   "Los    Mina"   Distribution   Center    -   CND</v>
          </cell>
          <cell r="G363" t="str">
            <v>B</v>
          </cell>
          <cell r="H363">
            <v>11</v>
          </cell>
          <cell r="I363">
            <v>330.70499999999998</v>
          </cell>
          <cell r="J363">
            <v>191.86183</v>
          </cell>
          <cell r="K363">
            <v>152.14930000000001</v>
          </cell>
          <cell r="L363">
            <v>-12.65631999999999</v>
          </cell>
          <cell r="Q363">
            <v>0</v>
          </cell>
          <cell r="T363">
            <v>0</v>
          </cell>
          <cell r="W363">
            <v>0</v>
          </cell>
          <cell r="X363">
            <v>0</v>
          </cell>
          <cell r="AB363">
            <v>0</v>
          </cell>
          <cell r="AG363">
            <v>331.35480999999999</v>
          </cell>
          <cell r="AI363">
            <v>0</v>
          </cell>
          <cell r="AJ363">
            <v>-224</v>
          </cell>
          <cell r="AK363">
            <v>225</v>
          </cell>
          <cell r="AL363">
            <v>1</v>
          </cell>
          <cell r="AM363">
            <v>0</v>
          </cell>
          <cell r="AN363">
            <v>0</v>
          </cell>
          <cell r="AO363">
            <v>0</v>
          </cell>
          <cell r="AP363" t="str">
            <v>7505.2209</v>
          </cell>
          <cell r="AQ363" t="str">
            <v>8409</v>
          </cell>
          <cell r="AR363" t="str">
            <v>0132</v>
          </cell>
          <cell r="AS363">
            <v>20</v>
          </cell>
          <cell r="AT363" t="str">
            <v>CND</v>
          </cell>
        </row>
        <row r="364">
          <cell r="A364">
            <v>398</v>
          </cell>
          <cell r="B364" t="str">
            <v>V</v>
          </cell>
          <cell r="C364" t="str">
            <v>CND/97-016B</v>
          </cell>
          <cell r="D364">
            <v>35569</v>
          </cell>
          <cell r="E364" t="str">
            <v>*</v>
          </cell>
          <cell r="F364" t="str">
            <v>Purchase   of  400   Co2   Cilinders - Sales  Dpt.   -  CND</v>
          </cell>
          <cell r="G364" t="str">
            <v>O</v>
          </cell>
          <cell r="H364">
            <v>7</v>
          </cell>
          <cell r="I364">
            <v>44.697000000000003</v>
          </cell>
          <cell r="J364">
            <v>27.27158</v>
          </cell>
          <cell r="K364">
            <v>0</v>
          </cell>
          <cell r="L364">
            <v>0</v>
          </cell>
          <cell r="Q364">
            <v>0</v>
          </cell>
          <cell r="T364">
            <v>0</v>
          </cell>
          <cell r="W364">
            <v>0</v>
          </cell>
          <cell r="X364">
            <v>0</v>
          </cell>
          <cell r="AB364">
            <v>0</v>
          </cell>
          <cell r="AG364">
            <v>27.27158</v>
          </cell>
          <cell r="AI364">
            <v>0</v>
          </cell>
          <cell r="AJ364">
            <v>0</v>
          </cell>
          <cell r="AK364">
            <v>-17</v>
          </cell>
          <cell r="AL364">
            <v>-17</v>
          </cell>
          <cell r="AM364">
            <v>0</v>
          </cell>
          <cell r="AN364">
            <v>0</v>
          </cell>
          <cell r="AO364">
            <v>0</v>
          </cell>
          <cell r="AT364" t="str">
            <v>CND</v>
          </cell>
        </row>
        <row r="365">
          <cell r="A365">
            <v>399</v>
          </cell>
          <cell r="B365" t="str">
            <v>T</v>
          </cell>
          <cell r="C365" t="str">
            <v>CND/97-017B</v>
          </cell>
          <cell r="D365">
            <v>35563</v>
          </cell>
          <cell r="E365" t="str">
            <v>*</v>
          </cell>
          <cell r="F365" t="str">
            <v>Replacement      of      One   Forklift  CND - Santiago     ( F-607 )   -  CND</v>
          </cell>
          <cell r="G365" t="str">
            <v>T</v>
          </cell>
          <cell r="H365">
            <v>4</v>
          </cell>
          <cell r="I365">
            <v>31.341000000000001</v>
          </cell>
          <cell r="J365">
            <v>28.40221</v>
          </cell>
          <cell r="K365">
            <v>0</v>
          </cell>
          <cell r="L365">
            <v>0</v>
          </cell>
          <cell r="Q365">
            <v>0</v>
          </cell>
          <cell r="T365">
            <v>0</v>
          </cell>
          <cell r="W365">
            <v>0</v>
          </cell>
          <cell r="X365">
            <v>0</v>
          </cell>
          <cell r="AB365">
            <v>0</v>
          </cell>
          <cell r="AG365">
            <v>28.40221</v>
          </cell>
          <cell r="AI365">
            <v>0</v>
          </cell>
          <cell r="AJ365">
            <v>0</v>
          </cell>
          <cell r="AK365">
            <v>-3</v>
          </cell>
          <cell r="AL365">
            <v>-3</v>
          </cell>
          <cell r="AM365">
            <v>0</v>
          </cell>
          <cell r="AN365">
            <v>0</v>
          </cell>
          <cell r="AO365">
            <v>0</v>
          </cell>
          <cell r="AT365" t="str">
            <v>CND</v>
          </cell>
        </row>
        <row r="366">
          <cell r="A366">
            <v>400</v>
          </cell>
          <cell r="B366" t="str">
            <v>E</v>
          </cell>
          <cell r="C366" t="str">
            <v>CND/97-004 (INTL-A-116)</v>
          </cell>
          <cell r="D366">
            <v>35838</v>
          </cell>
          <cell r="E366">
            <v>3</v>
          </cell>
          <cell r="F366" t="str">
            <v>Line   7  (1200  BPM) - Exp. to  3.08  -  CND</v>
          </cell>
          <cell r="G366" t="str">
            <v>BL</v>
          </cell>
          <cell r="H366">
            <v>1</v>
          </cell>
          <cell r="I366">
            <v>17820</v>
          </cell>
          <cell r="J366">
            <v>6538.6475399999999</v>
          </cell>
          <cell r="K366">
            <v>14643.611289999999</v>
          </cell>
          <cell r="L366">
            <v>-1217.0437199999999</v>
          </cell>
          <cell r="M366">
            <v>1.3420700000000001</v>
          </cell>
          <cell r="O366">
            <v>59.616149999999998</v>
          </cell>
          <cell r="Q366">
            <v>60.958219999999997</v>
          </cell>
          <cell r="R366">
            <v>-299.06332000000003</v>
          </cell>
          <cell r="T366">
            <v>-299.06332000000003</v>
          </cell>
          <cell r="U366">
            <v>17.530290000000001</v>
          </cell>
          <cell r="W366">
            <v>17.530290000000001</v>
          </cell>
          <cell r="X366">
            <v>-220.57481000000004</v>
          </cell>
          <cell r="AB366">
            <v>-220.57481000000004</v>
          </cell>
          <cell r="AG366">
            <v>19744.640299999999</v>
          </cell>
          <cell r="AI366">
            <v>0</v>
          </cell>
          <cell r="AJ366">
            <v>1497</v>
          </cell>
          <cell r="AK366">
            <v>428</v>
          </cell>
          <cell r="AL366">
            <v>1925</v>
          </cell>
          <cell r="AM366">
            <v>10.264340000000004</v>
          </cell>
          <cell r="AN366">
            <v>0</v>
          </cell>
          <cell r="AO366">
            <v>10.264340000000004</v>
          </cell>
          <cell r="AP366" t="str">
            <v>7210.2090</v>
          </cell>
          <cell r="AQ366" t="str">
            <v>8413</v>
          </cell>
          <cell r="AR366" t="str">
            <v>0132</v>
          </cell>
          <cell r="AS366">
            <v>15</v>
          </cell>
          <cell r="AT366" t="str">
            <v>CND</v>
          </cell>
        </row>
        <row r="367">
          <cell r="A367">
            <v>401</v>
          </cell>
          <cell r="B367" t="str">
            <v>E/O/A/T</v>
          </cell>
          <cell r="E367" t="str">
            <v>*</v>
          </cell>
          <cell r="F367" t="str">
            <v>Automatización   Almacenes   P. T. y  E. V.    -  CND [ELIMINADO]</v>
          </cell>
          <cell r="G367" t="str">
            <v>W</v>
          </cell>
          <cell r="H367">
            <v>7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Q367">
            <v>0</v>
          </cell>
          <cell r="T367">
            <v>0</v>
          </cell>
          <cell r="W367">
            <v>0</v>
          </cell>
          <cell r="X367">
            <v>0</v>
          </cell>
          <cell r="AB367">
            <v>0</v>
          </cell>
          <cell r="AG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T367" t="str">
            <v>CND</v>
          </cell>
        </row>
        <row r="368">
          <cell r="A368">
            <v>402</v>
          </cell>
          <cell r="B368" t="str">
            <v>E/O/A/T</v>
          </cell>
          <cell r="E368" t="str">
            <v>*</v>
          </cell>
          <cell r="F368" t="str">
            <v>Matadero    Site    Development   -   CND  [ ANULADO ]</v>
          </cell>
          <cell r="G368" t="str">
            <v>L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Q368">
            <v>0</v>
          </cell>
          <cell r="T368">
            <v>0</v>
          </cell>
          <cell r="W368">
            <v>0</v>
          </cell>
          <cell r="X368">
            <v>0</v>
          </cell>
          <cell r="AB368">
            <v>0</v>
          </cell>
          <cell r="AG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T368" t="str">
            <v>CND</v>
          </cell>
        </row>
        <row r="369">
          <cell r="A369">
            <v>403</v>
          </cell>
          <cell r="B369" t="str">
            <v>E/O/A/T</v>
          </cell>
          <cell r="C369" t="str">
            <v>CND/98-029</v>
          </cell>
          <cell r="D369">
            <v>35955</v>
          </cell>
          <cell r="E369" t="str">
            <v>*</v>
          </cell>
          <cell r="F369" t="str">
            <v>Additional   Warehouse   ( West  CND )  -   CND</v>
          </cell>
          <cell r="G369" t="str">
            <v>W</v>
          </cell>
          <cell r="H369">
            <v>1</v>
          </cell>
          <cell r="I369">
            <v>991.80399999999997</v>
          </cell>
          <cell r="J369">
            <v>641.24878999999987</v>
          </cell>
          <cell r="K369">
            <v>519.33447000000001</v>
          </cell>
          <cell r="L369">
            <v>-110.73729000000013</v>
          </cell>
          <cell r="Q369">
            <v>0</v>
          </cell>
          <cell r="T369">
            <v>0</v>
          </cell>
          <cell r="W369">
            <v>0</v>
          </cell>
          <cell r="X369">
            <v>0</v>
          </cell>
          <cell r="AB369">
            <v>0</v>
          </cell>
          <cell r="AG369">
            <v>1049.8459699999999</v>
          </cell>
          <cell r="AI369">
            <v>0</v>
          </cell>
          <cell r="AJ369">
            <v>0</v>
          </cell>
          <cell r="AK369">
            <v>58</v>
          </cell>
          <cell r="AL369">
            <v>58</v>
          </cell>
          <cell r="AM369">
            <v>0</v>
          </cell>
          <cell r="AN369">
            <v>0</v>
          </cell>
          <cell r="AO369">
            <v>0</v>
          </cell>
          <cell r="AP369" t="str">
            <v>7502.2075</v>
          </cell>
          <cell r="AQ369" t="str">
            <v>8409</v>
          </cell>
          <cell r="AR369" t="str">
            <v>0132</v>
          </cell>
          <cell r="AS369">
            <v>20</v>
          </cell>
          <cell r="AT369" t="str">
            <v>CND</v>
          </cell>
        </row>
        <row r="370">
          <cell r="A370">
            <v>404</v>
          </cell>
          <cell r="B370" t="str">
            <v>E/O/A/T</v>
          </cell>
          <cell r="C370" t="str">
            <v>CND/97-002 [Supp CND-98-065]</v>
          </cell>
          <cell r="D370">
            <v>35690</v>
          </cell>
          <cell r="E370" t="str">
            <v>*</v>
          </cell>
          <cell r="F370" t="str">
            <v>Puerto  Plata    Warehouse    -  CND</v>
          </cell>
          <cell r="G370" t="str">
            <v>W</v>
          </cell>
          <cell r="H370">
            <v>2</v>
          </cell>
          <cell r="I370">
            <v>2061.9</v>
          </cell>
          <cell r="J370">
            <v>896.35293000000001</v>
          </cell>
          <cell r="K370">
            <v>1629.7383600000001</v>
          </cell>
          <cell r="L370">
            <v>-142.16241000000002</v>
          </cell>
          <cell r="Q370">
            <v>0</v>
          </cell>
          <cell r="T370">
            <v>0</v>
          </cell>
          <cell r="W370">
            <v>0</v>
          </cell>
          <cell r="X370">
            <v>0</v>
          </cell>
          <cell r="AB370">
            <v>0</v>
          </cell>
          <cell r="AG370">
            <v>2383.9288800000004</v>
          </cell>
          <cell r="AI370">
            <v>0</v>
          </cell>
          <cell r="AJ370">
            <v>15</v>
          </cell>
          <cell r="AK370">
            <v>307</v>
          </cell>
          <cell r="AL370">
            <v>322</v>
          </cell>
          <cell r="AM370">
            <v>0</v>
          </cell>
          <cell r="AN370">
            <v>0</v>
          </cell>
          <cell r="AO370">
            <v>0</v>
          </cell>
          <cell r="AP370" t="str">
            <v>7515.2209</v>
          </cell>
          <cell r="AQ370" t="str">
            <v>8409</v>
          </cell>
          <cell r="AR370" t="str">
            <v>0132</v>
          </cell>
          <cell r="AS370">
            <v>20</v>
          </cell>
          <cell r="AT370" t="str">
            <v>CND</v>
          </cell>
        </row>
        <row r="371">
          <cell r="A371">
            <v>405</v>
          </cell>
          <cell r="B371" t="str">
            <v>E/O/A/T</v>
          </cell>
          <cell r="C371" t="str">
            <v>CND/99-072 (CND-00-1)</v>
          </cell>
          <cell r="D371">
            <v>48</v>
          </cell>
          <cell r="F371" t="str">
            <v>Mao    Distribution   Center    -  CND</v>
          </cell>
          <cell r="G371" t="str">
            <v>W</v>
          </cell>
          <cell r="H371">
            <v>11</v>
          </cell>
          <cell r="I371">
            <v>2108</v>
          </cell>
          <cell r="J371">
            <v>0</v>
          </cell>
          <cell r="K371">
            <v>31.66675</v>
          </cell>
          <cell r="L371">
            <v>23.128149999999998</v>
          </cell>
          <cell r="Q371">
            <v>0</v>
          </cell>
          <cell r="T371">
            <v>0</v>
          </cell>
          <cell r="W371">
            <v>0</v>
          </cell>
          <cell r="X371">
            <v>0</v>
          </cell>
          <cell r="AB371">
            <v>0</v>
          </cell>
          <cell r="AC371">
            <v>2053.54745</v>
          </cell>
          <cell r="AG371">
            <v>2108.3423499999999</v>
          </cell>
          <cell r="AH371">
            <v>1755</v>
          </cell>
          <cell r="AI371">
            <v>2053.54745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 t="str">
            <v>7500.2209</v>
          </cell>
          <cell r="AQ371" t="str">
            <v>8423 (8409)</v>
          </cell>
          <cell r="AR371" t="str">
            <v>0132</v>
          </cell>
          <cell r="AS371">
            <v>20</v>
          </cell>
          <cell r="AT371" t="str">
            <v>CND</v>
          </cell>
        </row>
        <row r="372">
          <cell r="A372">
            <v>406</v>
          </cell>
          <cell r="B372" t="str">
            <v>E/O/A/T</v>
          </cell>
          <cell r="F372" t="str">
            <v>Remodelling   Azua   Distribution   Center   -   CND</v>
          </cell>
          <cell r="G372" t="str">
            <v>W</v>
          </cell>
          <cell r="H372">
            <v>11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Q372">
            <v>0</v>
          </cell>
          <cell r="T372">
            <v>0</v>
          </cell>
          <cell r="W372">
            <v>0</v>
          </cell>
          <cell r="X372">
            <v>0</v>
          </cell>
          <cell r="AB372">
            <v>0</v>
          </cell>
          <cell r="AC372">
            <v>700</v>
          </cell>
          <cell r="AG372">
            <v>700</v>
          </cell>
          <cell r="AH372">
            <v>600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 t="str">
            <v>7509.2209</v>
          </cell>
          <cell r="AQ372" t="str">
            <v>8423 (8409)</v>
          </cell>
          <cell r="AR372" t="str">
            <v>0132</v>
          </cell>
          <cell r="AS372">
            <v>20</v>
          </cell>
          <cell r="AT372" t="str">
            <v>CND</v>
          </cell>
        </row>
        <row r="373">
          <cell r="A373">
            <v>407</v>
          </cell>
          <cell r="B373" t="str">
            <v>E/O/A/T</v>
          </cell>
          <cell r="C373" t="str">
            <v>CND/00-017</v>
          </cell>
          <cell r="D373">
            <v>124</v>
          </cell>
          <cell r="F373" t="str">
            <v>Additional  Warehouse    Margen Oriental   -    CND</v>
          </cell>
          <cell r="G373" t="str">
            <v>W</v>
          </cell>
          <cell r="H373">
            <v>11</v>
          </cell>
          <cell r="I373">
            <v>147.25200000000001</v>
          </cell>
          <cell r="J373">
            <v>0</v>
          </cell>
          <cell r="K373">
            <v>0</v>
          </cell>
          <cell r="L373">
            <v>86.060860000000019</v>
          </cell>
          <cell r="M373">
            <v>1.9323600000000001</v>
          </cell>
          <cell r="O373">
            <v>0.1033</v>
          </cell>
          <cell r="Q373">
            <v>2.03566</v>
          </cell>
          <cell r="R373">
            <v>0.15458</v>
          </cell>
          <cell r="T373">
            <v>0.15458</v>
          </cell>
          <cell r="W373">
            <v>0</v>
          </cell>
          <cell r="X373">
            <v>2.1902400000000002</v>
          </cell>
          <cell r="Y373">
            <v>58.96434</v>
          </cell>
          <cell r="AB373">
            <v>61.154580000000003</v>
          </cell>
          <cell r="AG373">
            <v>147.21544000000003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 t="str">
            <v>7506.2075</v>
          </cell>
          <cell r="AQ373" t="str">
            <v>8423 (8409)</v>
          </cell>
          <cell r="AR373" t="str">
            <v>0132</v>
          </cell>
          <cell r="AS373">
            <v>20</v>
          </cell>
          <cell r="AT373" t="str">
            <v>CND</v>
          </cell>
        </row>
        <row r="374">
          <cell r="A374">
            <v>408</v>
          </cell>
          <cell r="B374" t="str">
            <v>E/O/A/T</v>
          </cell>
          <cell r="C374" t="str">
            <v>CND/98-046</v>
          </cell>
          <cell r="D374">
            <v>35971</v>
          </cell>
          <cell r="E374" t="str">
            <v>*</v>
          </cell>
          <cell r="F374" t="str">
            <v>Employee   Facilities -   San   Francisco   de  Macorís   -  CND</v>
          </cell>
          <cell r="G374" t="str">
            <v>B</v>
          </cell>
          <cell r="H374">
            <v>9</v>
          </cell>
          <cell r="I374">
            <v>113.259</v>
          </cell>
          <cell r="J374">
            <v>47.619399999999999</v>
          </cell>
          <cell r="K374">
            <v>67.608159999999998</v>
          </cell>
          <cell r="L374">
            <v>-0.1152</v>
          </cell>
          <cell r="Q374">
            <v>0</v>
          </cell>
          <cell r="T374">
            <v>0</v>
          </cell>
          <cell r="W374">
            <v>0</v>
          </cell>
          <cell r="X374">
            <v>0</v>
          </cell>
          <cell r="AB374">
            <v>0</v>
          </cell>
          <cell r="AG374">
            <v>115.11236</v>
          </cell>
          <cell r="AI374">
            <v>0</v>
          </cell>
          <cell r="AJ374">
            <v>2</v>
          </cell>
          <cell r="AK374">
            <v>0</v>
          </cell>
          <cell r="AL374">
            <v>2</v>
          </cell>
          <cell r="AM374">
            <v>0</v>
          </cell>
          <cell r="AN374">
            <v>0</v>
          </cell>
          <cell r="AO374">
            <v>0</v>
          </cell>
          <cell r="AP374" t="str">
            <v>7513.2209</v>
          </cell>
          <cell r="AQ374" t="str">
            <v>8409</v>
          </cell>
          <cell r="AR374" t="str">
            <v>0132</v>
          </cell>
          <cell r="AS374">
            <v>20</v>
          </cell>
          <cell r="AT374" t="str">
            <v>CND</v>
          </cell>
        </row>
        <row r="375">
          <cell r="A375">
            <v>409</v>
          </cell>
          <cell r="B375" t="str">
            <v>E/O/A/T</v>
          </cell>
          <cell r="E375" t="str">
            <v>*</v>
          </cell>
          <cell r="F375" t="str">
            <v>Adquisición   Tierras  Contiguas     -    CBSA    [ANULADO]</v>
          </cell>
          <cell r="G375" t="str">
            <v>L</v>
          </cell>
          <cell r="H375">
            <v>9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Q375">
            <v>0</v>
          </cell>
          <cell r="T375">
            <v>0</v>
          </cell>
          <cell r="W375">
            <v>0</v>
          </cell>
          <cell r="X375">
            <v>0</v>
          </cell>
          <cell r="AB375">
            <v>0</v>
          </cell>
          <cell r="AG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T375" t="str">
            <v>CBSA</v>
          </cell>
        </row>
        <row r="376">
          <cell r="A376">
            <v>410</v>
          </cell>
          <cell r="B376" t="str">
            <v>E/O/A/T</v>
          </cell>
          <cell r="E376" t="str">
            <v>*</v>
          </cell>
          <cell r="F376" t="str">
            <v>Cambiar   Techo  Aluzing    Almacén    M.  P.    -  CBSA  [ ELIMINADO ]</v>
          </cell>
          <cell r="G376" t="str">
            <v>W</v>
          </cell>
          <cell r="H376">
            <v>4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Q376">
            <v>0</v>
          </cell>
          <cell r="T376">
            <v>0</v>
          </cell>
          <cell r="W376">
            <v>0</v>
          </cell>
          <cell r="X376">
            <v>0</v>
          </cell>
          <cell r="AB376">
            <v>0</v>
          </cell>
          <cell r="AG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T376" t="str">
            <v>CBSA</v>
          </cell>
        </row>
        <row r="377">
          <cell r="A377">
            <v>411</v>
          </cell>
          <cell r="B377" t="str">
            <v>E/O/A/T</v>
          </cell>
          <cell r="F377" t="str">
            <v>Bohemia´s   Maneuvering  Area   -  CBSA</v>
          </cell>
          <cell r="G377" t="str">
            <v>W</v>
          </cell>
          <cell r="H377">
            <v>11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Q377">
            <v>0</v>
          </cell>
          <cell r="T377">
            <v>0</v>
          </cell>
          <cell r="W377">
            <v>0</v>
          </cell>
          <cell r="X377">
            <v>0</v>
          </cell>
          <cell r="AB377">
            <v>0</v>
          </cell>
          <cell r="AC377">
            <v>1200</v>
          </cell>
          <cell r="AG377">
            <v>1200</v>
          </cell>
          <cell r="AH377">
            <v>800</v>
          </cell>
          <cell r="AI377">
            <v>200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 t="str">
            <v>6219.2090</v>
          </cell>
          <cell r="AQ377" t="str">
            <v>8423 (8407)</v>
          </cell>
          <cell r="AR377" t="str">
            <v>0132</v>
          </cell>
          <cell r="AS377">
            <v>20</v>
          </cell>
          <cell r="AT377" t="str">
            <v>CBSA</v>
          </cell>
        </row>
        <row r="378">
          <cell r="A378">
            <v>412</v>
          </cell>
          <cell r="B378" t="str">
            <v>E/O/A/T</v>
          </cell>
          <cell r="E378" t="str">
            <v>*</v>
          </cell>
          <cell r="F378" t="str">
            <v>Constr. Nueva  Línea Drenaje  (Linea  #2- WWPT) - CBSA  [ ELIMINADO ]</v>
          </cell>
          <cell r="G378" t="str">
            <v>B</v>
          </cell>
          <cell r="H378">
            <v>4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Q378">
            <v>0</v>
          </cell>
          <cell r="T378">
            <v>0</v>
          </cell>
          <cell r="W378">
            <v>0</v>
          </cell>
          <cell r="X378">
            <v>0</v>
          </cell>
          <cell r="AB378">
            <v>0</v>
          </cell>
          <cell r="AG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T378" t="str">
            <v>CBSA</v>
          </cell>
        </row>
        <row r="379">
          <cell r="A379">
            <v>413</v>
          </cell>
          <cell r="B379" t="str">
            <v>P</v>
          </cell>
          <cell r="C379" t="str">
            <v>CND/97-004 (INTL-A-116)</v>
          </cell>
          <cell r="D379">
            <v>35838</v>
          </cell>
          <cell r="E379">
            <v>3</v>
          </cell>
          <cell r="F379" t="str">
            <v>CND   Unitanks - Brewery  Exp.  to  3.08  MM Bbls  - CND</v>
          </cell>
          <cell r="G379" t="str">
            <v>AR</v>
          </cell>
          <cell r="H379">
            <v>1</v>
          </cell>
          <cell r="I379">
            <v>9231</v>
          </cell>
          <cell r="J379">
            <v>6303.7878300000002</v>
          </cell>
          <cell r="K379">
            <v>6154.5516900000002</v>
          </cell>
          <cell r="L379">
            <v>2323.782079999999</v>
          </cell>
          <cell r="M379">
            <v>16.242809999999999</v>
          </cell>
          <cell r="O379">
            <v>16.56241</v>
          </cell>
          <cell r="Q379">
            <v>32.805219999999998</v>
          </cell>
          <cell r="R379">
            <v>-1658.8347200000001</v>
          </cell>
          <cell r="S379">
            <v>88.149709999999999</v>
          </cell>
          <cell r="T379">
            <v>-1570.6850100000001</v>
          </cell>
          <cell r="U379">
            <v>88.936700000000002</v>
          </cell>
          <cell r="W379">
            <v>88.936700000000002</v>
          </cell>
          <cell r="X379">
            <v>-1448.9430900000002</v>
          </cell>
          <cell r="AB379">
            <v>-1448.9430900000002</v>
          </cell>
          <cell r="AG379">
            <v>13333.17851</v>
          </cell>
          <cell r="AI379">
            <v>0</v>
          </cell>
          <cell r="AJ379">
            <v>773</v>
          </cell>
          <cell r="AK379">
            <v>3329</v>
          </cell>
          <cell r="AL379">
            <v>4102</v>
          </cell>
          <cell r="AM379">
            <v>-350.45052999999996</v>
          </cell>
          <cell r="AN379">
            <v>88.149709999999999</v>
          </cell>
          <cell r="AO379">
            <v>-262.30081999999993</v>
          </cell>
          <cell r="AP379" t="str">
            <v>7205.2090</v>
          </cell>
          <cell r="AQ379" t="str">
            <v>8413</v>
          </cell>
          <cell r="AR379" t="str">
            <v>0132</v>
          </cell>
          <cell r="AS379">
            <v>15</v>
          </cell>
          <cell r="AT379" t="str">
            <v>CND</v>
          </cell>
        </row>
        <row r="380">
          <cell r="A380">
            <v>414</v>
          </cell>
          <cell r="B380" t="str">
            <v>P</v>
          </cell>
          <cell r="E380" t="str">
            <v>*</v>
          </cell>
          <cell r="F380" t="str">
            <v>Tanques   Horizontales   Heineken  -  CBSA    [ ELIMINADO ]</v>
          </cell>
          <cell r="G380" t="str">
            <v>AR</v>
          </cell>
          <cell r="H380">
            <v>1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Q380">
            <v>0</v>
          </cell>
          <cell r="T380">
            <v>0</v>
          </cell>
          <cell r="W380">
            <v>0</v>
          </cell>
          <cell r="X380">
            <v>0</v>
          </cell>
          <cell r="AB380">
            <v>0</v>
          </cell>
          <cell r="AG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T380" t="str">
            <v>CND</v>
          </cell>
        </row>
        <row r="381">
          <cell r="A381">
            <v>415</v>
          </cell>
          <cell r="B381" t="str">
            <v>U</v>
          </cell>
          <cell r="C381" t="str">
            <v>CBSA/98-022</v>
          </cell>
          <cell r="D381">
            <v>36130</v>
          </cell>
          <cell r="E381" t="str">
            <v>*</v>
          </cell>
          <cell r="F381" t="str">
            <v>Remodelling   Waste  Water  Treatment  Plant  -  CBSA</v>
          </cell>
          <cell r="G381" t="str">
            <v>O</v>
          </cell>
          <cell r="H381">
            <v>6</v>
          </cell>
          <cell r="I381">
            <v>987.42</v>
          </cell>
          <cell r="J381">
            <v>0</v>
          </cell>
          <cell r="K381">
            <v>1116.03628</v>
          </cell>
          <cell r="L381">
            <v>430.66027000000003</v>
          </cell>
          <cell r="Q381">
            <v>0</v>
          </cell>
          <cell r="T381">
            <v>0</v>
          </cell>
          <cell r="W381">
            <v>0</v>
          </cell>
          <cell r="X381">
            <v>0</v>
          </cell>
          <cell r="AB381">
            <v>0</v>
          </cell>
          <cell r="AG381">
            <v>1546.6965500000001</v>
          </cell>
          <cell r="AI381">
            <v>0</v>
          </cell>
          <cell r="AJ381">
            <v>-2</v>
          </cell>
          <cell r="AK381">
            <v>561</v>
          </cell>
          <cell r="AL381">
            <v>559</v>
          </cell>
          <cell r="AM381">
            <v>-7.8660000000001062E-2</v>
          </cell>
          <cell r="AN381">
            <v>0</v>
          </cell>
          <cell r="AO381">
            <v>-7.8660000000001062E-2</v>
          </cell>
          <cell r="AP381" t="str">
            <v>6219.2090</v>
          </cell>
          <cell r="AQ381" t="str">
            <v>8413</v>
          </cell>
          <cell r="AR381" t="str">
            <v>0132</v>
          </cell>
          <cell r="AS381">
            <v>15</v>
          </cell>
          <cell r="AT381" t="str">
            <v>CBSA</v>
          </cell>
        </row>
        <row r="382">
          <cell r="A382">
            <v>416</v>
          </cell>
          <cell r="B382" t="str">
            <v>U</v>
          </cell>
          <cell r="C382" t="str">
            <v>CBSA/97-016B</v>
          </cell>
          <cell r="D382">
            <v>35716</v>
          </cell>
          <cell r="E382" t="str">
            <v>*</v>
          </cell>
          <cell r="F382" t="str">
            <v>New    NH3  Evaporate  Condenser   -  CBSA</v>
          </cell>
          <cell r="G382" t="str">
            <v>ER</v>
          </cell>
          <cell r="H382">
            <v>4</v>
          </cell>
          <cell r="I382">
            <v>81.385000000000005</v>
          </cell>
          <cell r="J382">
            <v>68.838679999999997</v>
          </cell>
          <cell r="K382">
            <v>0</v>
          </cell>
          <cell r="L382">
            <v>0</v>
          </cell>
          <cell r="Q382">
            <v>0</v>
          </cell>
          <cell r="T382">
            <v>0</v>
          </cell>
          <cell r="W382">
            <v>0</v>
          </cell>
          <cell r="X382">
            <v>0</v>
          </cell>
          <cell r="AB382">
            <v>0</v>
          </cell>
          <cell r="AG382">
            <v>68.838679999999997</v>
          </cell>
          <cell r="AI382">
            <v>0</v>
          </cell>
          <cell r="AJ382">
            <v>-4</v>
          </cell>
          <cell r="AK382">
            <v>-9</v>
          </cell>
          <cell r="AL382">
            <v>-13</v>
          </cell>
          <cell r="AM382">
            <v>0</v>
          </cell>
          <cell r="AN382">
            <v>0</v>
          </cell>
          <cell r="AO382">
            <v>0</v>
          </cell>
          <cell r="AT382" t="str">
            <v>CBSA</v>
          </cell>
        </row>
        <row r="383">
          <cell r="A383">
            <v>417</v>
          </cell>
          <cell r="B383" t="str">
            <v>U</v>
          </cell>
          <cell r="F383" t="str">
            <v>New    Air   Dryer    -  CBSA</v>
          </cell>
          <cell r="G383" t="str">
            <v>ER</v>
          </cell>
          <cell r="H383">
            <v>4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Q383">
            <v>0</v>
          </cell>
          <cell r="T383">
            <v>0</v>
          </cell>
          <cell r="W383">
            <v>0</v>
          </cell>
          <cell r="X383">
            <v>0</v>
          </cell>
          <cell r="AB383">
            <v>0</v>
          </cell>
          <cell r="AC383">
            <v>40</v>
          </cell>
          <cell r="AG383">
            <v>40</v>
          </cell>
          <cell r="AH383">
            <v>40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 t="str">
            <v>6219.2090</v>
          </cell>
          <cell r="AQ383" t="str">
            <v>8423 (8413)</v>
          </cell>
          <cell r="AR383" t="str">
            <v>0132</v>
          </cell>
          <cell r="AS383">
            <v>15</v>
          </cell>
          <cell r="AT383" t="str">
            <v>CBSA</v>
          </cell>
        </row>
        <row r="384">
          <cell r="A384">
            <v>418</v>
          </cell>
          <cell r="B384" t="str">
            <v>U</v>
          </cell>
          <cell r="F384" t="str">
            <v>New    NH3  Suction  Trap    -  CBSA</v>
          </cell>
          <cell r="G384" t="str">
            <v>ER</v>
          </cell>
          <cell r="H384">
            <v>4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Q384">
            <v>0</v>
          </cell>
          <cell r="T384">
            <v>0</v>
          </cell>
          <cell r="W384">
            <v>0</v>
          </cell>
          <cell r="X384">
            <v>0</v>
          </cell>
          <cell r="AB384">
            <v>0</v>
          </cell>
          <cell r="AC384">
            <v>120</v>
          </cell>
          <cell r="AG384">
            <v>120</v>
          </cell>
          <cell r="AH384">
            <v>120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 t="str">
            <v>6219.2090</v>
          </cell>
          <cell r="AQ384" t="str">
            <v>8423 (8413)</v>
          </cell>
          <cell r="AR384" t="str">
            <v>0132</v>
          </cell>
          <cell r="AS384">
            <v>15</v>
          </cell>
          <cell r="AT384" t="str">
            <v>CBSA</v>
          </cell>
        </row>
        <row r="385">
          <cell r="A385">
            <v>419</v>
          </cell>
          <cell r="B385" t="str">
            <v>P</v>
          </cell>
          <cell r="C385" t="str">
            <v>CBSA/97-014B</v>
          </cell>
          <cell r="D385">
            <v>35775</v>
          </cell>
          <cell r="E385" t="str">
            <v>*</v>
          </cell>
          <cell r="F385" t="str">
            <v xml:space="preserve">Upgrade    Brewhouse   Instrumentation - CBSA </v>
          </cell>
          <cell r="G385" t="str">
            <v>BH</v>
          </cell>
          <cell r="H385">
            <v>5</v>
          </cell>
          <cell r="I385">
            <v>368.37</v>
          </cell>
          <cell r="J385">
            <v>128.65021999999999</v>
          </cell>
          <cell r="K385">
            <v>-129.12110000000001</v>
          </cell>
          <cell r="L385">
            <v>295.46789999999999</v>
          </cell>
          <cell r="Q385">
            <v>0</v>
          </cell>
          <cell r="T385">
            <v>0</v>
          </cell>
          <cell r="W385">
            <v>0</v>
          </cell>
          <cell r="X385">
            <v>0</v>
          </cell>
          <cell r="AB385">
            <v>0</v>
          </cell>
          <cell r="AG385">
            <v>294.99701999999996</v>
          </cell>
          <cell r="AI385">
            <v>0</v>
          </cell>
          <cell r="AJ385">
            <v>-17</v>
          </cell>
          <cell r="AK385">
            <v>-56</v>
          </cell>
          <cell r="AL385">
            <v>-73</v>
          </cell>
          <cell r="AM385">
            <v>0</v>
          </cell>
          <cell r="AN385">
            <v>0</v>
          </cell>
          <cell r="AO385">
            <v>0</v>
          </cell>
          <cell r="AP385" t="str">
            <v>6205.2090</v>
          </cell>
          <cell r="AQ385" t="str">
            <v>8413</v>
          </cell>
          <cell r="AR385" t="str">
            <v>0132</v>
          </cell>
          <cell r="AS385">
            <v>15</v>
          </cell>
          <cell r="AT385" t="str">
            <v>CBSA</v>
          </cell>
        </row>
        <row r="386">
          <cell r="A386">
            <v>420</v>
          </cell>
          <cell r="B386" t="str">
            <v>P</v>
          </cell>
          <cell r="C386" t="str">
            <v>CBSA/97-017B</v>
          </cell>
          <cell r="D386">
            <v>35718</v>
          </cell>
          <cell r="E386" t="str">
            <v>*</v>
          </cell>
          <cell r="F386" t="str">
            <v>Replace   Several    Process  Pumps   - CBSA</v>
          </cell>
          <cell r="G386" t="str">
            <v>CG</v>
          </cell>
          <cell r="H386">
            <v>4</v>
          </cell>
          <cell r="I386">
            <v>56.862000000000002</v>
          </cell>
          <cell r="J386">
            <v>47.127310000000001</v>
          </cell>
          <cell r="K386">
            <v>2.9999999995311555E-5</v>
          </cell>
          <cell r="L386">
            <v>0</v>
          </cell>
          <cell r="Q386">
            <v>0</v>
          </cell>
          <cell r="T386">
            <v>0</v>
          </cell>
          <cell r="W386">
            <v>0</v>
          </cell>
          <cell r="X386">
            <v>0</v>
          </cell>
          <cell r="AB386">
            <v>0</v>
          </cell>
          <cell r="AG386">
            <v>47.127339999999997</v>
          </cell>
          <cell r="AI386">
            <v>0</v>
          </cell>
          <cell r="AJ386">
            <v>-2</v>
          </cell>
          <cell r="AK386">
            <v>-8</v>
          </cell>
          <cell r="AL386">
            <v>-10</v>
          </cell>
          <cell r="AM386">
            <v>0</v>
          </cell>
          <cell r="AN386">
            <v>0</v>
          </cell>
          <cell r="AO386">
            <v>0</v>
          </cell>
          <cell r="AP386" t="str">
            <v>6219.2090</v>
          </cell>
          <cell r="AQ386" t="str">
            <v>8413</v>
          </cell>
          <cell r="AR386" t="str">
            <v>0132</v>
          </cell>
          <cell r="AS386">
            <v>15</v>
          </cell>
          <cell r="AT386" t="str">
            <v>CBSA</v>
          </cell>
        </row>
        <row r="387">
          <cell r="A387">
            <v>421</v>
          </cell>
          <cell r="B387" t="str">
            <v>E</v>
          </cell>
          <cell r="C387" t="str">
            <v>CND/98-031-0 (INTL-A-120)</v>
          </cell>
          <cell r="D387">
            <v>36179</v>
          </cell>
          <cell r="E387">
            <v>6</v>
          </cell>
          <cell r="F387" t="str">
            <v xml:space="preserve">Plastic    Crates   Project    -  EQUIPMENT   -   CND </v>
          </cell>
          <cell r="G387" t="str">
            <v>BL</v>
          </cell>
          <cell r="H387">
            <v>2</v>
          </cell>
          <cell r="I387">
            <v>17255.650000000001</v>
          </cell>
          <cell r="J387">
            <v>0</v>
          </cell>
          <cell r="K387">
            <v>268.87766999999997</v>
          </cell>
          <cell r="L387">
            <v>10669.992990000001</v>
          </cell>
          <cell r="M387">
            <v>2130.43543</v>
          </cell>
          <cell r="N387">
            <v>-1428.0447099999999</v>
          </cell>
          <cell r="O387">
            <v>593.24293999999998</v>
          </cell>
          <cell r="P387">
            <v>-142.84083999999999</v>
          </cell>
          <cell r="Q387">
            <v>1152.7928199999999</v>
          </cell>
          <cell r="R387">
            <v>-2046.3131000000001</v>
          </cell>
          <cell r="S387">
            <v>-267.72928000000002</v>
          </cell>
          <cell r="T387">
            <v>-2314.0423799999999</v>
          </cell>
          <cell r="U387">
            <v>-13.178850000000001</v>
          </cell>
          <cell r="V387">
            <v>-82.093850000000003</v>
          </cell>
          <cell r="W387">
            <v>-95.2727</v>
          </cell>
          <cell r="X387">
            <v>-1256.52226</v>
          </cell>
          <cell r="Y387">
            <v>2090.2727</v>
          </cell>
          <cell r="Z387">
            <v>1896</v>
          </cell>
          <cell r="AA387">
            <v>1247</v>
          </cell>
          <cell r="AB387">
            <v>3976.7504399999998</v>
          </cell>
          <cell r="AC387">
            <v>2339.1</v>
          </cell>
          <cell r="AG387">
            <v>17254.721099999999</v>
          </cell>
          <cell r="AH387">
            <v>12021.55</v>
          </cell>
          <cell r="AI387">
            <v>8303.9500000000007</v>
          </cell>
          <cell r="AJ387">
            <v>1300</v>
          </cell>
          <cell r="AK387">
            <v>-1301</v>
          </cell>
          <cell r="AL387">
            <v>-1</v>
          </cell>
          <cell r="AM387">
            <v>5004.2807899999998</v>
          </cell>
          <cell r="AN387">
            <v>-1920.70868</v>
          </cell>
          <cell r="AO387">
            <v>3083.5721100000001</v>
          </cell>
          <cell r="AP387" t="str">
            <v>7210.2090</v>
          </cell>
          <cell r="AQ387" t="str">
            <v>8413</v>
          </cell>
          <cell r="AR387" t="str">
            <v>0132</v>
          </cell>
          <cell r="AS387">
            <v>15</v>
          </cell>
          <cell r="AT387" t="str">
            <v>CND</v>
          </cell>
        </row>
        <row r="388">
          <cell r="A388">
            <v>422</v>
          </cell>
          <cell r="B388" t="str">
            <v>E</v>
          </cell>
          <cell r="C388" t="str">
            <v>CND/98-031-1 (INTL-A-120)</v>
          </cell>
          <cell r="D388">
            <v>36179</v>
          </cell>
          <cell r="E388">
            <v>6</v>
          </cell>
          <cell r="F388" t="str">
            <v xml:space="preserve">Plastic    Crates   Project    -  MOLDS  &amp;  CRATES   -   CND  </v>
          </cell>
          <cell r="G388" t="str">
            <v>O</v>
          </cell>
          <cell r="H388">
            <v>2</v>
          </cell>
          <cell r="I388">
            <v>29629.9</v>
          </cell>
          <cell r="J388">
            <v>0</v>
          </cell>
          <cell r="K388">
            <v>0</v>
          </cell>
          <cell r="L388">
            <v>0</v>
          </cell>
          <cell r="Q388">
            <v>0</v>
          </cell>
          <cell r="R388">
            <v>3383.4227599999999</v>
          </cell>
          <cell r="T388">
            <v>3383.4227599999999</v>
          </cell>
          <cell r="U388">
            <v>2801.17292</v>
          </cell>
          <cell r="W388">
            <v>2801.17292</v>
          </cell>
          <cell r="X388">
            <v>6184.5956800000004</v>
          </cell>
          <cell r="Y388">
            <v>2390.5</v>
          </cell>
          <cell r="Z388">
            <v>1680.5</v>
          </cell>
          <cell r="AA388">
            <v>835</v>
          </cell>
          <cell r="AB388">
            <v>11090.59568</v>
          </cell>
          <cell r="AC388">
            <v>18540</v>
          </cell>
          <cell r="AG388">
            <v>29630.595679999999</v>
          </cell>
          <cell r="AH388">
            <v>15330</v>
          </cell>
          <cell r="AI388">
            <v>14830</v>
          </cell>
          <cell r="AJ388">
            <v>3382</v>
          </cell>
          <cell r="AK388">
            <v>-3381</v>
          </cell>
          <cell r="AL388">
            <v>1</v>
          </cell>
          <cell r="AM388">
            <v>746.49235999999996</v>
          </cell>
          <cell r="AN388">
            <v>0</v>
          </cell>
          <cell r="AO388">
            <v>746.49235999999996</v>
          </cell>
          <cell r="AP388" t="str">
            <v>7210.2090</v>
          </cell>
          <cell r="AQ388" t="str">
            <v>8417</v>
          </cell>
          <cell r="AR388" t="str">
            <v>0132</v>
          </cell>
          <cell r="AS388">
            <v>15</v>
          </cell>
          <cell r="AT388" t="str">
            <v>CND</v>
          </cell>
        </row>
        <row r="389">
          <cell r="A389">
            <v>423</v>
          </cell>
          <cell r="B389" t="str">
            <v>E</v>
          </cell>
          <cell r="C389" t="str">
            <v>CND/98-031-2 (INTL-A-120)</v>
          </cell>
          <cell r="D389">
            <v>36179</v>
          </cell>
          <cell r="E389">
            <v>6</v>
          </cell>
          <cell r="F389" t="str">
            <v xml:space="preserve">Plastic    Crates   Project    -  TRUCKS   -   CND  </v>
          </cell>
          <cell r="G389" t="str">
            <v>P</v>
          </cell>
          <cell r="H389">
            <v>2</v>
          </cell>
          <cell r="I389">
            <v>2888.5</v>
          </cell>
          <cell r="J389">
            <v>0</v>
          </cell>
          <cell r="K389">
            <v>0</v>
          </cell>
          <cell r="L389">
            <v>0</v>
          </cell>
          <cell r="Q389">
            <v>0</v>
          </cell>
          <cell r="T389">
            <v>0</v>
          </cell>
          <cell r="W389">
            <v>0</v>
          </cell>
          <cell r="X389">
            <v>0</v>
          </cell>
          <cell r="AA389">
            <v>115</v>
          </cell>
          <cell r="AB389">
            <v>115</v>
          </cell>
          <cell r="AC389">
            <v>1387</v>
          </cell>
          <cell r="AD389">
            <v>1387</v>
          </cell>
          <cell r="AG389">
            <v>2889</v>
          </cell>
          <cell r="AH389">
            <v>1732.5</v>
          </cell>
          <cell r="AI389">
            <v>116</v>
          </cell>
          <cell r="AJ389">
            <v>463</v>
          </cell>
          <cell r="AK389">
            <v>-462</v>
          </cell>
          <cell r="AL389">
            <v>1</v>
          </cell>
          <cell r="AM389">
            <v>0</v>
          </cell>
          <cell r="AN389">
            <v>0</v>
          </cell>
          <cell r="AO389">
            <v>0</v>
          </cell>
          <cell r="AP389" t="str">
            <v>7500.2209</v>
          </cell>
          <cell r="AQ389" t="str">
            <v>8419</v>
          </cell>
          <cell r="AR389" t="str">
            <v>0111</v>
          </cell>
          <cell r="AS389">
            <v>10</v>
          </cell>
          <cell r="AT389" t="str">
            <v>CND</v>
          </cell>
        </row>
        <row r="390">
          <cell r="A390">
            <v>424</v>
          </cell>
          <cell r="B390" t="str">
            <v>E</v>
          </cell>
          <cell r="C390" t="str">
            <v>CND/98-031(INTL-A-120)</v>
          </cell>
          <cell r="D390">
            <v>36179</v>
          </cell>
          <cell r="E390" t="str">
            <v>*</v>
          </cell>
          <cell r="F390" t="str">
            <v xml:space="preserve">Plastic  Crates Project -  CAPITALIZED  INTEREST (Fin. Cost-18%)  -  CND </v>
          </cell>
          <cell r="G390" t="str">
            <v>W</v>
          </cell>
          <cell r="H390">
            <v>2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Q390">
            <v>0</v>
          </cell>
          <cell r="T390">
            <v>0</v>
          </cell>
          <cell r="W390">
            <v>0</v>
          </cell>
          <cell r="X390">
            <v>0</v>
          </cell>
          <cell r="AB390">
            <v>0</v>
          </cell>
          <cell r="AG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T390" t="str">
            <v>CND</v>
          </cell>
        </row>
        <row r="391">
          <cell r="A391">
            <v>425</v>
          </cell>
          <cell r="B391" t="str">
            <v>E/O/A/T</v>
          </cell>
          <cell r="C391" t="str">
            <v>CND/97-004 (INTL-A-116)</v>
          </cell>
          <cell r="D391">
            <v>35838</v>
          </cell>
          <cell r="E391">
            <v>3</v>
          </cell>
          <cell r="F391" t="str">
            <v>Warehouses  -  Expansion  to  3.08 MM Bbls - CND</v>
          </cell>
          <cell r="G391" t="str">
            <v>W</v>
          </cell>
          <cell r="H391">
            <v>1</v>
          </cell>
          <cell r="I391">
            <v>2122</v>
          </cell>
          <cell r="J391">
            <v>699.90617999999995</v>
          </cell>
          <cell r="K391">
            <v>791.95439999999996</v>
          </cell>
          <cell r="L391">
            <v>436.96879999999987</v>
          </cell>
          <cell r="M391">
            <v>-1.24288</v>
          </cell>
          <cell r="Q391">
            <v>-1.24288</v>
          </cell>
          <cell r="T391">
            <v>0</v>
          </cell>
          <cell r="W391">
            <v>0</v>
          </cell>
          <cell r="X391">
            <v>-1.24288</v>
          </cell>
          <cell r="Y391">
            <v>0.61387999999999998</v>
          </cell>
          <cell r="AB391">
            <v>-0.629</v>
          </cell>
          <cell r="AG391">
            <v>1928.20038</v>
          </cell>
          <cell r="AI391">
            <v>0</v>
          </cell>
          <cell r="AJ391">
            <v>147</v>
          </cell>
          <cell r="AK391">
            <v>-341</v>
          </cell>
          <cell r="AL391">
            <v>-194</v>
          </cell>
          <cell r="AM391">
            <v>0</v>
          </cell>
          <cell r="AN391">
            <v>0</v>
          </cell>
          <cell r="AO391">
            <v>0</v>
          </cell>
          <cell r="AP391" t="str">
            <v>7500.2209</v>
          </cell>
          <cell r="AQ391" t="str">
            <v>8409</v>
          </cell>
          <cell r="AR391" t="str">
            <v>0132</v>
          </cell>
          <cell r="AS391">
            <v>20</v>
          </cell>
          <cell r="AT391" t="str">
            <v>CND</v>
          </cell>
        </row>
        <row r="392">
          <cell r="A392">
            <v>426.2</v>
          </cell>
          <cell r="B392" t="str">
            <v>P</v>
          </cell>
          <cell r="C392" t="str">
            <v>CND/99-001(INTL-A-119)</v>
          </cell>
          <cell r="D392">
            <v>36179</v>
          </cell>
          <cell r="E392">
            <v>4</v>
          </cell>
          <cell r="F392" t="str">
            <v>Grain  Handling  System (Brew.  Exp. to   3.75  MM) -   CND</v>
          </cell>
          <cell r="G392" t="str">
            <v>BH</v>
          </cell>
          <cell r="H392">
            <v>1</v>
          </cell>
          <cell r="I392">
            <v>1943</v>
          </cell>
          <cell r="J392">
            <v>0</v>
          </cell>
          <cell r="K392">
            <v>472.99142999999998</v>
          </cell>
          <cell r="L392">
            <v>2242.18228</v>
          </cell>
          <cell r="M392">
            <v>432.23750999999999</v>
          </cell>
          <cell r="N392">
            <v>-357.3</v>
          </cell>
          <cell r="O392">
            <v>8.2580799999999996</v>
          </cell>
          <cell r="P392">
            <v>0.49086000000000002</v>
          </cell>
          <cell r="Q392">
            <v>83.686449999999979</v>
          </cell>
          <cell r="R392">
            <v>4.6429799999999659</v>
          </cell>
          <cell r="S392">
            <v>686.78800000000001</v>
          </cell>
          <cell r="T392">
            <v>691.43097999999998</v>
          </cell>
          <cell r="U392">
            <v>865.79017999999996</v>
          </cell>
          <cell r="V392">
            <v>-1171.857</v>
          </cell>
          <cell r="W392">
            <v>-306.06682000000001</v>
          </cell>
          <cell r="X392">
            <v>469.05061000000001</v>
          </cell>
          <cell r="AB392">
            <v>469.05061000000001</v>
          </cell>
          <cell r="AG392">
            <v>3184.2243200000003</v>
          </cell>
          <cell r="AI392">
            <v>0</v>
          </cell>
          <cell r="AJ392">
            <v>59</v>
          </cell>
          <cell r="AK392">
            <v>1182</v>
          </cell>
          <cell r="AL392">
            <v>1241</v>
          </cell>
          <cell r="AM392">
            <v>869.88291000000004</v>
          </cell>
          <cell r="AN392">
            <v>-841.87814000000003</v>
          </cell>
          <cell r="AO392">
            <v>28.004770000000008</v>
          </cell>
          <cell r="AP392" t="str">
            <v>7205.2090</v>
          </cell>
          <cell r="AQ392" t="str">
            <v>8413</v>
          </cell>
          <cell r="AR392" t="str">
            <v>0132</v>
          </cell>
          <cell r="AS392">
            <v>15</v>
          </cell>
          <cell r="AT392" t="str">
            <v>CND</v>
          </cell>
        </row>
        <row r="393">
          <cell r="A393">
            <v>426.1</v>
          </cell>
          <cell r="B393" t="str">
            <v>P</v>
          </cell>
          <cell r="C393" t="str">
            <v>CND/99-001(INTL-A-119)</v>
          </cell>
          <cell r="D393">
            <v>36179</v>
          </cell>
          <cell r="E393">
            <v>4</v>
          </cell>
          <cell r="F393" t="str">
            <v>Brewery  Expansion (Brew.  Exp. to   3.75  MM) -   CND</v>
          </cell>
          <cell r="G393" t="str">
            <v>BH</v>
          </cell>
          <cell r="H393">
            <v>1</v>
          </cell>
          <cell r="I393">
            <v>10134</v>
          </cell>
          <cell r="J393">
            <v>0</v>
          </cell>
          <cell r="K393">
            <v>3432.8440799999998</v>
          </cell>
          <cell r="L393">
            <v>6272.1764699999985</v>
          </cell>
          <cell r="M393">
            <v>70.962599999999995</v>
          </cell>
          <cell r="N393">
            <v>5.7531699999999999</v>
          </cell>
          <cell r="O393">
            <v>62.722059999999999</v>
          </cell>
          <cell r="P393">
            <v>-25.90915</v>
          </cell>
          <cell r="Q393">
            <v>113.52867999999999</v>
          </cell>
          <cell r="R393">
            <v>619.89540999999997</v>
          </cell>
          <cell r="S393">
            <v>-83.870090000000005</v>
          </cell>
          <cell r="T393">
            <v>536.02531999999997</v>
          </cell>
          <cell r="U393">
            <v>62.890500000000003</v>
          </cell>
          <cell r="V393">
            <v>7.8150599999999999</v>
          </cell>
          <cell r="W393">
            <v>70.705560000000006</v>
          </cell>
          <cell r="X393">
            <v>720.25955999999996</v>
          </cell>
          <cell r="AB393">
            <v>720.25955999999996</v>
          </cell>
          <cell r="AG393">
            <v>10425.280109999998</v>
          </cell>
          <cell r="AI393">
            <v>0</v>
          </cell>
          <cell r="AJ393">
            <v>396</v>
          </cell>
          <cell r="AK393">
            <v>-105</v>
          </cell>
          <cell r="AL393">
            <v>291</v>
          </cell>
          <cell r="AM393">
            <v>200.44198999999981</v>
          </cell>
          <cell r="AN393">
            <v>-96.211010000000002</v>
          </cell>
          <cell r="AO393">
            <v>104.2309799999998</v>
          </cell>
          <cell r="AP393" t="str">
            <v>7205.2090</v>
          </cell>
          <cell r="AQ393" t="str">
            <v>8413</v>
          </cell>
          <cell r="AR393" t="str">
            <v>0132</v>
          </cell>
          <cell r="AS393">
            <v>15</v>
          </cell>
          <cell r="AT393" t="str">
            <v>CND</v>
          </cell>
        </row>
        <row r="394">
          <cell r="A394">
            <v>426</v>
          </cell>
          <cell r="B394" t="str">
            <v>P</v>
          </cell>
          <cell r="C394" t="str">
            <v>CND/99-001(INTL-A-119)</v>
          </cell>
          <cell r="D394">
            <v>36179</v>
          </cell>
          <cell r="E394">
            <v>4</v>
          </cell>
          <cell r="F394" t="str">
            <v>Fermenting /Beer Processing (Brew.  Exp. to   3.75  MM) -   CND</v>
          </cell>
          <cell r="G394" t="str">
            <v>BH</v>
          </cell>
          <cell r="H394">
            <v>1</v>
          </cell>
          <cell r="I394">
            <v>5040</v>
          </cell>
          <cell r="J394">
            <v>233.06253999999998</v>
          </cell>
          <cell r="K394">
            <v>4145.3885</v>
          </cell>
          <cell r="L394">
            <v>2798.8883500000002</v>
          </cell>
          <cell r="M394">
            <v>98.466089999999994</v>
          </cell>
          <cell r="O394">
            <v>32.242510000000003</v>
          </cell>
          <cell r="P394">
            <v>-5.56128</v>
          </cell>
          <cell r="Q394">
            <v>125.14731999999999</v>
          </cell>
          <cell r="R394">
            <v>275.68603999999999</v>
          </cell>
          <cell r="T394">
            <v>275.68603999999999</v>
          </cell>
          <cell r="U394">
            <v>88.74324</v>
          </cell>
          <cell r="W394">
            <v>88.74324</v>
          </cell>
          <cell r="X394">
            <v>489.57659999999998</v>
          </cell>
          <cell r="AB394">
            <v>489.57659999999998</v>
          </cell>
          <cell r="AG394">
            <v>7666.9159900000004</v>
          </cell>
          <cell r="AI394">
            <v>0</v>
          </cell>
          <cell r="AJ394">
            <v>39</v>
          </cell>
          <cell r="AK394">
            <v>2588</v>
          </cell>
          <cell r="AL394">
            <v>2627</v>
          </cell>
          <cell r="AM394">
            <v>713.74375000000009</v>
          </cell>
          <cell r="AN394">
            <v>-5.56128</v>
          </cell>
          <cell r="AO394">
            <v>708.18247000000008</v>
          </cell>
          <cell r="AP394" t="str">
            <v>7205.2090</v>
          </cell>
          <cell r="AQ394" t="str">
            <v>8413</v>
          </cell>
          <cell r="AR394" t="str">
            <v>0132</v>
          </cell>
          <cell r="AS394">
            <v>15</v>
          </cell>
          <cell r="AT394" t="str">
            <v>CND</v>
          </cell>
        </row>
        <row r="395">
          <cell r="A395">
            <v>426.5</v>
          </cell>
          <cell r="B395" t="str">
            <v>P</v>
          </cell>
          <cell r="C395" t="str">
            <v>CND/99-001(INTL-A-119)</v>
          </cell>
          <cell r="D395">
            <v>36179</v>
          </cell>
          <cell r="E395">
            <v>4</v>
          </cell>
          <cell r="F395" t="str">
            <v>Bright Beer Tanks (Brew.  Exp. to   3.75  MM) -   CND</v>
          </cell>
          <cell r="G395" t="str">
            <v>BH</v>
          </cell>
          <cell r="H395">
            <v>1</v>
          </cell>
          <cell r="I395">
            <v>1890</v>
          </cell>
          <cell r="J395">
            <v>0</v>
          </cell>
          <cell r="K395">
            <v>25.72467</v>
          </cell>
          <cell r="L395">
            <v>4572.9433399999998</v>
          </cell>
          <cell r="M395">
            <v>570.21721000000002</v>
          </cell>
          <cell r="N395">
            <v>32.600650000000002</v>
          </cell>
          <cell r="O395">
            <v>-361.92953999999997</v>
          </cell>
          <cell r="P395">
            <v>-2.4417900000000001</v>
          </cell>
          <cell r="Q395">
            <v>238.44653000000002</v>
          </cell>
          <cell r="R395">
            <v>143.32866999999999</v>
          </cell>
          <cell r="T395">
            <v>143.32866999999999</v>
          </cell>
          <cell r="U395">
            <v>75.365359999999782</v>
          </cell>
          <cell r="W395">
            <v>75.365359999999782</v>
          </cell>
          <cell r="X395">
            <v>457.14055999999982</v>
          </cell>
          <cell r="AB395">
            <v>457.14055999999982</v>
          </cell>
          <cell r="AG395">
            <v>5055.8085699999992</v>
          </cell>
          <cell r="AH395">
            <v>447.53309999999993</v>
          </cell>
          <cell r="AI395">
            <v>0</v>
          </cell>
          <cell r="AJ395">
            <v>84</v>
          </cell>
          <cell r="AK395">
            <v>3082</v>
          </cell>
          <cell r="AL395">
            <v>3166</v>
          </cell>
          <cell r="AM395">
            <v>5.1042399999999759</v>
          </cell>
          <cell r="AN395">
            <v>30.158860000000001</v>
          </cell>
          <cell r="AO395">
            <v>35.26309999999998</v>
          </cell>
          <cell r="AP395" t="str">
            <v>7205.2090</v>
          </cell>
          <cell r="AQ395" t="str">
            <v>8413</v>
          </cell>
          <cell r="AR395" t="str">
            <v>0132</v>
          </cell>
          <cell r="AS395">
            <v>15</v>
          </cell>
          <cell r="AT395" t="str">
            <v>CND</v>
          </cell>
        </row>
        <row r="396">
          <cell r="A396">
            <v>426.4</v>
          </cell>
          <cell r="B396" t="str">
            <v>E</v>
          </cell>
          <cell r="C396" t="str">
            <v>CND/99-001(INTL-A-119)</v>
          </cell>
          <cell r="D396">
            <v>36179</v>
          </cell>
          <cell r="E396">
            <v>4</v>
          </cell>
          <cell r="F396" t="str">
            <v>Line  #8   (Brew.  Exp. to   3.75  MM) -   CND</v>
          </cell>
          <cell r="G396" t="str">
            <v>BL</v>
          </cell>
          <cell r="H396">
            <v>1</v>
          </cell>
          <cell r="I396">
            <v>17962</v>
          </cell>
          <cell r="J396">
            <v>0</v>
          </cell>
          <cell r="K396">
            <v>1493.19994</v>
          </cell>
          <cell r="L396">
            <v>18862.25402</v>
          </cell>
          <cell r="M396">
            <v>484.02514000000002</v>
          </cell>
          <cell r="N396">
            <v>15.29303</v>
          </cell>
          <cell r="O396">
            <v>-1405.3873699999999</v>
          </cell>
          <cell r="P396">
            <v>-1190.4359899999999</v>
          </cell>
          <cell r="Q396">
            <v>-2096.5051899999999</v>
          </cell>
          <cell r="R396">
            <v>475.39538999999991</v>
          </cell>
          <cell r="S396">
            <v>-154.26421999999999</v>
          </cell>
          <cell r="T396">
            <v>321.13116999999988</v>
          </cell>
          <cell r="U396">
            <v>398.62785000000002</v>
          </cell>
          <cell r="V396">
            <v>-8.3009000000000004</v>
          </cell>
          <cell r="W396">
            <v>390.32695000000001</v>
          </cell>
          <cell r="X396">
            <v>-1385.0470700000001</v>
          </cell>
          <cell r="AB396">
            <v>-1385.0470700000001</v>
          </cell>
          <cell r="AG396">
            <v>18970.406889999998</v>
          </cell>
          <cell r="AH396">
            <v>4253.2219799999993</v>
          </cell>
          <cell r="AI396">
            <v>0</v>
          </cell>
          <cell r="AJ396">
            <v>688</v>
          </cell>
          <cell r="AK396">
            <v>320</v>
          </cell>
          <cell r="AL396">
            <v>1008</v>
          </cell>
          <cell r="AM396">
            <v>1692.75639</v>
          </cell>
          <cell r="AN396">
            <v>-1337.7080799999999</v>
          </cell>
          <cell r="AO396">
            <v>355.04831000000013</v>
          </cell>
          <cell r="AP396" t="str">
            <v>7210.2090</v>
          </cell>
          <cell r="AQ396" t="str">
            <v>8413</v>
          </cell>
          <cell r="AR396" t="str">
            <v>0132</v>
          </cell>
          <cell r="AS396">
            <v>15</v>
          </cell>
          <cell r="AT396" t="str">
            <v>CND</v>
          </cell>
        </row>
        <row r="397">
          <cell r="A397">
            <v>426.6</v>
          </cell>
          <cell r="B397" t="str">
            <v>E</v>
          </cell>
          <cell r="C397" t="str">
            <v>CND/99-001(INTL-A-119)</v>
          </cell>
          <cell r="D397">
            <v>36179</v>
          </cell>
          <cell r="E397">
            <v>4</v>
          </cell>
          <cell r="F397" t="str">
            <v>Bottling Hall/ Warehouse/ Building (Brew.  Exp. to   3.75  MM) -   CND</v>
          </cell>
          <cell r="G397" t="str">
            <v>W</v>
          </cell>
          <cell r="H397">
            <v>1</v>
          </cell>
          <cell r="I397">
            <v>8584</v>
          </cell>
          <cell r="J397">
            <v>0</v>
          </cell>
          <cell r="K397">
            <v>2167.3462200000004</v>
          </cell>
          <cell r="L397">
            <v>3952.4644499999999</v>
          </cell>
          <cell r="M397">
            <v>52.749389999999998</v>
          </cell>
          <cell r="N397">
            <v>2.9525899999999998</v>
          </cell>
          <cell r="O397">
            <v>2166.4572800000001</v>
          </cell>
          <cell r="P397">
            <v>8.5805199999999999</v>
          </cell>
          <cell r="Q397">
            <v>2230.7397799999999</v>
          </cell>
          <cell r="R397">
            <v>133.65606</v>
          </cell>
          <cell r="T397">
            <v>133.65606</v>
          </cell>
          <cell r="U397">
            <v>70.78219</v>
          </cell>
          <cell r="V397">
            <v>-8.0328099999999996</v>
          </cell>
          <cell r="W397">
            <v>62.749380000000002</v>
          </cell>
          <cell r="X397">
            <v>2427.1452199999999</v>
          </cell>
          <cell r="AB397">
            <v>2427.1452199999999</v>
          </cell>
          <cell r="AG397">
            <v>8546.9558900000011</v>
          </cell>
          <cell r="AH397">
            <v>2032.6053599999998</v>
          </cell>
          <cell r="AI397">
            <v>0</v>
          </cell>
          <cell r="AJ397">
            <v>263</v>
          </cell>
          <cell r="AK397">
            <v>-300</v>
          </cell>
          <cell r="AL397">
            <v>-37</v>
          </cell>
          <cell r="AM397">
            <v>12.42296</v>
          </cell>
          <cell r="AN397">
            <v>3.5003000000000011</v>
          </cell>
          <cell r="AO397">
            <v>15.923260000000001</v>
          </cell>
          <cell r="AP397" t="str">
            <v>7219.2090</v>
          </cell>
          <cell r="AQ397" t="str">
            <v>8409</v>
          </cell>
          <cell r="AR397" t="str">
            <v>0132</v>
          </cell>
          <cell r="AS397">
            <v>20</v>
          </cell>
          <cell r="AT397" t="str">
            <v>CND</v>
          </cell>
        </row>
        <row r="398">
          <cell r="A398">
            <v>426.7</v>
          </cell>
          <cell r="B398" t="str">
            <v>E/O/A/T</v>
          </cell>
          <cell r="C398" t="str">
            <v>CND/99-001(INTL-A-119)</v>
          </cell>
          <cell r="D398">
            <v>36179</v>
          </cell>
          <cell r="E398">
            <v>4</v>
          </cell>
          <cell r="F398" t="str">
            <v>New  Office  Building  (Brew.  Exp. to   3.75  MM) -   CND</v>
          </cell>
          <cell r="G398" t="str">
            <v>O</v>
          </cell>
          <cell r="H398">
            <v>1</v>
          </cell>
          <cell r="I398">
            <v>12653</v>
          </cell>
          <cell r="J398">
            <v>71.856830000000002</v>
          </cell>
          <cell r="K398">
            <v>3822.7284700000005</v>
          </cell>
          <cell r="L398">
            <v>6565.1566599999996</v>
          </cell>
          <cell r="M398">
            <v>547.53611999999998</v>
          </cell>
          <cell r="N398">
            <v>97.644919999999999</v>
          </cell>
          <cell r="O398">
            <v>140.41252</v>
          </cell>
          <cell r="P398">
            <v>77.366100000000003</v>
          </cell>
          <cell r="Q398">
            <v>862.95965999999987</v>
          </cell>
          <cell r="R398">
            <v>264.98631999999998</v>
          </cell>
          <cell r="S398">
            <v>-42.245519999999999</v>
          </cell>
          <cell r="T398">
            <v>222.74079999999998</v>
          </cell>
          <cell r="U398">
            <v>247.36793</v>
          </cell>
          <cell r="V398">
            <v>17.18374</v>
          </cell>
          <cell r="W398">
            <v>264.55167</v>
          </cell>
          <cell r="X398">
            <v>1350.2521299999999</v>
          </cell>
          <cell r="AB398">
            <v>1350.2521299999999</v>
          </cell>
          <cell r="AG398">
            <v>11809.99409</v>
          </cell>
          <cell r="AH398">
            <v>6442</v>
          </cell>
          <cell r="AI398">
            <v>2202.75</v>
          </cell>
          <cell r="AJ398">
            <v>377</v>
          </cell>
          <cell r="AK398">
            <v>-1220</v>
          </cell>
          <cell r="AL398">
            <v>-843</v>
          </cell>
          <cell r="AM398">
            <v>1484.04943</v>
          </cell>
          <cell r="AN398">
            <v>149.94924</v>
          </cell>
          <cell r="AO398">
            <v>1633.9986699999999</v>
          </cell>
          <cell r="AP398" t="str">
            <v>7400.2310</v>
          </cell>
          <cell r="AQ398" t="str">
            <v>8409</v>
          </cell>
          <cell r="AR398" t="str">
            <v>0132</v>
          </cell>
          <cell r="AS398">
            <v>20</v>
          </cell>
          <cell r="AT398" t="str">
            <v>CND</v>
          </cell>
        </row>
        <row r="399">
          <cell r="A399">
            <v>426.8</v>
          </cell>
          <cell r="B399" t="str">
            <v>T</v>
          </cell>
          <cell r="C399" t="str">
            <v>CND/99-001(INTL-A-119)</v>
          </cell>
          <cell r="D399">
            <v>36179</v>
          </cell>
          <cell r="E399">
            <v>4</v>
          </cell>
          <cell r="F399" t="str">
            <v>Vehicles  (Brew.  Exp. to   3.75  MM) -   CND</v>
          </cell>
          <cell r="G399" t="str">
            <v>T</v>
          </cell>
          <cell r="H399">
            <v>1</v>
          </cell>
          <cell r="I399">
            <v>1785</v>
          </cell>
          <cell r="J399">
            <v>0</v>
          </cell>
          <cell r="K399">
            <v>0</v>
          </cell>
          <cell r="L399">
            <v>304.52841999999998</v>
          </cell>
          <cell r="M399">
            <v>80.992109999999997</v>
          </cell>
          <cell r="O399">
            <v>85.899180000000001</v>
          </cell>
          <cell r="Q399">
            <v>166.89129</v>
          </cell>
          <cell r="R399">
            <v>0.24742</v>
          </cell>
          <cell r="T399">
            <v>0.24742</v>
          </cell>
          <cell r="W399">
            <v>0</v>
          </cell>
          <cell r="X399">
            <v>167.13871</v>
          </cell>
          <cell r="AB399">
            <v>167.13871</v>
          </cell>
          <cell r="AG399">
            <v>471.66712999999999</v>
          </cell>
          <cell r="AH399">
            <v>422.67014999999998</v>
          </cell>
          <cell r="AI399">
            <v>1000</v>
          </cell>
          <cell r="AJ399">
            <v>93</v>
          </cell>
          <cell r="AK399">
            <v>-1406</v>
          </cell>
          <cell r="AL399">
            <v>-1313</v>
          </cell>
          <cell r="AM399">
            <v>0</v>
          </cell>
          <cell r="AN399">
            <v>0</v>
          </cell>
          <cell r="AO399">
            <v>0</v>
          </cell>
          <cell r="AP399" t="str">
            <v>7500.2209</v>
          </cell>
          <cell r="AQ399" t="str">
            <v>8419</v>
          </cell>
          <cell r="AR399" t="str">
            <v>0111</v>
          </cell>
          <cell r="AS399">
            <v>10</v>
          </cell>
          <cell r="AT399" t="str">
            <v>CND</v>
          </cell>
        </row>
        <row r="400">
          <cell r="A400">
            <v>426.3</v>
          </cell>
          <cell r="B400" t="str">
            <v>U</v>
          </cell>
          <cell r="C400" t="str">
            <v>CND/99-001(INTL-A-119)</v>
          </cell>
          <cell r="D400">
            <v>36179</v>
          </cell>
          <cell r="E400">
            <v>4</v>
          </cell>
          <cell r="F400" t="str">
            <v>Utilities    (Brew.  Exp. to   3.75  MM) -   CND</v>
          </cell>
          <cell r="G400" t="str">
            <v>BH</v>
          </cell>
          <cell r="H400">
            <v>1</v>
          </cell>
          <cell r="I400">
            <v>13703</v>
          </cell>
          <cell r="J400">
            <v>0</v>
          </cell>
          <cell r="K400">
            <v>640.66953999999987</v>
          </cell>
          <cell r="L400">
            <v>14623.047289999999</v>
          </cell>
          <cell r="M400">
            <v>240.60168999999999</v>
          </cell>
          <cell r="O400">
            <v>225.80686</v>
          </cell>
          <cell r="P400">
            <v>15.665430000000001</v>
          </cell>
          <cell r="Q400">
            <v>482.07398000000001</v>
          </cell>
          <cell r="R400">
            <v>1002.27172</v>
          </cell>
          <cell r="S400">
            <v>-245.21131</v>
          </cell>
          <cell r="T400">
            <v>757.06040999999993</v>
          </cell>
          <cell r="U400">
            <v>103.00949</v>
          </cell>
          <cell r="V400">
            <v>-22.78406</v>
          </cell>
          <cell r="W400">
            <v>80.225430000000003</v>
          </cell>
          <cell r="X400">
            <v>1319.3598199999999</v>
          </cell>
          <cell r="AB400">
            <v>1319.3598199999999</v>
          </cell>
          <cell r="AG400">
            <v>16583.076649999999</v>
          </cell>
          <cell r="AH400">
            <v>3244.7333699999995</v>
          </cell>
          <cell r="AI400">
            <v>0</v>
          </cell>
          <cell r="AJ400">
            <v>418</v>
          </cell>
          <cell r="AK400">
            <v>2462</v>
          </cell>
          <cell r="AL400">
            <v>2880</v>
          </cell>
          <cell r="AM400">
            <v>2002.4278600000002</v>
          </cell>
          <cell r="AN400">
            <v>-252.32994000000002</v>
          </cell>
          <cell r="AO400">
            <v>1750.0979200000002</v>
          </cell>
          <cell r="AP400" t="str">
            <v>7219.2090</v>
          </cell>
          <cell r="AQ400" t="str">
            <v>8413</v>
          </cell>
          <cell r="AR400" t="str">
            <v>0132</v>
          </cell>
          <cell r="AS400">
            <v>15</v>
          </cell>
          <cell r="AT400" t="str">
            <v>CND</v>
          </cell>
        </row>
        <row r="401">
          <cell r="A401">
            <v>427</v>
          </cell>
          <cell r="B401" t="str">
            <v>ICS</v>
          </cell>
          <cell r="E401" t="str">
            <v>*</v>
          </cell>
          <cell r="F401" t="str">
            <v>Equipo   Computación   DSS  (ESSBASE  -  VENTAS)   -  CND  [ CAMBIADO ]</v>
          </cell>
          <cell r="G401" t="str">
            <v>EDP</v>
          </cell>
          <cell r="H401">
            <v>7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Q401">
            <v>0</v>
          </cell>
          <cell r="T401">
            <v>0</v>
          </cell>
          <cell r="W401">
            <v>0</v>
          </cell>
          <cell r="X401">
            <v>0</v>
          </cell>
          <cell r="AB401">
            <v>0</v>
          </cell>
          <cell r="AG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T401" t="str">
            <v>CND</v>
          </cell>
        </row>
        <row r="402">
          <cell r="A402">
            <v>428</v>
          </cell>
          <cell r="B402" t="str">
            <v>ICS</v>
          </cell>
          <cell r="E402" t="str">
            <v>*</v>
          </cell>
          <cell r="F402" t="str">
            <v>Tisc   Ventas   DSS  (ESSBASE)   -  CND   [ CAMBIADO ]</v>
          </cell>
          <cell r="G402" t="str">
            <v>EDP</v>
          </cell>
          <cell r="H402">
            <v>7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Q402">
            <v>0</v>
          </cell>
          <cell r="T402">
            <v>0</v>
          </cell>
          <cell r="W402">
            <v>0</v>
          </cell>
          <cell r="X402">
            <v>0</v>
          </cell>
          <cell r="AB402">
            <v>0</v>
          </cell>
          <cell r="AG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T402" t="str">
            <v>CND</v>
          </cell>
        </row>
        <row r="403">
          <cell r="A403">
            <v>429</v>
          </cell>
          <cell r="B403" t="str">
            <v>ICS</v>
          </cell>
          <cell r="E403" t="str">
            <v>*</v>
          </cell>
          <cell r="F403" t="str">
            <v>LAN   Centros   Distribución     (Ventas  -  Cerveza)  -  CND  [ CAMBIADO ]</v>
          </cell>
          <cell r="G403" t="str">
            <v>EDP</v>
          </cell>
          <cell r="H403">
            <v>7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Q403">
            <v>0</v>
          </cell>
          <cell r="T403">
            <v>0</v>
          </cell>
          <cell r="W403">
            <v>0</v>
          </cell>
          <cell r="X403">
            <v>0</v>
          </cell>
          <cell r="AB403">
            <v>0</v>
          </cell>
          <cell r="AG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T403" t="str">
            <v>CND</v>
          </cell>
        </row>
        <row r="404">
          <cell r="A404">
            <v>430</v>
          </cell>
          <cell r="B404" t="str">
            <v>T</v>
          </cell>
          <cell r="E404" t="str">
            <v>*</v>
          </cell>
          <cell r="F404" t="str">
            <v>Reemplazo    de   20   Camiones   Ford   F-800  -   CND  [ ELIMINADO ]</v>
          </cell>
          <cell r="G404" t="str">
            <v>T</v>
          </cell>
          <cell r="H404">
            <v>4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Q404">
            <v>0</v>
          </cell>
          <cell r="T404">
            <v>0</v>
          </cell>
          <cell r="W404">
            <v>0</v>
          </cell>
          <cell r="X404">
            <v>0</v>
          </cell>
          <cell r="AB404">
            <v>0</v>
          </cell>
          <cell r="AG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T404" t="str">
            <v>CND</v>
          </cell>
        </row>
        <row r="405">
          <cell r="A405">
            <v>431</v>
          </cell>
          <cell r="B405" t="str">
            <v>O</v>
          </cell>
          <cell r="E405" t="str">
            <v>*</v>
          </cell>
          <cell r="F405" t="str">
            <v>Other   Production   Equipment   -   CND  [ ELIMINADO ]</v>
          </cell>
          <cell r="G405" t="str">
            <v>O</v>
          </cell>
          <cell r="H405">
            <v>4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Q405">
            <v>0</v>
          </cell>
          <cell r="T405">
            <v>0</v>
          </cell>
          <cell r="W405">
            <v>0</v>
          </cell>
          <cell r="X405">
            <v>0</v>
          </cell>
          <cell r="AB405">
            <v>0</v>
          </cell>
          <cell r="AG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T405" t="str">
            <v>CND</v>
          </cell>
        </row>
        <row r="406">
          <cell r="A406">
            <v>432</v>
          </cell>
          <cell r="B406" t="str">
            <v>T</v>
          </cell>
          <cell r="C406" t="str">
            <v>CND/99-081</v>
          </cell>
          <cell r="D406">
            <v>36500</v>
          </cell>
          <cell r="E406" t="str">
            <v>*</v>
          </cell>
          <cell r="F406" t="str">
            <v>Replacement   of   Eight  (8)  Forklifts   1999  -  CND</v>
          </cell>
          <cell r="G406" t="str">
            <v>T</v>
          </cell>
          <cell r="H406">
            <v>4</v>
          </cell>
          <cell r="I406">
            <v>262.476</v>
          </cell>
          <cell r="J406">
            <v>0</v>
          </cell>
          <cell r="K406">
            <v>0</v>
          </cell>
          <cell r="L406">
            <v>273.91305</v>
          </cell>
          <cell r="Q406">
            <v>0</v>
          </cell>
          <cell r="T406">
            <v>0</v>
          </cell>
          <cell r="W406">
            <v>0</v>
          </cell>
          <cell r="X406">
            <v>0</v>
          </cell>
          <cell r="AB406">
            <v>0</v>
          </cell>
          <cell r="AG406">
            <v>273.91305</v>
          </cell>
          <cell r="AI406">
            <v>0</v>
          </cell>
          <cell r="AJ406">
            <v>2</v>
          </cell>
          <cell r="AK406">
            <v>9</v>
          </cell>
          <cell r="AL406">
            <v>11</v>
          </cell>
          <cell r="AM406">
            <v>0</v>
          </cell>
          <cell r="AN406">
            <v>0</v>
          </cell>
          <cell r="AO406">
            <v>0</v>
          </cell>
          <cell r="AP406" t="str">
            <v>7502.2075</v>
          </cell>
          <cell r="AQ406" t="str">
            <v>8419</v>
          </cell>
          <cell r="AR406" t="str">
            <v>0111</v>
          </cell>
          <cell r="AS406">
            <v>5</v>
          </cell>
          <cell r="AT406" t="str">
            <v>CND</v>
          </cell>
        </row>
        <row r="407">
          <cell r="A407">
            <v>433</v>
          </cell>
          <cell r="B407" t="str">
            <v>T</v>
          </cell>
          <cell r="E407" t="str">
            <v>*</v>
          </cell>
          <cell r="F407" t="str">
            <v>Reemp.  Camiones  Peq., Cabezote (1), Volteo (1)  -  CND [ELIMINADO PUES NO SE QUIEN ES EL RESPONSIBLE)</v>
          </cell>
          <cell r="G407" t="str">
            <v>T</v>
          </cell>
          <cell r="H407">
            <v>4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Q407">
            <v>0</v>
          </cell>
          <cell r="T407">
            <v>0</v>
          </cell>
          <cell r="W407">
            <v>0</v>
          </cell>
          <cell r="X407">
            <v>0</v>
          </cell>
          <cell r="AB407">
            <v>0</v>
          </cell>
          <cell r="AG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T407" t="str">
            <v>CND</v>
          </cell>
        </row>
        <row r="408">
          <cell r="A408">
            <v>434</v>
          </cell>
          <cell r="B408" t="str">
            <v>AC</v>
          </cell>
          <cell r="E408" t="str">
            <v>*</v>
          </cell>
          <cell r="F408" t="str">
            <v>Replac.   &amp;  Update   QC   Lab    Equipment  -  Year  2001   CND  [SUMARIZADO #587]</v>
          </cell>
          <cell r="G408" t="str">
            <v>Q</v>
          </cell>
          <cell r="H408">
            <v>8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Q408">
            <v>0</v>
          </cell>
          <cell r="T408">
            <v>0</v>
          </cell>
          <cell r="W408">
            <v>0</v>
          </cell>
          <cell r="X408">
            <v>0</v>
          </cell>
          <cell r="AB408">
            <v>0</v>
          </cell>
          <cell r="AG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 t="str">
            <v>7230.2090</v>
          </cell>
          <cell r="AQ408" t="str">
            <v>8413</v>
          </cell>
          <cell r="AR408" t="str">
            <v>0132</v>
          </cell>
          <cell r="AS408">
            <v>5</v>
          </cell>
          <cell r="AT408" t="str">
            <v>CND</v>
          </cell>
        </row>
        <row r="409">
          <cell r="A409">
            <v>435</v>
          </cell>
          <cell r="B409" t="str">
            <v>E</v>
          </cell>
          <cell r="E409" t="str">
            <v>*</v>
          </cell>
          <cell r="F409" t="str">
            <v>Replace    Uncaser   Line   #3     -   CND    ¨{ELIMINADO -  JUNIO  00}</v>
          </cell>
          <cell r="G409" t="str">
            <v>BL</v>
          </cell>
          <cell r="H409">
            <v>4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Q409">
            <v>0</v>
          </cell>
          <cell r="T409">
            <v>0</v>
          </cell>
          <cell r="W409">
            <v>0</v>
          </cell>
          <cell r="X409">
            <v>0</v>
          </cell>
          <cell r="AB409">
            <v>0</v>
          </cell>
          <cell r="AG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T409" t="str">
            <v>CND</v>
          </cell>
        </row>
        <row r="410">
          <cell r="A410">
            <v>436</v>
          </cell>
          <cell r="B410" t="str">
            <v>E</v>
          </cell>
          <cell r="E410" t="str">
            <v>*</v>
          </cell>
          <cell r="F410" t="str">
            <v>Replace    3   Staplers    L-1  &amp;  L-2     -   CBSA  [ELIMINADO]</v>
          </cell>
          <cell r="G410" t="str">
            <v>BL</v>
          </cell>
          <cell r="H410">
            <v>4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Q410">
            <v>0</v>
          </cell>
          <cell r="T410">
            <v>0</v>
          </cell>
          <cell r="W410">
            <v>0</v>
          </cell>
          <cell r="X410">
            <v>0</v>
          </cell>
          <cell r="AB410">
            <v>0</v>
          </cell>
          <cell r="AG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T410" t="str">
            <v>CBSA</v>
          </cell>
        </row>
        <row r="411">
          <cell r="A411">
            <v>437</v>
          </cell>
          <cell r="B411" t="str">
            <v>E</v>
          </cell>
          <cell r="E411" t="str">
            <v>*</v>
          </cell>
          <cell r="F411" t="str">
            <v>Replace    Line   #3     Pasteurizer      -   CND     [ ELIMINADO ]</v>
          </cell>
          <cell r="G411" t="str">
            <v>BL</v>
          </cell>
          <cell r="H411">
            <v>4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Q411">
            <v>0</v>
          </cell>
          <cell r="T411">
            <v>0</v>
          </cell>
          <cell r="W411">
            <v>0</v>
          </cell>
          <cell r="X411">
            <v>0</v>
          </cell>
          <cell r="AB411">
            <v>0</v>
          </cell>
          <cell r="AG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T411" t="str">
            <v>CND</v>
          </cell>
        </row>
        <row r="412">
          <cell r="A412">
            <v>438</v>
          </cell>
          <cell r="B412" t="str">
            <v>U</v>
          </cell>
          <cell r="E412" t="str">
            <v>*</v>
          </cell>
          <cell r="F412" t="str">
            <v>Replace   Electrical    Generators   -  CND   {ELIMINADO  -  JUNIO  00}</v>
          </cell>
          <cell r="G412" t="str">
            <v>E</v>
          </cell>
          <cell r="H412">
            <v>4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Q412">
            <v>0</v>
          </cell>
          <cell r="T412">
            <v>0</v>
          </cell>
          <cell r="W412">
            <v>0</v>
          </cell>
          <cell r="X412">
            <v>0</v>
          </cell>
          <cell r="AB412">
            <v>0</v>
          </cell>
          <cell r="AG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T412" t="str">
            <v>CND</v>
          </cell>
        </row>
        <row r="413">
          <cell r="A413">
            <v>439</v>
          </cell>
          <cell r="B413" t="str">
            <v>P</v>
          </cell>
          <cell r="F413" t="str">
            <v>Replace  CO2   Storage   Tanks -  CND</v>
          </cell>
          <cell r="G413" t="str">
            <v>AR</v>
          </cell>
          <cell r="H413">
            <v>4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Q413">
            <v>0</v>
          </cell>
          <cell r="T413">
            <v>0</v>
          </cell>
          <cell r="W413">
            <v>0</v>
          </cell>
          <cell r="X413">
            <v>0</v>
          </cell>
          <cell r="AB413">
            <v>0</v>
          </cell>
          <cell r="AE413">
            <v>225</v>
          </cell>
          <cell r="AG413">
            <v>225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 t="str">
            <v>7219.2090</v>
          </cell>
          <cell r="AQ413" t="str">
            <v>8423 (8413)</v>
          </cell>
          <cell r="AR413" t="str">
            <v>0132</v>
          </cell>
          <cell r="AS413">
            <v>15</v>
          </cell>
          <cell r="AT413" t="str">
            <v>CND</v>
          </cell>
        </row>
        <row r="414">
          <cell r="A414">
            <v>440</v>
          </cell>
          <cell r="B414" t="str">
            <v>P</v>
          </cell>
          <cell r="F414" t="str">
            <v>Replace   Condensate  Tanks  -   CND</v>
          </cell>
          <cell r="G414" t="str">
            <v>AR</v>
          </cell>
          <cell r="H414">
            <v>4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Q414">
            <v>0</v>
          </cell>
          <cell r="T414">
            <v>0</v>
          </cell>
          <cell r="W414">
            <v>0</v>
          </cell>
          <cell r="X414">
            <v>0</v>
          </cell>
          <cell r="AB414">
            <v>0</v>
          </cell>
          <cell r="AE414">
            <v>50</v>
          </cell>
          <cell r="AG414">
            <v>50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 t="str">
            <v>7219.2090</v>
          </cell>
          <cell r="AQ414" t="str">
            <v>8423 (8413)</v>
          </cell>
          <cell r="AR414" t="str">
            <v>0132</v>
          </cell>
          <cell r="AS414">
            <v>15</v>
          </cell>
          <cell r="AT414" t="str">
            <v>CND</v>
          </cell>
        </row>
        <row r="415">
          <cell r="A415">
            <v>441</v>
          </cell>
          <cell r="B415" t="str">
            <v>P</v>
          </cell>
          <cell r="F415" t="str">
            <v>Replace   Sand   Filters   -  CND</v>
          </cell>
          <cell r="G415" t="str">
            <v>BH</v>
          </cell>
          <cell r="H415">
            <v>4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Q415">
            <v>0</v>
          </cell>
          <cell r="T415">
            <v>0</v>
          </cell>
          <cell r="W415">
            <v>0</v>
          </cell>
          <cell r="X415">
            <v>0</v>
          </cell>
          <cell r="AB415">
            <v>0</v>
          </cell>
          <cell r="AE415">
            <v>600</v>
          </cell>
          <cell r="AG415">
            <v>600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 t="str">
            <v>7205.2090</v>
          </cell>
          <cell r="AQ415" t="str">
            <v>8423 (8413)</v>
          </cell>
          <cell r="AR415" t="str">
            <v>0132</v>
          </cell>
          <cell r="AS415">
            <v>15</v>
          </cell>
          <cell r="AT415" t="str">
            <v>CND</v>
          </cell>
        </row>
        <row r="416">
          <cell r="A416">
            <v>442</v>
          </cell>
          <cell r="B416" t="str">
            <v>E</v>
          </cell>
          <cell r="E416" t="str">
            <v>*</v>
          </cell>
          <cell r="F416" t="str">
            <v>Replace   Packer       L-1  -  CBSA  {ELIMINADO  -  JUNIO  00}</v>
          </cell>
          <cell r="G416" t="str">
            <v>BL</v>
          </cell>
          <cell r="H416">
            <v>4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Q416">
            <v>0</v>
          </cell>
          <cell r="T416">
            <v>0</v>
          </cell>
          <cell r="W416">
            <v>0</v>
          </cell>
          <cell r="X416">
            <v>0</v>
          </cell>
          <cell r="AB416">
            <v>0</v>
          </cell>
          <cell r="AG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T416" t="str">
            <v>CBSA</v>
          </cell>
        </row>
        <row r="417">
          <cell r="A417">
            <v>443</v>
          </cell>
          <cell r="B417" t="str">
            <v>E</v>
          </cell>
          <cell r="F417" t="str">
            <v>Replace   Labelers    L-1  -  CBSA</v>
          </cell>
          <cell r="G417" t="str">
            <v>BL</v>
          </cell>
          <cell r="H417">
            <v>4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Q417">
            <v>0</v>
          </cell>
          <cell r="T417">
            <v>0</v>
          </cell>
          <cell r="W417">
            <v>0</v>
          </cell>
          <cell r="X417">
            <v>0</v>
          </cell>
          <cell r="AB417">
            <v>0</v>
          </cell>
          <cell r="AC417">
            <v>400</v>
          </cell>
          <cell r="AD417">
            <v>400</v>
          </cell>
          <cell r="AG417">
            <v>800</v>
          </cell>
          <cell r="AH417">
            <v>400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 t="str">
            <v>6210.2090</v>
          </cell>
          <cell r="AQ417" t="str">
            <v>8423 (8413)</v>
          </cell>
          <cell r="AR417" t="str">
            <v>0132</v>
          </cell>
          <cell r="AS417">
            <v>15</v>
          </cell>
          <cell r="AT417" t="str">
            <v>CBSA</v>
          </cell>
        </row>
        <row r="418">
          <cell r="A418">
            <v>444</v>
          </cell>
          <cell r="B418" t="str">
            <v>E</v>
          </cell>
          <cell r="E418" t="str">
            <v>*</v>
          </cell>
          <cell r="F418" t="str">
            <v>Replace   Packer       L-2  -  CBSA  {ELIMINADO  -  JUNIO  00}</v>
          </cell>
          <cell r="G418" t="str">
            <v>BL</v>
          </cell>
          <cell r="H418">
            <v>4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Q418">
            <v>0</v>
          </cell>
          <cell r="T418">
            <v>0</v>
          </cell>
          <cell r="W418">
            <v>0</v>
          </cell>
          <cell r="X418">
            <v>0</v>
          </cell>
          <cell r="AB418">
            <v>0</v>
          </cell>
          <cell r="AG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T418" t="str">
            <v>CBSA</v>
          </cell>
        </row>
        <row r="419">
          <cell r="A419">
            <v>445</v>
          </cell>
          <cell r="B419" t="str">
            <v>E/O/A/T</v>
          </cell>
          <cell r="F419" t="str">
            <v>Nagua     Rolling   Warehouse   (+ US$ 100 M Land)  -  CND</v>
          </cell>
          <cell r="G419" t="str">
            <v>W</v>
          </cell>
          <cell r="H419">
            <v>2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Q419">
            <v>0</v>
          </cell>
          <cell r="T419">
            <v>0</v>
          </cell>
          <cell r="W419">
            <v>0</v>
          </cell>
          <cell r="X419">
            <v>0</v>
          </cell>
          <cell r="AB419">
            <v>0</v>
          </cell>
          <cell r="AC419">
            <v>600</v>
          </cell>
          <cell r="AG419">
            <v>600</v>
          </cell>
          <cell r="AH419">
            <v>600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 t="str">
            <v>7500.2209</v>
          </cell>
          <cell r="AQ419" t="str">
            <v>8423 (8409)</v>
          </cell>
          <cell r="AR419" t="str">
            <v>0132</v>
          </cell>
          <cell r="AS419">
            <v>20</v>
          </cell>
          <cell r="AT419" t="str">
            <v>CND</v>
          </cell>
        </row>
        <row r="420">
          <cell r="A420">
            <v>446</v>
          </cell>
          <cell r="B420" t="str">
            <v>E/O/A/T</v>
          </cell>
          <cell r="F420" t="str">
            <v>Samana    Rolling   Warehouse  (+ US$ 100 M Land)   -  CND</v>
          </cell>
          <cell r="G420" t="str">
            <v>W</v>
          </cell>
          <cell r="H420">
            <v>2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Q420">
            <v>0</v>
          </cell>
          <cell r="T420">
            <v>0</v>
          </cell>
          <cell r="W420">
            <v>0</v>
          </cell>
          <cell r="X420">
            <v>0</v>
          </cell>
          <cell r="AB420">
            <v>0</v>
          </cell>
          <cell r="AC420">
            <v>600</v>
          </cell>
          <cell r="AG420">
            <v>600</v>
          </cell>
          <cell r="AH420">
            <v>600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 t="str">
            <v>7500.2209</v>
          </cell>
          <cell r="AQ420" t="str">
            <v>8423 (8409)</v>
          </cell>
          <cell r="AR420" t="str">
            <v>0132</v>
          </cell>
          <cell r="AS420">
            <v>20</v>
          </cell>
          <cell r="AT420" t="str">
            <v>CND</v>
          </cell>
        </row>
        <row r="421">
          <cell r="A421">
            <v>447</v>
          </cell>
          <cell r="B421" t="str">
            <v>P</v>
          </cell>
          <cell r="C421" t="str">
            <v>CND/97-046B</v>
          </cell>
          <cell r="D421">
            <v>35754</v>
          </cell>
          <cell r="E421" t="str">
            <v>*</v>
          </cell>
          <cell r="F421" t="str">
            <v>Master  Plan   Expansion   Study  (10  years)  -   CND</v>
          </cell>
          <cell r="G421" t="str">
            <v>E</v>
          </cell>
          <cell r="H421">
            <v>1</v>
          </cell>
          <cell r="I421">
            <v>144.25</v>
          </cell>
          <cell r="J421">
            <v>109.95959999999999</v>
          </cell>
          <cell r="K421">
            <v>0</v>
          </cell>
          <cell r="L421">
            <v>0</v>
          </cell>
          <cell r="Q421">
            <v>0</v>
          </cell>
          <cell r="T421">
            <v>0</v>
          </cell>
          <cell r="W421">
            <v>0</v>
          </cell>
          <cell r="X421">
            <v>0</v>
          </cell>
          <cell r="AB421">
            <v>0</v>
          </cell>
          <cell r="AG421">
            <v>109.95959999999999</v>
          </cell>
          <cell r="AI421">
            <v>0</v>
          </cell>
          <cell r="AJ421">
            <v>8</v>
          </cell>
          <cell r="AK421">
            <v>-42</v>
          </cell>
          <cell r="AL421">
            <v>-34</v>
          </cell>
          <cell r="AM421">
            <v>0</v>
          </cell>
          <cell r="AN421">
            <v>0</v>
          </cell>
          <cell r="AO421">
            <v>0</v>
          </cell>
          <cell r="AT421" t="str">
            <v>CND</v>
          </cell>
        </row>
        <row r="422">
          <cell r="A422">
            <v>448</v>
          </cell>
          <cell r="B422" t="str">
            <v>T</v>
          </cell>
          <cell r="C422" t="str">
            <v>CND/97-020B</v>
          </cell>
          <cell r="D422">
            <v>35585</v>
          </cell>
          <cell r="E422" t="str">
            <v>*</v>
          </cell>
          <cell r="F422" t="str">
            <v>Vehículo   Ford  Taurus -  Gerente  Marca  Heineken</v>
          </cell>
          <cell r="G422" t="str">
            <v>T</v>
          </cell>
          <cell r="H422">
            <v>7</v>
          </cell>
          <cell r="I422">
            <v>27.831</v>
          </cell>
          <cell r="J422">
            <v>30.041440000000001</v>
          </cell>
          <cell r="K422">
            <v>0</v>
          </cell>
          <cell r="L422">
            <v>0</v>
          </cell>
          <cell r="Q422">
            <v>0</v>
          </cell>
          <cell r="T422">
            <v>0</v>
          </cell>
          <cell r="W422">
            <v>0</v>
          </cell>
          <cell r="X422">
            <v>0</v>
          </cell>
          <cell r="AB422">
            <v>0</v>
          </cell>
          <cell r="AG422">
            <v>30.041440000000001</v>
          </cell>
          <cell r="AI422">
            <v>0</v>
          </cell>
          <cell r="AJ422">
            <v>0</v>
          </cell>
          <cell r="AK422">
            <v>2</v>
          </cell>
          <cell r="AL422">
            <v>2</v>
          </cell>
          <cell r="AM422">
            <v>0</v>
          </cell>
          <cell r="AN422">
            <v>0</v>
          </cell>
          <cell r="AO422">
            <v>0</v>
          </cell>
          <cell r="AT422" t="str">
            <v>CND</v>
          </cell>
        </row>
        <row r="423">
          <cell r="A423">
            <v>449</v>
          </cell>
          <cell r="B423" t="str">
            <v>T</v>
          </cell>
          <cell r="C423" t="str">
            <v>CND/97-021B</v>
          </cell>
          <cell r="D423">
            <v>35614</v>
          </cell>
          <cell r="E423" t="str">
            <v>*</v>
          </cell>
          <cell r="F423" t="str">
            <v>Transferencia  Vehículos  Merchandising  EMLJ - Ventas  CND  -  CND</v>
          </cell>
          <cell r="G423" t="str">
            <v>T</v>
          </cell>
          <cell r="H423">
            <v>7</v>
          </cell>
          <cell r="I423">
            <v>63.536000000000001</v>
          </cell>
          <cell r="J423">
            <v>13.69084</v>
          </cell>
          <cell r="K423">
            <v>0</v>
          </cell>
          <cell r="L423">
            <v>0</v>
          </cell>
          <cell r="Q423">
            <v>0</v>
          </cell>
          <cell r="T423">
            <v>0</v>
          </cell>
          <cell r="W423">
            <v>0</v>
          </cell>
          <cell r="X423">
            <v>0</v>
          </cell>
          <cell r="AB423">
            <v>0</v>
          </cell>
          <cell r="AG423">
            <v>13.69084</v>
          </cell>
          <cell r="AI423">
            <v>0</v>
          </cell>
          <cell r="AJ423">
            <v>0</v>
          </cell>
          <cell r="AK423">
            <v>-50</v>
          </cell>
          <cell r="AL423">
            <v>-50</v>
          </cell>
          <cell r="AM423">
            <v>0</v>
          </cell>
          <cell r="AN423">
            <v>0</v>
          </cell>
          <cell r="AO423">
            <v>0</v>
          </cell>
          <cell r="AT423" t="str">
            <v>CND</v>
          </cell>
        </row>
        <row r="424">
          <cell r="A424">
            <v>450</v>
          </cell>
          <cell r="B424" t="str">
            <v>E/O/A/T</v>
          </cell>
          <cell r="C424" t="str">
            <v>CBSA/97-003B</v>
          </cell>
          <cell r="D424">
            <v>35549</v>
          </cell>
          <cell r="E424" t="str">
            <v>*</v>
          </cell>
          <cell r="F424" t="str">
            <v>Process  and   Human   Resources   New   Offices  -  CBSA</v>
          </cell>
          <cell r="G424" t="str">
            <v>B</v>
          </cell>
          <cell r="H424">
            <v>7</v>
          </cell>
          <cell r="I424">
            <v>67.328000000000003</v>
          </cell>
          <cell r="J424">
            <v>51.236090000000004</v>
          </cell>
          <cell r="K424">
            <v>0</v>
          </cell>
          <cell r="L424">
            <v>0</v>
          </cell>
          <cell r="Q424">
            <v>0</v>
          </cell>
          <cell r="T424">
            <v>0</v>
          </cell>
          <cell r="W424">
            <v>0</v>
          </cell>
          <cell r="X424">
            <v>0</v>
          </cell>
          <cell r="AB424">
            <v>0</v>
          </cell>
          <cell r="AG424">
            <v>51.236090000000004</v>
          </cell>
          <cell r="AI424">
            <v>0</v>
          </cell>
          <cell r="AJ424">
            <v>0</v>
          </cell>
          <cell r="AK424">
            <v>-16</v>
          </cell>
          <cell r="AL424">
            <v>-16</v>
          </cell>
          <cell r="AM424">
            <v>0</v>
          </cell>
          <cell r="AN424">
            <v>0</v>
          </cell>
          <cell r="AO424">
            <v>0</v>
          </cell>
          <cell r="AT424" t="str">
            <v>CBSA</v>
          </cell>
        </row>
        <row r="425">
          <cell r="A425">
            <v>451</v>
          </cell>
          <cell r="B425" t="str">
            <v>V</v>
          </cell>
          <cell r="C425" t="str">
            <v>CND/97-033B</v>
          </cell>
          <cell r="D425">
            <v>35684</v>
          </cell>
          <cell r="E425" t="str">
            <v>*</v>
          </cell>
          <cell r="F425" t="str">
            <v>2,040   Kegs  for   Presidente  Product   -  CND</v>
          </cell>
          <cell r="G425" t="str">
            <v>O</v>
          </cell>
          <cell r="H425">
            <v>7</v>
          </cell>
          <cell r="I425">
            <v>253.13300000000001</v>
          </cell>
          <cell r="J425">
            <v>213.22311999999999</v>
          </cell>
          <cell r="K425">
            <v>0</v>
          </cell>
          <cell r="L425">
            <v>0</v>
          </cell>
          <cell r="Q425">
            <v>0</v>
          </cell>
          <cell r="T425">
            <v>0</v>
          </cell>
          <cell r="W425">
            <v>0</v>
          </cell>
          <cell r="X425">
            <v>0</v>
          </cell>
          <cell r="AB425">
            <v>0</v>
          </cell>
          <cell r="AG425">
            <v>213.22311999999999</v>
          </cell>
          <cell r="AI425">
            <v>0</v>
          </cell>
          <cell r="AJ425">
            <v>0</v>
          </cell>
          <cell r="AK425">
            <v>-40</v>
          </cell>
          <cell r="AL425">
            <v>-40</v>
          </cell>
          <cell r="AM425">
            <v>0</v>
          </cell>
          <cell r="AN425">
            <v>0</v>
          </cell>
          <cell r="AO425">
            <v>0</v>
          </cell>
          <cell r="AT425" t="str">
            <v>CND</v>
          </cell>
        </row>
        <row r="426">
          <cell r="A426">
            <v>452</v>
          </cell>
          <cell r="B426" t="str">
            <v>AC</v>
          </cell>
          <cell r="E426" t="str">
            <v>*</v>
          </cell>
          <cell r="F426" t="str">
            <v>Lab  Equip. &amp; Process Furniture   -CND   [ ANULADO]</v>
          </cell>
          <cell r="G426" t="str">
            <v>Q</v>
          </cell>
          <cell r="H426">
            <v>5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Q426">
            <v>0</v>
          </cell>
          <cell r="T426">
            <v>0</v>
          </cell>
          <cell r="W426">
            <v>0</v>
          </cell>
          <cell r="X426">
            <v>0</v>
          </cell>
          <cell r="AB426">
            <v>0</v>
          </cell>
          <cell r="AG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T426" t="str">
            <v>CND</v>
          </cell>
        </row>
        <row r="427">
          <cell r="A427">
            <v>453</v>
          </cell>
          <cell r="B427" t="str">
            <v>E</v>
          </cell>
          <cell r="C427" t="str">
            <v>CND/97-037B</v>
          </cell>
          <cell r="D427">
            <v>35725</v>
          </cell>
          <cell r="E427" t="str">
            <v>*</v>
          </cell>
          <cell r="F427" t="str">
            <v>Replacement  of  Full  Pallet  Plastic  Wrapper  Machine  -  CND</v>
          </cell>
          <cell r="G427" t="str">
            <v>B</v>
          </cell>
          <cell r="H427">
            <v>4</v>
          </cell>
          <cell r="I427">
            <v>64.221999999999994</v>
          </cell>
          <cell r="J427">
            <v>54.92313</v>
          </cell>
          <cell r="K427">
            <v>0</v>
          </cell>
          <cell r="L427">
            <v>0</v>
          </cell>
          <cell r="Q427">
            <v>0</v>
          </cell>
          <cell r="T427">
            <v>0</v>
          </cell>
          <cell r="W427">
            <v>0</v>
          </cell>
          <cell r="X427">
            <v>0</v>
          </cell>
          <cell r="AB427">
            <v>0</v>
          </cell>
          <cell r="AG427">
            <v>54.92313</v>
          </cell>
          <cell r="AI427">
            <v>0</v>
          </cell>
          <cell r="AJ427">
            <v>2</v>
          </cell>
          <cell r="AK427">
            <v>-11</v>
          </cell>
          <cell r="AL427">
            <v>-9</v>
          </cell>
          <cell r="AM427">
            <v>0</v>
          </cell>
          <cell r="AN427">
            <v>0</v>
          </cell>
          <cell r="AO427">
            <v>0</v>
          </cell>
          <cell r="AT427" t="str">
            <v>CND</v>
          </cell>
        </row>
        <row r="428">
          <cell r="A428">
            <v>454</v>
          </cell>
          <cell r="B428" t="str">
            <v>E</v>
          </cell>
          <cell r="F428" t="str">
            <v>Empty  Bottle  Inspectors - Line  3 - CND</v>
          </cell>
          <cell r="G428" t="str">
            <v>BL</v>
          </cell>
          <cell r="H428">
            <v>5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Q428">
            <v>0</v>
          </cell>
          <cell r="T428">
            <v>0</v>
          </cell>
          <cell r="W428">
            <v>0</v>
          </cell>
          <cell r="X428">
            <v>0</v>
          </cell>
          <cell r="Z428">
            <v>355.63149999999996</v>
          </cell>
          <cell r="AA428">
            <v>250</v>
          </cell>
          <cell r="AB428">
            <v>605.63149999999996</v>
          </cell>
          <cell r="AG428">
            <v>605.63149999999996</v>
          </cell>
          <cell r="AH428">
            <v>250</v>
          </cell>
          <cell r="AI428">
            <v>605.63149999999996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 t="str">
            <v>7210.2090</v>
          </cell>
          <cell r="AQ428" t="str">
            <v>8423 (8413)</v>
          </cell>
          <cell r="AR428" t="str">
            <v>0132</v>
          </cell>
          <cell r="AS428">
            <v>15</v>
          </cell>
          <cell r="AT428" t="str">
            <v>CND</v>
          </cell>
        </row>
        <row r="429">
          <cell r="A429">
            <v>455</v>
          </cell>
          <cell r="B429" t="str">
            <v>T</v>
          </cell>
          <cell r="C429" t="str">
            <v>CND/97-044B</v>
          </cell>
          <cell r="D429">
            <v>35723</v>
          </cell>
          <cell r="E429" t="str">
            <v>*</v>
          </cell>
          <cell r="F429" t="str">
            <v>Reemplazo    de   Dos  (2)  Montacargas - Año 1998   CND</v>
          </cell>
          <cell r="G429" t="str">
            <v>T</v>
          </cell>
          <cell r="H429">
            <v>4</v>
          </cell>
          <cell r="I429">
            <v>62.682000000000002</v>
          </cell>
          <cell r="J429">
            <v>62.04034</v>
          </cell>
          <cell r="K429">
            <v>0</v>
          </cell>
          <cell r="L429">
            <v>0</v>
          </cell>
          <cell r="Q429">
            <v>0</v>
          </cell>
          <cell r="T429">
            <v>0</v>
          </cell>
          <cell r="W429">
            <v>0</v>
          </cell>
          <cell r="X429">
            <v>0</v>
          </cell>
          <cell r="AB429">
            <v>0</v>
          </cell>
          <cell r="AG429">
            <v>62.04034</v>
          </cell>
          <cell r="AI429">
            <v>0</v>
          </cell>
          <cell r="AJ429">
            <v>62</v>
          </cell>
          <cell r="AK429">
            <v>-63</v>
          </cell>
          <cell r="AL429">
            <v>-1</v>
          </cell>
          <cell r="AM429">
            <v>0</v>
          </cell>
          <cell r="AN429">
            <v>0</v>
          </cell>
          <cell r="AO429">
            <v>0</v>
          </cell>
          <cell r="AT429" t="str">
            <v>CND</v>
          </cell>
        </row>
        <row r="430">
          <cell r="A430">
            <v>456</v>
          </cell>
          <cell r="B430" t="str">
            <v>E/O/A/T</v>
          </cell>
          <cell r="C430" t="str">
            <v>CND/97-047B</v>
          </cell>
          <cell r="D430">
            <v>35732</v>
          </cell>
          <cell r="E430" t="str">
            <v>*</v>
          </cell>
          <cell r="F430" t="str">
            <v>Replacement  of  Mezzanine  -  Spare  Parts  Warehouse  -  CND</v>
          </cell>
          <cell r="G430" t="str">
            <v>W</v>
          </cell>
          <cell r="H430">
            <v>7</v>
          </cell>
          <cell r="I430">
            <v>34.389000000000003</v>
          </cell>
          <cell r="J430">
            <v>32.062370000000001</v>
          </cell>
          <cell r="K430">
            <v>0.44063999999999998</v>
          </cell>
          <cell r="L430">
            <v>0</v>
          </cell>
          <cell r="Q430">
            <v>0</v>
          </cell>
          <cell r="T430">
            <v>0</v>
          </cell>
          <cell r="W430">
            <v>0</v>
          </cell>
          <cell r="X430">
            <v>0</v>
          </cell>
          <cell r="AB430">
            <v>0</v>
          </cell>
          <cell r="AG430">
            <v>32.503010000000003</v>
          </cell>
          <cell r="AI430">
            <v>0</v>
          </cell>
          <cell r="AJ430">
            <v>1</v>
          </cell>
          <cell r="AK430">
            <v>-3</v>
          </cell>
          <cell r="AL430">
            <v>-2</v>
          </cell>
          <cell r="AM430">
            <v>0</v>
          </cell>
          <cell r="AN430">
            <v>0</v>
          </cell>
          <cell r="AO430">
            <v>0</v>
          </cell>
          <cell r="AP430" t="str">
            <v>7226.2090</v>
          </cell>
          <cell r="AQ430" t="str">
            <v>8411</v>
          </cell>
          <cell r="AR430" t="str">
            <v>0132</v>
          </cell>
          <cell r="AS430">
            <v>20</v>
          </cell>
          <cell r="AT430" t="str">
            <v>CND</v>
          </cell>
        </row>
        <row r="431">
          <cell r="A431">
            <v>457</v>
          </cell>
          <cell r="B431" t="str">
            <v>AC</v>
          </cell>
          <cell r="C431" t="str">
            <v>CND/97-055B</v>
          </cell>
          <cell r="D431">
            <v>35760</v>
          </cell>
          <cell r="E431" t="str">
            <v>*</v>
          </cell>
          <cell r="F431" t="str">
            <v>Automatic  Headspace  Sampler  -  QC  Dpt. - CND</v>
          </cell>
          <cell r="G431" t="str">
            <v>Q</v>
          </cell>
          <cell r="H431">
            <v>8</v>
          </cell>
          <cell r="I431">
            <v>59.895000000000003</v>
          </cell>
          <cell r="J431">
            <v>55.419370000000001</v>
          </cell>
          <cell r="K431">
            <v>0</v>
          </cell>
          <cell r="L431">
            <v>0</v>
          </cell>
          <cell r="Q431">
            <v>0</v>
          </cell>
          <cell r="T431">
            <v>0</v>
          </cell>
          <cell r="W431">
            <v>0</v>
          </cell>
          <cell r="X431">
            <v>0</v>
          </cell>
          <cell r="AB431">
            <v>0</v>
          </cell>
          <cell r="AG431">
            <v>55.419370000000001</v>
          </cell>
          <cell r="AI431">
            <v>0</v>
          </cell>
          <cell r="AJ431">
            <v>0</v>
          </cell>
          <cell r="AK431">
            <v>-4</v>
          </cell>
          <cell r="AL431">
            <v>-4</v>
          </cell>
          <cell r="AM431">
            <v>0</v>
          </cell>
          <cell r="AN431">
            <v>0</v>
          </cell>
          <cell r="AO431">
            <v>0</v>
          </cell>
          <cell r="AT431" t="str">
            <v>CND</v>
          </cell>
        </row>
        <row r="432">
          <cell r="A432">
            <v>458</v>
          </cell>
          <cell r="B432" t="str">
            <v>AC</v>
          </cell>
          <cell r="C432" t="str">
            <v>CND/97-056B-S98-049</v>
          </cell>
          <cell r="D432">
            <v>35762</v>
          </cell>
          <cell r="E432" t="str">
            <v>*</v>
          </cell>
          <cell r="F432" t="str">
            <v>PSA  Software  System / 3 - QC  -  CND</v>
          </cell>
          <cell r="G432" t="str">
            <v>Q</v>
          </cell>
          <cell r="H432">
            <v>8</v>
          </cell>
          <cell r="I432">
            <v>47.763999999999996</v>
          </cell>
          <cell r="J432">
            <v>26.756880000000002</v>
          </cell>
          <cell r="K432">
            <v>0</v>
          </cell>
          <cell r="L432">
            <v>0</v>
          </cell>
          <cell r="Q432">
            <v>0</v>
          </cell>
          <cell r="T432">
            <v>0</v>
          </cell>
          <cell r="W432">
            <v>0</v>
          </cell>
          <cell r="X432">
            <v>0</v>
          </cell>
          <cell r="AB432">
            <v>0</v>
          </cell>
          <cell r="AG432">
            <v>26.756880000000002</v>
          </cell>
          <cell r="AI432">
            <v>0</v>
          </cell>
          <cell r="AJ432">
            <v>3</v>
          </cell>
          <cell r="AK432">
            <v>-24</v>
          </cell>
          <cell r="AL432">
            <v>-21</v>
          </cell>
          <cell r="AM432">
            <v>0</v>
          </cell>
          <cell r="AN432">
            <v>0</v>
          </cell>
          <cell r="AO432">
            <v>0</v>
          </cell>
          <cell r="AT432" t="str">
            <v>CND</v>
          </cell>
        </row>
        <row r="433">
          <cell r="A433">
            <v>459</v>
          </cell>
          <cell r="B433" t="str">
            <v>AC</v>
          </cell>
          <cell r="C433" t="str">
            <v>CBSA/97-022B</v>
          </cell>
          <cell r="D433">
            <v>35766</v>
          </cell>
          <cell r="E433" t="str">
            <v>*</v>
          </cell>
          <cell r="F433" t="str">
            <v>PSA  Software  System / 3 - QC  -  CBSA  [ SERA ELIMINADO ]</v>
          </cell>
          <cell r="G433" t="str">
            <v>Q</v>
          </cell>
          <cell r="H433">
            <v>8</v>
          </cell>
          <cell r="I433">
            <v>29.977</v>
          </cell>
          <cell r="J433">
            <v>0</v>
          </cell>
          <cell r="K433">
            <v>0</v>
          </cell>
          <cell r="L433">
            <v>0</v>
          </cell>
          <cell r="Q433">
            <v>0</v>
          </cell>
          <cell r="T433">
            <v>0</v>
          </cell>
          <cell r="W433">
            <v>0</v>
          </cell>
          <cell r="X433">
            <v>0</v>
          </cell>
          <cell r="AB433">
            <v>0</v>
          </cell>
          <cell r="AG433">
            <v>0</v>
          </cell>
          <cell r="AI433">
            <v>0</v>
          </cell>
          <cell r="AJ433">
            <v>0</v>
          </cell>
          <cell r="AK433">
            <v>-30</v>
          </cell>
          <cell r="AL433">
            <v>-30</v>
          </cell>
          <cell r="AM433">
            <v>0</v>
          </cell>
          <cell r="AN433">
            <v>0</v>
          </cell>
          <cell r="AO433">
            <v>0</v>
          </cell>
          <cell r="AT433" t="str">
            <v>CBSA</v>
          </cell>
        </row>
        <row r="434">
          <cell r="A434">
            <v>460</v>
          </cell>
          <cell r="B434" t="str">
            <v>AC</v>
          </cell>
          <cell r="C434" t="str">
            <v>CND/97-057B</v>
          </cell>
          <cell r="D434">
            <v>35766</v>
          </cell>
          <cell r="E434" t="str">
            <v>*</v>
          </cell>
          <cell r="F434" t="str">
            <v>Purchase  of   Tannometer   -  QC   Depart.  -  CND</v>
          </cell>
          <cell r="G434" t="str">
            <v>Q</v>
          </cell>
          <cell r="H434">
            <v>8</v>
          </cell>
          <cell r="I434">
            <v>46.932000000000002</v>
          </cell>
          <cell r="J434">
            <v>26.061769999999999</v>
          </cell>
          <cell r="K434">
            <v>0</v>
          </cell>
          <cell r="L434">
            <v>0</v>
          </cell>
          <cell r="Q434">
            <v>0</v>
          </cell>
          <cell r="T434">
            <v>0</v>
          </cell>
          <cell r="W434">
            <v>0</v>
          </cell>
          <cell r="X434">
            <v>0</v>
          </cell>
          <cell r="AB434">
            <v>0</v>
          </cell>
          <cell r="AG434">
            <v>26.061769999999999</v>
          </cell>
          <cell r="AI434">
            <v>0</v>
          </cell>
          <cell r="AJ434">
            <v>0</v>
          </cell>
          <cell r="AK434">
            <v>-21</v>
          </cell>
          <cell r="AL434">
            <v>-21</v>
          </cell>
          <cell r="AM434">
            <v>0</v>
          </cell>
          <cell r="AN434">
            <v>0</v>
          </cell>
          <cell r="AO434">
            <v>0</v>
          </cell>
          <cell r="AT434" t="str">
            <v>CND</v>
          </cell>
        </row>
        <row r="435">
          <cell r="A435">
            <v>461</v>
          </cell>
          <cell r="B435" t="str">
            <v>T</v>
          </cell>
          <cell r="C435" t="str">
            <v>CND/97-059B</v>
          </cell>
          <cell r="D435">
            <v>35766</v>
          </cell>
          <cell r="E435" t="str">
            <v>*</v>
          </cell>
          <cell r="F435" t="str">
            <v>Replacement  of  13  Forklift  Trucks  and  Purchase  of  10  -  CND</v>
          </cell>
          <cell r="G435" t="str">
            <v>Q</v>
          </cell>
          <cell r="H435">
            <v>4</v>
          </cell>
          <cell r="I435">
            <v>398.82600000000002</v>
          </cell>
          <cell r="J435">
            <v>400.47242000000006</v>
          </cell>
          <cell r="K435">
            <v>4.3223200000000004</v>
          </cell>
          <cell r="L435">
            <v>0</v>
          </cell>
          <cell r="Q435">
            <v>0</v>
          </cell>
          <cell r="T435">
            <v>0</v>
          </cell>
          <cell r="W435">
            <v>0</v>
          </cell>
          <cell r="X435">
            <v>0</v>
          </cell>
          <cell r="AB435">
            <v>0</v>
          </cell>
          <cell r="AG435">
            <v>404.79474000000005</v>
          </cell>
          <cell r="AI435">
            <v>0</v>
          </cell>
          <cell r="AJ435">
            <v>16</v>
          </cell>
          <cell r="AK435">
            <v>-10</v>
          </cell>
          <cell r="AL435">
            <v>6</v>
          </cell>
          <cell r="AM435">
            <v>0</v>
          </cell>
          <cell r="AN435">
            <v>0</v>
          </cell>
          <cell r="AO435">
            <v>0</v>
          </cell>
          <cell r="AP435" t="str">
            <v>7502.2075</v>
          </cell>
          <cell r="AQ435" t="str">
            <v>8419</v>
          </cell>
          <cell r="AR435" t="str">
            <v>0111</v>
          </cell>
          <cell r="AS435">
            <v>6</v>
          </cell>
          <cell r="AT435" t="str">
            <v>CND</v>
          </cell>
        </row>
        <row r="436">
          <cell r="A436">
            <v>462</v>
          </cell>
          <cell r="B436" t="str">
            <v>AC</v>
          </cell>
          <cell r="C436" t="str">
            <v>CND/97-060B</v>
          </cell>
          <cell r="D436">
            <v>35774</v>
          </cell>
          <cell r="E436" t="str">
            <v>*</v>
          </cell>
          <cell r="F436" t="str">
            <v>Automatic  Bacterica  Identification  System  -  CC  -  CND</v>
          </cell>
          <cell r="G436" t="str">
            <v>Q</v>
          </cell>
          <cell r="H436">
            <v>8</v>
          </cell>
          <cell r="I436">
            <v>61.411000000000001</v>
          </cell>
          <cell r="J436">
            <v>52.621049999999997</v>
          </cell>
          <cell r="K436">
            <v>0</v>
          </cell>
          <cell r="L436">
            <v>0</v>
          </cell>
          <cell r="Q436">
            <v>0</v>
          </cell>
          <cell r="T436">
            <v>0</v>
          </cell>
          <cell r="W436">
            <v>0</v>
          </cell>
          <cell r="X436">
            <v>0</v>
          </cell>
          <cell r="AB436">
            <v>0</v>
          </cell>
          <cell r="AG436">
            <v>52.621049999999997</v>
          </cell>
          <cell r="AI436">
            <v>0</v>
          </cell>
          <cell r="AJ436">
            <v>0</v>
          </cell>
          <cell r="AK436">
            <v>-9</v>
          </cell>
          <cell r="AL436">
            <v>-9</v>
          </cell>
          <cell r="AM436">
            <v>0</v>
          </cell>
          <cell r="AN436">
            <v>0</v>
          </cell>
          <cell r="AO436">
            <v>0</v>
          </cell>
          <cell r="AT436" t="str">
            <v>CND</v>
          </cell>
        </row>
        <row r="437">
          <cell r="A437">
            <v>463</v>
          </cell>
          <cell r="B437" t="str">
            <v>T</v>
          </cell>
          <cell r="C437" t="str">
            <v>CND/98-009</v>
          </cell>
          <cell r="D437">
            <v>35872</v>
          </cell>
          <cell r="E437" t="str">
            <v>*</v>
          </cell>
          <cell r="F437" t="str">
            <v>Purchase  of 8  Vehicles and  2  Lightrucks    -   Sales  Dept.   -  CND</v>
          </cell>
          <cell r="G437" t="str">
            <v>T</v>
          </cell>
          <cell r="H437">
            <v>7</v>
          </cell>
          <cell r="I437">
            <v>168.30099999999999</v>
          </cell>
          <cell r="J437">
            <v>82.93771000000001</v>
          </cell>
          <cell r="K437">
            <v>63</v>
          </cell>
          <cell r="L437">
            <v>64.020849999999996</v>
          </cell>
          <cell r="Q437">
            <v>0</v>
          </cell>
          <cell r="T437">
            <v>0</v>
          </cell>
          <cell r="W437">
            <v>0</v>
          </cell>
          <cell r="X437">
            <v>0</v>
          </cell>
          <cell r="AB437">
            <v>0</v>
          </cell>
          <cell r="AG437">
            <v>209.95856000000001</v>
          </cell>
          <cell r="AI437">
            <v>0</v>
          </cell>
          <cell r="AJ437">
            <v>8</v>
          </cell>
          <cell r="AK437">
            <v>34</v>
          </cell>
          <cell r="AL437">
            <v>42</v>
          </cell>
          <cell r="AM437">
            <v>0</v>
          </cell>
          <cell r="AN437">
            <v>0</v>
          </cell>
          <cell r="AO437">
            <v>0</v>
          </cell>
          <cell r="AP437" t="str">
            <v>7500.2209</v>
          </cell>
          <cell r="AQ437" t="str">
            <v>8419</v>
          </cell>
          <cell r="AR437" t="str">
            <v>0111</v>
          </cell>
          <cell r="AS437">
            <v>6</v>
          </cell>
          <cell r="AT437" t="str">
            <v>CND</v>
          </cell>
        </row>
        <row r="438">
          <cell r="A438">
            <v>464</v>
          </cell>
          <cell r="B438" t="str">
            <v>V</v>
          </cell>
          <cell r="C438" t="str">
            <v>CND/97-065B</v>
          </cell>
          <cell r="D438">
            <v>35785</v>
          </cell>
          <cell r="E438" t="str">
            <v>*</v>
          </cell>
          <cell r="F438" t="str">
            <v>100  Dispensadores Serpentín  para  Barricas - CND</v>
          </cell>
          <cell r="G438" t="str">
            <v>O</v>
          </cell>
          <cell r="H438">
            <v>7</v>
          </cell>
          <cell r="I438">
            <v>117.093</v>
          </cell>
          <cell r="J438">
            <v>0</v>
          </cell>
          <cell r="K438">
            <v>0</v>
          </cell>
          <cell r="L438">
            <v>0</v>
          </cell>
          <cell r="Q438">
            <v>0</v>
          </cell>
          <cell r="T438">
            <v>0</v>
          </cell>
          <cell r="W438">
            <v>0</v>
          </cell>
          <cell r="X438">
            <v>0</v>
          </cell>
          <cell r="AB438">
            <v>0</v>
          </cell>
          <cell r="AG438">
            <v>0</v>
          </cell>
          <cell r="AI438">
            <v>0</v>
          </cell>
          <cell r="AJ438">
            <v>0</v>
          </cell>
          <cell r="AK438">
            <v>-117</v>
          </cell>
          <cell r="AL438">
            <v>-117</v>
          </cell>
          <cell r="AM438">
            <v>0</v>
          </cell>
          <cell r="AN438">
            <v>0</v>
          </cell>
          <cell r="AO438">
            <v>0</v>
          </cell>
          <cell r="AT438" t="str">
            <v>CND</v>
          </cell>
        </row>
        <row r="439">
          <cell r="A439">
            <v>465</v>
          </cell>
          <cell r="B439" t="str">
            <v>E</v>
          </cell>
          <cell r="C439" t="str">
            <v>CND/98-002</v>
          </cell>
          <cell r="D439">
            <v>35840</v>
          </cell>
          <cell r="E439" t="str">
            <v>*</v>
          </cell>
          <cell r="F439" t="str">
            <v>Keg    Filler  Replacement (Keg Line)  -  CND</v>
          </cell>
          <cell r="G439" t="str">
            <v>BL</v>
          </cell>
          <cell r="H439">
            <v>4</v>
          </cell>
          <cell r="I439">
            <v>986.577</v>
          </cell>
          <cell r="J439">
            <v>127.46238000000001</v>
          </cell>
          <cell r="K439">
            <v>920.05604999999991</v>
          </cell>
          <cell r="L439">
            <v>16.486069999999888</v>
          </cell>
          <cell r="Q439">
            <v>0</v>
          </cell>
          <cell r="T439">
            <v>0</v>
          </cell>
          <cell r="W439">
            <v>0</v>
          </cell>
          <cell r="X439">
            <v>0</v>
          </cell>
          <cell r="AB439">
            <v>0</v>
          </cell>
          <cell r="AG439">
            <v>1064.0044999999998</v>
          </cell>
          <cell r="AI439">
            <v>0</v>
          </cell>
          <cell r="AJ439">
            <v>68</v>
          </cell>
          <cell r="AK439">
            <v>9</v>
          </cell>
          <cell r="AL439">
            <v>77</v>
          </cell>
          <cell r="AM439">
            <v>0.89966000000000002</v>
          </cell>
          <cell r="AN439">
            <v>0</v>
          </cell>
          <cell r="AO439">
            <v>0.89966000000000002</v>
          </cell>
          <cell r="AP439" t="str">
            <v>7210.2090</v>
          </cell>
          <cell r="AQ439" t="str">
            <v>8413</v>
          </cell>
          <cell r="AR439" t="str">
            <v>0132</v>
          </cell>
          <cell r="AS439">
            <v>15</v>
          </cell>
          <cell r="AT439" t="str">
            <v>CND</v>
          </cell>
        </row>
        <row r="440">
          <cell r="A440">
            <v>466</v>
          </cell>
          <cell r="B440" t="str">
            <v>T</v>
          </cell>
          <cell r="C440" t="str">
            <v>CND/97-068B</v>
          </cell>
          <cell r="D440">
            <v>35785</v>
          </cell>
          <cell r="E440" t="str">
            <v>*</v>
          </cell>
          <cell r="F440" t="str">
            <v>3  Cistern  Trucks  -  CND</v>
          </cell>
          <cell r="G440" t="str">
            <v>T</v>
          </cell>
          <cell r="H440">
            <v>7</v>
          </cell>
          <cell r="I440">
            <v>215.58435</v>
          </cell>
          <cell r="J440">
            <v>215.58435</v>
          </cell>
          <cell r="K440">
            <v>0</v>
          </cell>
          <cell r="L440">
            <v>0</v>
          </cell>
          <cell r="Q440">
            <v>0</v>
          </cell>
          <cell r="T440">
            <v>0</v>
          </cell>
          <cell r="W440">
            <v>0</v>
          </cell>
          <cell r="X440">
            <v>0</v>
          </cell>
          <cell r="AB440">
            <v>0</v>
          </cell>
          <cell r="AG440">
            <v>215.58435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T440" t="str">
            <v>CND</v>
          </cell>
        </row>
        <row r="441">
          <cell r="A441">
            <v>467</v>
          </cell>
          <cell r="B441" t="str">
            <v>P</v>
          </cell>
          <cell r="C441" t="str">
            <v>CND/98-014</v>
          </cell>
          <cell r="D441">
            <v>36088</v>
          </cell>
          <cell r="E441" t="str">
            <v>*</v>
          </cell>
          <cell r="F441" t="str">
            <v>Cellar   1   Upgrade  -  CND</v>
          </cell>
          <cell r="G441" t="str">
            <v>E</v>
          </cell>
          <cell r="H441">
            <v>4</v>
          </cell>
          <cell r="I441">
            <v>438.36</v>
          </cell>
          <cell r="J441">
            <v>313.27339000000006</v>
          </cell>
          <cell r="K441">
            <v>293.43383</v>
          </cell>
          <cell r="L441">
            <v>-123.05207</v>
          </cell>
          <cell r="Q441">
            <v>0</v>
          </cell>
          <cell r="T441">
            <v>0</v>
          </cell>
          <cell r="W441">
            <v>0</v>
          </cell>
          <cell r="X441">
            <v>0</v>
          </cell>
          <cell r="AB441">
            <v>0</v>
          </cell>
          <cell r="AG441">
            <v>483.65514999999999</v>
          </cell>
          <cell r="AI441">
            <v>0</v>
          </cell>
          <cell r="AJ441">
            <v>4</v>
          </cell>
          <cell r="AK441">
            <v>41</v>
          </cell>
          <cell r="AL441">
            <v>45</v>
          </cell>
          <cell r="AM441">
            <v>0</v>
          </cell>
          <cell r="AN441">
            <v>0</v>
          </cell>
          <cell r="AO441">
            <v>0</v>
          </cell>
          <cell r="AP441" t="str">
            <v>7205.2090</v>
          </cell>
          <cell r="AQ441" t="str">
            <v>8413</v>
          </cell>
          <cell r="AR441" t="str">
            <v>0132</v>
          </cell>
          <cell r="AS441">
            <v>15</v>
          </cell>
          <cell r="AT441" t="str">
            <v>CND</v>
          </cell>
        </row>
        <row r="442">
          <cell r="A442">
            <v>468</v>
          </cell>
          <cell r="B442" t="str">
            <v>U</v>
          </cell>
          <cell r="C442" t="str">
            <v>CBSA/98-005</v>
          </cell>
          <cell r="D442">
            <v>35909</v>
          </cell>
          <cell r="E442" t="str">
            <v>*</v>
          </cell>
          <cell r="F442" t="str">
            <v>Additional  Electric   Generator  -  CBSA</v>
          </cell>
          <cell r="G442" t="str">
            <v>E</v>
          </cell>
          <cell r="H442">
            <v>9</v>
          </cell>
          <cell r="I442">
            <v>635.51700000000005</v>
          </cell>
          <cell r="J442">
            <v>493.25848999999999</v>
          </cell>
          <cell r="K442">
            <v>171.13936999999999</v>
          </cell>
          <cell r="L442">
            <v>22.54936</v>
          </cell>
          <cell r="Q442">
            <v>0</v>
          </cell>
          <cell r="T442">
            <v>0</v>
          </cell>
          <cell r="W442">
            <v>0</v>
          </cell>
          <cell r="X442">
            <v>0</v>
          </cell>
          <cell r="AB442">
            <v>0</v>
          </cell>
          <cell r="AG442">
            <v>686.94722000000002</v>
          </cell>
          <cell r="AI442">
            <v>0</v>
          </cell>
          <cell r="AJ442">
            <v>31</v>
          </cell>
          <cell r="AK442">
            <v>20</v>
          </cell>
          <cell r="AL442">
            <v>51</v>
          </cell>
          <cell r="AM442">
            <v>0</v>
          </cell>
          <cell r="AN442">
            <v>0</v>
          </cell>
          <cell r="AO442">
            <v>0</v>
          </cell>
          <cell r="AP442" t="str">
            <v>6219.2090</v>
          </cell>
          <cell r="AQ442" t="str">
            <v>8413</v>
          </cell>
          <cell r="AR442" t="str">
            <v>0132</v>
          </cell>
          <cell r="AS442">
            <v>10</v>
          </cell>
          <cell r="AT442" t="str">
            <v>CBSA</v>
          </cell>
        </row>
        <row r="443">
          <cell r="A443">
            <v>469</v>
          </cell>
          <cell r="B443" t="str">
            <v>U</v>
          </cell>
          <cell r="C443" t="str">
            <v>CBSA/98-017</v>
          </cell>
          <cell r="D443">
            <v>36033</v>
          </cell>
          <cell r="E443" t="str">
            <v>*</v>
          </cell>
          <cell r="F443" t="str">
            <v>Replace   Four  (4)   A/C  Handling   Units  -  CBSA</v>
          </cell>
          <cell r="G443" t="str">
            <v>E</v>
          </cell>
          <cell r="H443">
            <v>4</v>
          </cell>
          <cell r="I443">
            <v>55.542099999999998</v>
          </cell>
          <cell r="J443">
            <v>10.283329999999999</v>
          </cell>
          <cell r="K443">
            <v>43.736049999999999</v>
          </cell>
          <cell r="L443">
            <v>0</v>
          </cell>
          <cell r="Q443">
            <v>0</v>
          </cell>
          <cell r="T443">
            <v>0</v>
          </cell>
          <cell r="W443">
            <v>0</v>
          </cell>
          <cell r="X443">
            <v>0</v>
          </cell>
          <cell r="AB443">
            <v>0</v>
          </cell>
          <cell r="AG443">
            <v>54.019379999999998</v>
          </cell>
          <cell r="AI443">
            <v>0</v>
          </cell>
          <cell r="AJ443">
            <v>1</v>
          </cell>
          <cell r="AK443">
            <v>-3</v>
          </cell>
          <cell r="AL443">
            <v>-2</v>
          </cell>
          <cell r="AM443">
            <v>0</v>
          </cell>
          <cell r="AN443">
            <v>0</v>
          </cell>
          <cell r="AO443">
            <v>0</v>
          </cell>
          <cell r="AP443" t="str">
            <v>6219.2090</v>
          </cell>
          <cell r="AQ443" t="str">
            <v>8413</v>
          </cell>
          <cell r="AR443" t="str">
            <v>0132</v>
          </cell>
          <cell r="AS443">
            <v>5</v>
          </cell>
          <cell r="AT443" t="str">
            <v>CBSA</v>
          </cell>
        </row>
        <row r="444">
          <cell r="A444">
            <v>470</v>
          </cell>
          <cell r="B444" t="str">
            <v>U</v>
          </cell>
          <cell r="C444" t="str">
            <v>CND/98-022</v>
          </cell>
          <cell r="D444">
            <v>35885</v>
          </cell>
          <cell r="E444" t="str">
            <v>*</v>
          </cell>
          <cell r="F444" t="str">
            <v>Replacement    UPS   for  Packaging   -  CND</v>
          </cell>
          <cell r="G444" t="str">
            <v>E</v>
          </cell>
          <cell r="H444">
            <v>4</v>
          </cell>
          <cell r="I444">
            <v>30.393999999999998</v>
          </cell>
          <cell r="J444">
            <v>30.393650000000001</v>
          </cell>
          <cell r="K444">
            <v>0</v>
          </cell>
          <cell r="L444">
            <v>0</v>
          </cell>
          <cell r="Q444">
            <v>0</v>
          </cell>
          <cell r="T444">
            <v>0</v>
          </cell>
          <cell r="W444">
            <v>0</v>
          </cell>
          <cell r="X444">
            <v>0</v>
          </cell>
          <cell r="AB444">
            <v>0</v>
          </cell>
          <cell r="AG444">
            <v>30.393650000000001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T444" t="str">
            <v>CND</v>
          </cell>
        </row>
        <row r="445">
          <cell r="A445">
            <v>471</v>
          </cell>
          <cell r="B445" t="str">
            <v>U</v>
          </cell>
          <cell r="C445" t="str">
            <v>CBSA/98-014</v>
          </cell>
          <cell r="D445">
            <v>36018</v>
          </cell>
          <cell r="E445" t="str">
            <v>*</v>
          </cell>
          <cell r="F445" t="str">
            <v>Perimeter  Lighting  -  CBSA</v>
          </cell>
          <cell r="G445" t="str">
            <v>E</v>
          </cell>
          <cell r="H445">
            <v>9</v>
          </cell>
          <cell r="I445">
            <v>82.116</v>
          </cell>
          <cell r="J445">
            <v>61.819270000000003</v>
          </cell>
          <cell r="K445">
            <v>2.6854900000000002</v>
          </cell>
          <cell r="L445">
            <v>0</v>
          </cell>
          <cell r="Q445">
            <v>0</v>
          </cell>
          <cell r="T445">
            <v>0</v>
          </cell>
          <cell r="W445">
            <v>0</v>
          </cell>
          <cell r="X445">
            <v>0</v>
          </cell>
          <cell r="AB445">
            <v>0</v>
          </cell>
          <cell r="AG445">
            <v>64.504760000000005</v>
          </cell>
          <cell r="AI445">
            <v>0</v>
          </cell>
          <cell r="AJ445">
            <v>1</v>
          </cell>
          <cell r="AK445">
            <v>-19</v>
          </cell>
          <cell r="AL445">
            <v>-18</v>
          </cell>
          <cell r="AM445">
            <v>0</v>
          </cell>
          <cell r="AN445">
            <v>0</v>
          </cell>
          <cell r="AO445">
            <v>0</v>
          </cell>
          <cell r="AP445" t="str">
            <v>6219.2090</v>
          </cell>
          <cell r="AQ445" t="str">
            <v>8413</v>
          </cell>
          <cell r="AR445" t="str">
            <v>0132</v>
          </cell>
          <cell r="AS445">
            <v>10</v>
          </cell>
          <cell r="AT445" t="str">
            <v>CBSA</v>
          </cell>
        </row>
        <row r="446">
          <cell r="A446">
            <v>472</v>
          </cell>
          <cell r="B446" t="str">
            <v>U</v>
          </cell>
          <cell r="E446" t="str">
            <v>*</v>
          </cell>
          <cell r="F446" t="str">
            <v>Emergency  Lighting  System  -  CBSA  (&lt;  US$ 25 M )  -  CBSA</v>
          </cell>
          <cell r="G446" t="str">
            <v>E</v>
          </cell>
          <cell r="H446">
            <v>7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Q446">
            <v>0</v>
          </cell>
          <cell r="T446">
            <v>0</v>
          </cell>
          <cell r="W446">
            <v>0</v>
          </cell>
          <cell r="X446">
            <v>0</v>
          </cell>
          <cell r="AB446">
            <v>0</v>
          </cell>
          <cell r="AG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T446" t="str">
            <v>CBSA</v>
          </cell>
        </row>
        <row r="447">
          <cell r="A447">
            <v>473</v>
          </cell>
          <cell r="B447" t="str">
            <v>U</v>
          </cell>
          <cell r="F447" t="str">
            <v>Emergency  Lighting  System  (Offices)-  CND</v>
          </cell>
          <cell r="G447" t="str">
            <v>E</v>
          </cell>
          <cell r="H447">
            <v>7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Q447">
            <v>0</v>
          </cell>
          <cell r="T447">
            <v>0</v>
          </cell>
          <cell r="W447">
            <v>0</v>
          </cell>
          <cell r="X447">
            <v>0</v>
          </cell>
          <cell r="AB447">
            <v>0</v>
          </cell>
          <cell r="AC447">
            <v>50</v>
          </cell>
          <cell r="AG447">
            <v>50</v>
          </cell>
          <cell r="AH447">
            <v>50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 t="str">
            <v>7219.2090</v>
          </cell>
          <cell r="AQ447" t="str">
            <v>8423 (8413)</v>
          </cell>
          <cell r="AR447" t="str">
            <v>0132</v>
          </cell>
          <cell r="AS447">
            <v>10</v>
          </cell>
          <cell r="AT447" t="str">
            <v>CND</v>
          </cell>
        </row>
        <row r="448">
          <cell r="A448">
            <v>474</v>
          </cell>
          <cell r="B448" t="str">
            <v>U</v>
          </cell>
          <cell r="E448" t="str">
            <v>*</v>
          </cell>
          <cell r="F448" t="str">
            <v>Replace   A/C  Handling   Units  -  CND  [ELIMINADO]</v>
          </cell>
          <cell r="G448" t="str">
            <v>E</v>
          </cell>
          <cell r="H448">
            <v>4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Q448">
            <v>0</v>
          </cell>
          <cell r="T448">
            <v>0</v>
          </cell>
          <cell r="W448">
            <v>0</v>
          </cell>
          <cell r="X448">
            <v>0</v>
          </cell>
          <cell r="AB448">
            <v>0</v>
          </cell>
          <cell r="AG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 t="str">
            <v>7219.2090</v>
          </cell>
          <cell r="AQ448" t="str">
            <v>8423 (8413)</v>
          </cell>
          <cell r="AR448" t="str">
            <v>0132</v>
          </cell>
          <cell r="AS448">
            <v>5</v>
          </cell>
          <cell r="AT448" t="str">
            <v>CND</v>
          </cell>
        </row>
        <row r="449">
          <cell r="A449">
            <v>475</v>
          </cell>
          <cell r="B449" t="str">
            <v>U</v>
          </cell>
          <cell r="C449" t="str">
            <v>CND/98-015</v>
          </cell>
          <cell r="D449">
            <v>35872</v>
          </cell>
          <cell r="E449" t="str">
            <v>*</v>
          </cell>
          <cell r="F449" t="str">
            <v xml:space="preserve">Upgrade  Retrofit  Offices Lighting  -  CND </v>
          </cell>
          <cell r="G449" t="str">
            <v>E</v>
          </cell>
          <cell r="H449">
            <v>2</v>
          </cell>
          <cell r="I449">
            <v>36.003999999999998</v>
          </cell>
          <cell r="J449">
            <v>26.049029999999998</v>
          </cell>
          <cell r="K449">
            <v>0</v>
          </cell>
          <cell r="L449">
            <v>0</v>
          </cell>
          <cell r="Q449">
            <v>0</v>
          </cell>
          <cell r="T449">
            <v>0</v>
          </cell>
          <cell r="W449">
            <v>0</v>
          </cell>
          <cell r="X449">
            <v>0</v>
          </cell>
          <cell r="AB449">
            <v>0</v>
          </cell>
          <cell r="AG449">
            <v>26.049029999999998</v>
          </cell>
          <cell r="AI449">
            <v>0</v>
          </cell>
          <cell r="AJ449">
            <v>2</v>
          </cell>
          <cell r="AK449">
            <v>-12</v>
          </cell>
          <cell r="AL449">
            <v>-10</v>
          </cell>
          <cell r="AM449">
            <v>0</v>
          </cell>
          <cell r="AN449">
            <v>0</v>
          </cell>
          <cell r="AO449">
            <v>0</v>
          </cell>
          <cell r="AT449" t="str">
            <v>CND</v>
          </cell>
        </row>
        <row r="450">
          <cell r="A450">
            <v>476</v>
          </cell>
          <cell r="B450" t="str">
            <v>U</v>
          </cell>
          <cell r="C450" t="str">
            <v>CND/99-006</v>
          </cell>
          <cell r="D450">
            <v>36187</v>
          </cell>
          <cell r="E450" t="str">
            <v>*</v>
          </cell>
          <cell r="F450" t="str">
            <v>Power  Factor  Correction  System +  Monitoring  -  CND</v>
          </cell>
          <cell r="G450" t="str">
            <v>E</v>
          </cell>
          <cell r="H450">
            <v>2</v>
          </cell>
          <cell r="I450">
            <v>224.12299999999999</v>
          </cell>
          <cell r="J450">
            <v>0</v>
          </cell>
          <cell r="K450">
            <v>231.39788999999999</v>
          </cell>
          <cell r="L450">
            <v>4.3109299999999999</v>
          </cell>
          <cell r="Q450">
            <v>0</v>
          </cell>
          <cell r="T450">
            <v>0</v>
          </cell>
          <cell r="W450">
            <v>0</v>
          </cell>
          <cell r="X450">
            <v>0</v>
          </cell>
          <cell r="AB450">
            <v>0</v>
          </cell>
          <cell r="AG450">
            <v>235.70882</v>
          </cell>
          <cell r="AI450">
            <v>0</v>
          </cell>
          <cell r="AJ450">
            <v>-3</v>
          </cell>
          <cell r="AK450">
            <v>15</v>
          </cell>
          <cell r="AL450">
            <v>12</v>
          </cell>
          <cell r="AM450">
            <v>0</v>
          </cell>
          <cell r="AN450">
            <v>0</v>
          </cell>
          <cell r="AO450">
            <v>0</v>
          </cell>
          <cell r="AP450" t="str">
            <v>7219.2090</v>
          </cell>
          <cell r="AQ450" t="str">
            <v>8413</v>
          </cell>
          <cell r="AR450" t="str">
            <v>0132</v>
          </cell>
          <cell r="AS450">
            <v>15</v>
          </cell>
          <cell r="AT450" t="str">
            <v>CND</v>
          </cell>
        </row>
        <row r="451">
          <cell r="A451">
            <v>477</v>
          </cell>
          <cell r="B451" t="str">
            <v>ICS</v>
          </cell>
          <cell r="F451" t="str">
            <v>Purchase  of  Departmental  PC'S   -   CND</v>
          </cell>
          <cell r="G451" t="str">
            <v>EDP</v>
          </cell>
          <cell r="H451">
            <v>4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Q451">
            <v>0</v>
          </cell>
          <cell r="T451">
            <v>0</v>
          </cell>
          <cell r="W451">
            <v>0</v>
          </cell>
          <cell r="X451">
            <v>0</v>
          </cell>
          <cell r="Y451">
            <v>15</v>
          </cell>
          <cell r="Z451">
            <v>15</v>
          </cell>
          <cell r="AA451">
            <v>10</v>
          </cell>
          <cell r="AB451">
            <v>40</v>
          </cell>
          <cell r="AG451">
            <v>40</v>
          </cell>
          <cell r="AH451">
            <v>40</v>
          </cell>
          <cell r="AI451">
            <v>40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 t="str">
            <v>7210.2090</v>
          </cell>
          <cell r="AQ451" t="str">
            <v>8423 (8415)</v>
          </cell>
          <cell r="AR451" t="str">
            <v>0132</v>
          </cell>
          <cell r="AS451">
            <v>3</v>
          </cell>
          <cell r="AT451" t="str">
            <v>CND</v>
          </cell>
        </row>
        <row r="452">
          <cell r="A452">
            <v>478</v>
          </cell>
          <cell r="B452" t="str">
            <v>E</v>
          </cell>
          <cell r="C452" t="str">
            <v>CND/97-061 / 97-062</v>
          </cell>
          <cell r="D452">
            <v>36147</v>
          </cell>
          <cell r="E452" t="str">
            <v>*</v>
          </cell>
          <cell r="F452" t="str">
            <v>Top  Sealers   (Hot  Melt)  -  Line  # 3, 4  &amp;  6   -  CND</v>
          </cell>
          <cell r="G452" t="str">
            <v>BL</v>
          </cell>
          <cell r="H452">
            <v>2</v>
          </cell>
          <cell r="I452">
            <v>93.479510000000005</v>
          </cell>
          <cell r="J452">
            <v>62.28313</v>
          </cell>
          <cell r="K452">
            <v>32.797280000000001</v>
          </cell>
          <cell r="L452">
            <v>0</v>
          </cell>
          <cell r="Q452">
            <v>0</v>
          </cell>
          <cell r="T452">
            <v>0</v>
          </cell>
          <cell r="W452">
            <v>0</v>
          </cell>
          <cell r="X452">
            <v>0</v>
          </cell>
          <cell r="AB452">
            <v>0</v>
          </cell>
          <cell r="AG452">
            <v>95.080410000000001</v>
          </cell>
          <cell r="AI452">
            <v>0</v>
          </cell>
          <cell r="AJ452">
            <v>-17</v>
          </cell>
          <cell r="AK452">
            <v>19</v>
          </cell>
          <cell r="AL452">
            <v>2</v>
          </cell>
          <cell r="AM452">
            <v>0</v>
          </cell>
          <cell r="AN452">
            <v>0</v>
          </cell>
          <cell r="AO452">
            <v>0</v>
          </cell>
          <cell r="AP452" t="str">
            <v>7210.2090</v>
          </cell>
          <cell r="AQ452" t="str">
            <v>8413</v>
          </cell>
          <cell r="AR452" t="str">
            <v>0132</v>
          </cell>
          <cell r="AS452">
            <v>15</v>
          </cell>
          <cell r="AT452" t="str">
            <v>CND</v>
          </cell>
        </row>
        <row r="453">
          <cell r="A453">
            <v>479</v>
          </cell>
          <cell r="B453" t="str">
            <v>V</v>
          </cell>
          <cell r="C453" t="str">
            <v>CND/97-065B</v>
          </cell>
          <cell r="D453">
            <v>35785</v>
          </cell>
          <cell r="E453" t="str">
            <v>*</v>
          </cell>
          <cell r="F453" t="str">
            <v>100  Beer  Dispensers  for  Kegs -  Sales  -  CND</v>
          </cell>
          <cell r="G453" t="str">
            <v>O</v>
          </cell>
          <cell r="H453">
            <v>5</v>
          </cell>
          <cell r="I453">
            <v>117.093</v>
          </cell>
          <cell r="J453">
            <v>120.07309000000001</v>
          </cell>
          <cell r="K453">
            <v>4.4883300000000004</v>
          </cell>
          <cell r="L453">
            <v>0</v>
          </cell>
          <cell r="Q453">
            <v>0</v>
          </cell>
          <cell r="T453">
            <v>0</v>
          </cell>
          <cell r="W453">
            <v>0</v>
          </cell>
          <cell r="X453">
            <v>0</v>
          </cell>
          <cell r="AB453">
            <v>0</v>
          </cell>
          <cell r="AG453">
            <v>124.56142000000001</v>
          </cell>
          <cell r="AI453">
            <v>0</v>
          </cell>
          <cell r="AJ453">
            <v>7</v>
          </cell>
          <cell r="AK453">
            <v>0</v>
          </cell>
          <cell r="AL453">
            <v>7</v>
          </cell>
          <cell r="AM453">
            <v>0</v>
          </cell>
          <cell r="AN453">
            <v>0</v>
          </cell>
          <cell r="AO453">
            <v>0</v>
          </cell>
          <cell r="AP453" t="str">
            <v>7500.2209</v>
          </cell>
          <cell r="AQ453" t="str">
            <v>8417</v>
          </cell>
          <cell r="AR453" t="str">
            <v>0132</v>
          </cell>
          <cell r="AS453">
            <v>5</v>
          </cell>
          <cell r="AT453" t="str">
            <v>CND</v>
          </cell>
        </row>
        <row r="454">
          <cell r="A454">
            <v>480</v>
          </cell>
          <cell r="B454" t="str">
            <v>T</v>
          </cell>
          <cell r="C454" t="str">
            <v>CND/98-001</v>
          </cell>
          <cell r="D454">
            <v>35818</v>
          </cell>
          <cell r="E454" t="str">
            <v>*</v>
          </cell>
          <cell r="F454" t="str">
            <v>Reemplazo  Dos  (2)  Camiones  Refrigerados   -  CND [ELIMINADO]</v>
          </cell>
          <cell r="G454" t="str">
            <v>T</v>
          </cell>
          <cell r="H454">
            <v>4</v>
          </cell>
          <cell r="I454">
            <v>207.18199999999999</v>
          </cell>
          <cell r="J454">
            <v>0</v>
          </cell>
          <cell r="K454">
            <v>0</v>
          </cell>
          <cell r="L454">
            <v>0</v>
          </cell>
          <cell r="Q454">
            <v>0</v>
          </cell>
          <cell r="T454">
            <v>0</v>
          </cell>
          <cell r="W454">
            <v>0</v>
          </cell>
          <cell r="X454">
            <v>0</v>
          </cell>
          <cell r="AB454">
            <v>0</v>
          </cell>
          <cell r="AG454">
            <v>0</v>
          </cell>
          <cell r="AI454">
            <v>0</v>
          </cell>
          <cell r="AJ454">
            <v>0</v>
          </cell>
          <cell r="AK454">
            <v>-207</v>
          </cell>
          <cell r="AL454">
            <v>-207</v>
          </cell>
          <cell r="AM454">
            <v>0</v>
          </cell>
          <cell r="AN454">
            <v>0</v>
          </cell>
          <cell r="AO454">
            <v>0</v>
          </cell>
          <cell r="AT454" t="str">
            <v>CND</v>
          </cell>
        </row>
        <row r="455">
          <cell r="A455">
            <v>481</v>
          </cell>
          <cell r="B455" t="str">
            <v>AC</v>
          </cell>
          <cell r="C455" t="str">
            <v>CND/98-003</v>
          </cell>
          <cell r="D455">
            <v>35811</v>
          </cell>
          <cell r="E455" t="str">
            <v>*</v>
          </cell>
          <cell r="F455" t="str">
            <v>Purchase  of  One  (1)  Kjeldahl  Equipment  -  QC Dpt.  -    CND</v>
          </cell>
          <cell r="G455" t="str">
            <v>Q</v>
          </cell>
          <cell r="H455">
            <v>8</v>
          </cell>
          <cell r="I455">
            <v>45.222999999999999</v>
          </cell>
          <cell r="J455">
            <v>36.480020000000003</v>
          </cell>
          <cell r="K455">
            <v>2.9094899999999999</v>
          </cell>
          <cell r="L455">
            <v>0</v>
          </cell>
          <cell r="Q455">
            <v>0</v>
          </cell>
          <cell r="T455">
            <v>0</v>
          </cell>
          <cell r="W455">
            <v>0</v>
          </cell>
          <cell r="X455">
            <v>0</v>
          </cell>
          <cell r="AB455">
            <v>0</v>
          </cell>
          <cell r="AG455">
            <v>39.389510000000001</v>
          </cell>
          <cell r="AI455">
            <v>0</v>
          </cell>
          <cell r="AJ455">
            <v>2</v>
          </cell>
          <cell r="AK455">
            <v>-8</v>
          </cell>
          <cell r="AL455">
            <v>-6</v>
          </cell>
          <cell r="AM455">
            <v>0</v>
          </cell>
          <cell r="AN455">
            <v>0</v>
          </cell>
          <cell r="AO455">
            <v>0</v>
          </cell>
          <cell r="AP455" t="str">
            <v>7230.2090</v>
          </cell>
          <cell r="AQ455" t="str">
            <v>8413</v>
          </cell>
          <cell r="AR455" t="str">
            <v>0132</v>
          </cell>
          <cell r="AS455">
            <v>5</v>
          </cell>
          <cell r="AT455" t="str">
            <v>CND</v>
          </cell>
        </row>
        <row r="456">
          <cell r="A456">
            <v>482</v>
          </cell>
          <cell r="B456" t="str">
            <v>T</v>
          </cell>
          <cell r="C456" t="str">
            <v>CND/98-008</v>
          </cell>
          <cell r="D456">
            <v>35825</v>
          </cell>
          <cell r="E456" t="str">
            <v>*</v>
          </cell>
          <cell r="F456" t="str">
            <v>Three  (3)  Lightrucks   -    Heineken   Represents   -   Sales  -   CND</v>
          </cell>
          <cell r="G456" t="str">
            <v>T</v>
          </cell>
          <cell r="H456">
            <v>7</v>
          </cell>
          <cell r="I456">
            <v>61.637</v>
          </cell>
          <cell r="J456">
            <v>58.482849999999999</v>
          </cell>
          <cell r="K456">
            <v>0</v>
          </cell>
          <cell r="L456">
            <v>0</v>
          </cell>
          <cell r="Q456">
            <v>0</v>
          </cell>
          <cell r="T456">
            <v>0</v>
          </cell>
          <cell r="W456">
            <v>0</v>
          </cell>
          <cell r="X456">
            <v>0</v>
          </cell>
          <cell r="AB456">
            <v>0</v>
          </cell>
          <cell r="AG456">
            <v>58.482849999999999</v>
          </cell>
          <cell r="AI456">
            <v>0</v>
          </cell>
          <cell r="AJ456">
            <v>0</v>
          </cell>
          <cell r="AK456">
            <v>-3</v>
          </cell>
          <cell r="AL456">
            <v>-3</v>
          </cell>
          <cell r="AM456">
            <v>0</v>
          </cell>
          <cell r="AN456">
            <v>0</v>
          </cell>
          <cell r="AO456">
            <v>0</v>
          </cell>
          <cell r="AT456" t="str">
            <v>CND</v>
          </cell>
        </row>
        <row r="457">
          <cell r="A457">
            <v>483</v>
          </cell>
          <cell r="B457" t="str">
            <v>T</v>
          </cell>
          <cell r="F457" t="str">
            <v>Replacement   of    Vehicles   2001-02-03-04 -05  - CND</v>
          </cell>
          <cell r="G457" t="str">
            <v>T</v>
          </cell>
          <cell r="H457">
            <v>4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Q457">
            <v>0</v>
          </cell>
          <cell r="T457">
            <v>0</v>
          </cell>
          <cell r="W457">
            <v>0</v>
          </cell>
          <cell r="X457">
            <v>0</v>
          </cell>
          <cell r="AB457">
            <v>0</v>
          </cell>
          <cell r="AC457">
            <v>700</v>
          </cell>
          <cell r="AD457">
            <v>700</v>
          </cell>
          <cell r="AE457">
            <v>700</v>
          </cell>
          <cell r="AF457">
            <v>700</v>
          </cell>
          <cell r="AG457">
            <v>2800</v>
          </cell>
          <cell r="AH457">
            <v>700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 t="str">
            <v>7500.2209</v>
          </cell>
          <cell r="AQ457" t="str">
            <v>8423 (8419)</v>
          </cell>
          <cell r="AR457" t="str">
            <v>0111</v>
          </cell>
          <cell r="AS457">
            <v>10</v>
          </cell>
          <cell r="AT457" t="str">
            <v>CND</v>
          </cell>
        </row>
        <row r="458">
          <cell r="A458">
            <v>484</v>
          </cell>
          <cell r="B458" t="str">
            <v>U</v>
          </cell>
          <cell r="C458" t="str">
            <v>CND/98-030</v>
          </cell>
          <cell r="D458">
            <v>35916</v>
          </cell>
          <cell r="E458" t="str">
            <v>*</v>
          </cell>
          <cell r="F458" t="str">
            <v>Solids  Separators  for  Boilers  Emisions  - CND</v>
          </cell>
          <cell r="G458" t="str">
            <v>BH</v>
          </cell>
          <cell r="H458">
            <v>6</v>
          </cell>
          <cell r="I458">
            <v>449.39600000000002</v>
          </cell>
          <cell r="J458">
            <v>97.216839999999991</v>
          </cell>
          <cell r="K458">
            <v>325.62736000000007</v>
          </cell>
          <cell r="L458">
            <v>26.674139999999959</v>
          </cell>
          <cell r="M458">
            <v>9.9913799999999995</v>
          </cell>
          <cell r="O458">
            <v>1.0000000000065512E-5</v>
          </cell>
          <cell r="Q458">
            <v>9.9913899999999991</v>
          </cell>
          <cell r="T458">
            <v>0</v>
          </cell>
          <cell r="W458">
            <v>0</v>
          </cell>
          <cell r="X458">
            <v>9.9913899999999991</v>
          </cell>
          <cell r="AB458">
            <v>9.9913899999999991</v>
          </cell>
          <cell r="AG458">
            <v>459.50973000000005</v>
          </cell>
          <cell r="AI458">
            <v>0</v>
          </cell>
          <cell r="AJ458">
            <v>0</v>
          </cell>
          <cell r="AK458">
            <v>10</v>
          </cell>
          <cell r="AL458">
            <v>10</v>
          </cell>
          <cell r="AM458">
            <v>0</v>
          </cell>
          <cell r="AN458">
            <v>0</v>
          </cell>
          <cell r="AO458">
            <v>0</v>
          </cell>
          <cell r="AP458" t="str">
            <v>7219.2090</v>
          </cell>
          <cell r="AQ458" t="str">
            <v>8413</v>
          </cell>
          <cell r="AR458" t="str">
            <v>0132</v>
          </cell>
          <cell r="AS458">
            <v>15</v>
          </cell>
          <cell r="AT458" t="str">
            <v>CND</v>
          </cell>
        </row>
        <row r="459">
          <cell r="A459">
            <v>485</v>
          </cell>
          <cell r="B459" t="str">
            <v>U</v>
          </cell>
          <cell r="C459" t="str">
            <v>CND/99-002</v>
          </cell>
          <cell r="D459">
            <v>36244</v>
          </cell>
          <cell r="E459" t="str">
            <v>*</v>
          </cell>
          <cell r="F459" t="str">
            <v xml:space="preserve">CND's   Cogeneration   Project     - CND </v>
          </cell>
          <cell r="G459" t="str">
            <v>E</v>
          </cell>
          <cell r="H459">
            <v>2</v>
          </cell>
          <cell r="I459">
            <v>10385</v>
          </cell>
          <cell r="J459">
            <v>0</v>
          </cell>
          <cell r="K459">
            <v>10341.78069</v>
          </cell>
          <cell r="L459">
            <v>1543.3743600000009</v>
          </cell>
          <cell r="Q459">
            <v>0</v>
          </cell>
          <cell r="T459">
            <v>0</v>
          </cell>
          <cell r="W459">
            <v>0</v>
          </cell>
          <cell r="X459">
            <v>0</v>
          </cell>
          <cell r="AB459">
            <v>0</v>
          </cell>
          <cell r="AG459">
            <v>11885.155050000001</v>
          </cell>
          <cell r="AI459">
            <v>0</v>
          </cell>
          <cell r="AJ459">
            <v>95</v>
          </cell>
          <cell r="AK459">
            <v>1405</v>
          </cell>
          <cell r="AL459">
            <v>1500</v>
          </cell>
          <cell r="AM459">
            <v>436.11589999999984</v>
          </cell>
          <cell r="AN459">
            <v>0</v>
          </cell>
          <cell r="AO459">
            <v>436.11589999999984</v>
          </cell>
          <cell r="AP459" t="str">
            <v>7260.2090</v>
          </cell>
          <cell r="AQ459" t="str">
            <v>8413</v>
          </cell>
          <cell r="AR459" t="str">
            <v>0132</v>
          </cell>
          <cell r="AS459">
            <v>15</v>
          </cell>
          <cell r="AT459" t="str">
            <v>CND</v>
          </cell>
        </row>
        <row r="460">
          <cell r="A460">
            <v>486</v>
          </cell>
          <cell r="B460" t="str">
            <v>E/O/A/T</v>
          </cell>
          <cell r="E460" t="str">
            <v>*</v>
          </cell>
          <cell r="F460" t="str">
            <v xml:space="preserve">Relocate   Warehouse   CND  Santiago     -  CND [ANULADO X CAMACHO] </v>
          </cell>
          <cell r="G460" t="str">
            <v>W</v>
          </cell>
          <cell r="H460">
            <v>11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Q460">
            <v>0</v>
          </cell>
          <cell r="T460">
            <v>0</v>
          </cell>
          <cell r="W460">
            <v>0</v>
          </cell>
          <cell r="X460">
            <v>0</v>
          </cell>
          <cell r="AB460">
            <v>0</v>
          </cell>
          <cell r="AG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T460" t="str">
            <v>CND</v>
          </cell>
        </row>
        <row r="461">
          <cell r="A461">
            <v>487</v>
          </cell>
          <cell r="B461" t="str">
            <v>P</v>
          </cell>
          <cell r="E461" t="str">
            <v>*</v>
          </cell>
          <cell r="F461" t="str">
            <v>Hight  Maltosa  Project   -  CND  [ELIMINADO - JUL'98]</v>
          </cell>
          <cell r="G461" t="str">
            <v>BH</v>
          </cell>
          <cell r="H461">
            <v>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Q461">
            <v>0</v>
          </cell>
          <cell r="T461">
            <v>0</v>
          </cell>
          <cell r="W461">
            <v>0</v>
          </cell>
          <cell r="X461">
            <v>0</v>
          </cell>
          <cell r="AB461">
            <v>0</v>
          </cell>
          <cell r="AG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T461" t="str">
            <v>CND</v>
          </cell>
        </row>
        <row r="462">
          <cell r="A462">
            <v>488</v>
          </cell>
          <cell r="B462" t="str">
            <v>V</v>
          </cell>
          <cell r="C462" t="str">
            <v>CND/98-035</v>
          </cell>
          <cell r="D462">
            <v>35927</v>
          </cell>
          <cell r="E462" t="str">
            <v>*</v>
          </cell>
          <cell r="F462" t="str">
            <v>Key  Performance  Indicators  -  CND</v>
          </cell>
          <cell r="G462" t="str">
            <v>V</v>
          </cell>
          <cell r="H462">
            <v>7</v>
          </cell>
          <cell r="I462">
            <v>391.59699999999998</v>
          </cell>
          <cell r="J462">
            <v>34.333590000000001</v>
          </cell>
          <cell r="K462">
            <v>131.48128</v>
          </cell>
          <cell r="L462">
            <v>125.76453000000001</v>
          </cell>
          <cell r="Q462">
            <v>0</v>
          </cell>
          <cell r="T462">
            <v>0</v>
          </cell>
          <cell r="W462">
            <v>0</v>
          </cell>
          <cell r="X462">
            <v>0</v>
          </cell>
          <cell r="AB462">
            <v>0</v>
          </cell>
          <cell r="AG462">
            <v>291.57939999999996</v>
          </cell>
          <cell r="AI462">
            <v>0</v>
          </cell>
          <cell r="AJ462">
            <v>14</v>
          </cell>
          <cell r="AK462">
            <v>-114</v>
          </cell>
          <cell r="AL462">
            <v>-100</v>
          </cell>
          <cell r="AM462">
            <v>0</v>
          </cell>
          <cell r="AN462">
            <v>0</v>
          </cell>
          <cell r="AO462">
            <v>0</v>
          </cell>
          <cell r="AP462" t="str">
            <v>7500.2209</v>
          </cell>
          <cell r="AQ462" t="str">
            <v>8417</v>
          </cell>
          <cell r="AR462" t="str">
            <v>0132</v>
          </cell>
          <cell r="AS462">
            <v>3</v>
          </cell>
          <cell r="AT462" t="str">
            <v>CND</v>
          </cell>
        </row>
        <row r="463">
          <cell r="A463">
            <v>489</v>
          </cell>
          <cell r="B463" t="str">
            <v>ICS</v>
          </cell>
          <cell r="E463" t="str">
            <v>*</v>
          </cell>
          <cell r="F463" t="str">
            <v>Remote   Acess  Net  (RAS)    -   CND  [ELIMINADO]</v>
          </cell>
          <cell r="G463" t="str">
            <v>EDP</v>
          </cell>
          <cell r="H463">
            <v>7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Q463">
            <v>0</v>
          </cell>
          <cell r="T463">
            <v>0</v>
          </cell>
          <cell r="W463">
            <v>0</v>
          </cell>
          <cell r="X463">
            <v>0</v>
          </cell>
          <cell r="AB463">
            <v>0</v>
          </cell>
          <cell r="AG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 t="str">
            <v>7440.2310</v>
          </cell>
          <cell r="AQ463" t="str">
            <v>8423 (8415)</v>
          </cell>
          <cell r="AR463" t="str">
            <v>0132</v>
          </cell>
          <cell r="AS463">
            <v>3</v>
          </cell>
          <cell r="AT463" t="str">
            <v>CND</v>
          </cell>
        </row>
        <row r="464">
          <cell r="A464">
            <v>490</v>
          </cell>
          <cell r="B464" t="str">
            <v>ICS</v>
          </cell>
          <cell r="E464" t="str">
            <v>*</v>
          </cell>
          <cell r="F464" t="str">
            <v>Internet  Project  -   Proxy  Server  -  CND  [ELIMINADO]</v>
          </cell>
          <cell r="G464" t="str">
            <v>EDP</v>
          </cell>
          <cell r="H464">
            <v>7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Q464">
            <v>0</v>
          </cell>
          <cell r="T464">
            <v>0</v>
          </cell>
          <cell r="W464">
            <v>0</v>
          </cell>
          <cell r="X464">
            <v>0</v>
          </cell>
          <cell r="AB464">
            <v>0</v>
          </cell>
          <cell r="AG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 t="str">
            <v>7440.2310</v>
          </cell>
          <cell r="AQ464" t="str">
            <v>8423 (8415)</v>
          </cell>
          <cell r="AR464" t="str">
            <v>0132</v>
          </cell>
          <cell r="AS464">
            <v>3</v>
          </cell>
          <cell r="AT464" t="str">
            <v>CND</v>
          </cell>
        </row>
        <row r="465">
          <cell r="A465">
            <v>491</v>
          </cell>
          <cell r="B465" t="str">
            <v>ICS</v>
          </cell>
          <cell r="E465" t="str">
            <v>*</v>
          </cell>
          <cell r="F465" t="str">
            <v>Network  Administrator   -  CND- ITLJ -   CND [HECHO X ITLJ - IT-99-34]</v>
          </cell>
          <cell r="G465" t="str">
            <v>EDP</v>
          </cell>
          <cell r="H465">
            <v>7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Q465">
            <v>0</v>
          </cell>
          <cell r="T465">
            <v>0</v>
          </cell>
          <cell r="W465">
            <v>0</v>
          </cell>
          <cell r="X465">
            <v>0</v>
          </cell>
          <cell r="AB465">
            <v>0</v>
          </cell>
          <cell r="AG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T465" t="str">
            <v>CND</v>
          </cell>
        </row>
        <row r="466">
          <cell r="A466">
            <v>492</v>
          </cell>
          <cell r="B466" t="str">
            <v>ICS</v>
          </cell>
          <cell r="F466" t="str">
            <v>Ampliation  of  AS400   ASCND  2     -   CND</v>
          </cell>
          <cell r="G466" t="str">
            <v>EDP</v>
          </cell>
          <cell r="H466">
            <v>7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Q466">
            <v>0</v>
          </cell>
          <cell r="T466">
            <v>0</v>
          </cell>
          <cell r="W466">
            <v>0</v>
          </cell>
          <cell r="X466">
            <v>0</v>
          </cell>
          <cell r="Y466">
            <v>50</v>
          </cell>
          <cell r="AB466">
            <v>50</v>
          </cell>
          <cell r="AG466">
            <v>50</v>
          </cell>
          <cell r="AI466">
            <v>50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 t="str">
            <v>7210.2090</v>
          </cell>
          <cell r="AQ466" t="str">
            <v>8423 (8415)</v>
          </cell>
          <cell r="AR466" t="str">
            <v>0132</v>
          </cell>
          <cell r="AS466">
            <v>3</v>
          </cell>
          <cell r="AT466" t="str">
            <v>CND</v>
          </cell>
        </row>
        <row r="467">
          <cell r="A467">
            <v>493</v>
          </cell>
          <cell r="B467" t="str">
            <v>ICS</v>
          </cell>
          <cell r="E467" t="str">
            <v>*</v>
          </cell>
          <cell r="F467" t="str">
            <v>Fax   Server   Project   -   CND  (MENOR DE  US$)</v>
          </cell>
          <cell r="G467" t="str">
            <v>EDP</v>
          </cell>
          <cell r="H467">
            <v>7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Q467">
            <v>0</v>
          </cell>
          <cell r="T467">
            <v>0</v>
          </cell>
          <cell r="W467">
            <v>0</v>
          </cell>
          <cell r="X467">
            <v>0</v>
          </cell>
          <cell r="AB467">
            <v>0</v>
          </cell>
          <cell r="AG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 t="str">
            <v>7400.2310</v>
          </cell>
          <cell r="AQ467" t="str">
            <v>8423 (8415)</v>
          </cell>
          <cell r="AR467" t="str">
            <v>0132</v>
          </cell>
          <cell r="AS467">
            <v>3</v>
          </cell>
          <cell r="AT467" t="str">
            <v>CND</v>
          </cell>
        </row>
        <row r="468">
          <cell r="A468">
            <v>494</v>
          </cell>
          <cell r="B468" t="str">
            <v>ICS</v>
          </cell>
          <cell r="C468" t="str">
            <v>CND/99-057</v>
          </cell>
          <cell r="D468">
            <v>36377</v>
          </cell>
          <cell r="E468" t="str">
            <v>*</v>
          </cell>
          <cell r="F468" t="str">
            <v>Network  Ampliation   -  CND</v>
          </cell>
          <cell r="G468" t="str">
            <v>EDP</v>
          </cell>
          <cell r="H468">
            <v>7</v>
          </cell>
          <cell r="I468">
            <v>59.93</v>
          </cell>
          <cell r="J468">
            <v>0</v>
          </cell>
          <cell r="K468">
            <v>68.130110000000002</v>
          </cell>
          <cell r="L468">
            <v>-8.6495100000000011</v>
          </cell>
          <cell r="Q468">
            <v>0</v>
          </cell>
          <cell r="T468">
            <v>0</v>
          </cell>
          <cell r="W468">
            <v>0</v>
          </cell>
          <cell r="X468">
            <v>0</v>
          </cell>
          <cell r="AB468">
            <v>0</v>
          </cell>
          <cell r="AG468">
            <v>59.480600000000003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 t="str">
            <v>7440.2310</v>
          </cell>
          <cell r="AQ468" t="str">
            <v>8415</v>
          </cell>
          <cell r="AR468" t="str">
            <v>0132</v>
          </cell>
          <cell r="AS468">
            <v>3</v>
          </cell>
          <cell r="AT468" t="str">
            <v>CND</v>
          </cell>
        </row>
        <row r="469">
          <cell r="A469">
            <v>495</v>
          </cell>
          <cell r="B469" t="str">
            <v>ICS</v>
          </cell>
          <cell r="C469" t="str">
            <v>CND/99-076</v>
          </cell>
          <cell r="D469">
            <v>36497</v>
          </cell>
          <cell r="E469" t="str">
            <v>*</v>
          </cell>
          <cell r="F469" t="str">
            <v>Data   Network  Upgrade   (Frame  Relay)   -  CND</v>
          </cell>
          <cell r="G469" t="str">
            <v>EDP</v>
          </cell>
          <cell r="H469">
            <v>7</v>
          </cell>
          <cell r="I469">
            <v>99.308999999999997</v>
          </cell>
          <cell r="J469">
            <v>0</v>
          </cell>
          <cell r="K469">
            <v>1.4883999999999999</v>
          </cell>
          <cell r="L469">
            <v>106.00818000000001</v>
          </cell>
          <cell r="Q469">
            <v>0</v>
          </cell>
          <cell r="T469">
            <v>0</v>
          </cell>
          <cell r="W469">
            <v>0</v>
          </cell>
          <cell r="X469">
            <v>0</v>
          </cell>
          <cell r="AB469">
            <v>0</v>
          </cell>
          <cell r="AG469">
            <v>107.49658000000001</v>
          </cell>
          <cell r="AI469">
            <v>0</v>
          </cell>
          <cell r="AJ469">
            <v>1</v>
          </cell>
          <cell r="AK469">
            <v>7</v>
          </cell>
          <cell r="AL469">
            <v>8</v>
          </cell>
          <cell r="AM469">
            <v>0</v>
          </cell>
          <cell r="AN469">
            <v>0</v>
          </cell>
          <cell r="AO469">
            <v>0</v>
          </cell>
          <cell r="AP469" t="str">
            <v>7440.2310</v>
          </cell>
          <cell r="AQ469" t="str">
            <v>8415</v>
          </cell>
          <cell r="AR469" t="str">
            <v>0132</v>
          </cell>
          <cell r="AS469">
            <v>3</v>
          </cell>
          <cell r="AT469" t="str">
            <v>CND</v>
          </cell>
        </row>
        <row r="470">
          <cell r="A470">
            <v>496</v>
          </cell>
          <cell r="B470" t="str">
            <v>ICS</v>
          </cell>
          <cell r="C470" t="str">
            <v>CND/99-075</v>
          </cell>
          <cell r="D470">
            <v>36500</v>
          </cell>
          <cell r="E470" t="str">
            <v>*</v>
          </cell>
          <cell r="F470" t="str">
            <v>Videoconference  Project -   Beer  Group  -  CND</v>
          </cell>
          <cell r="G470" t="str">
            <v>EDP</v>
          </cell>
          <cell r="H470">
            <v>7</v>
          </cell>
          <cell r="I470">
            <v>52.573999999999998</v>
          </cell>
          <cell r="J470">
            <v>0</v>
          </cell>
          <cell r="K470">
            <v>0</v>
          </cell>
          <cell r="L470">
            <v>57.221159999999998</v>
          </cell>
          <cell r="Q470">
            <v>0</v>
          </cell>
          <cell r="T470">
            <v>0</v>
          </cell>
          <cell r="W470">
            <v>0</v>
          </cell>
          <cell r="X470">
            <v>0</v>
          </cell>
          <cell r="AB470">
            <v>0</v>
          </cell>
          <cell r="AG470">
            <v>57.221159999999998</v>
          </cell>
          <cell r="AI470">
            <v>0</v>
          </cell>
          <cell r="AJ470">
            <v>1</v>
          </cell>
          <cell r="AK470">
            <v>4</v>
          </cell>
          <cell r="AL470">
            <v>5</v>
          </cell>
          <cell r="AM470">
            <v>0</v>
          </cell>
          <cell r="AN470">
            <v>0</v>
          </cell>
          <cell r="AO470">
            <v>0</v>
          </cell>
          <cell r="AP470" t="str">
            <v>7400.2310</v>
          </cell>
          <cell r="AQ470" t="str">
            <v>8415</v>
          </cell>
          <cell r="AR470" t="str">
            <v>0132</v>
          </cell>
          <cell r="AS470">
            <v>3</v>
          </cell>
          <cell r="AT470" t="str">
            <v>CND</v>
          </cell>
        </row>
        <row r="471">
          <cell r="A471">
            <v>497</v>
          </cell>
          <cell r="B471" t="str">
            <v>ICS</v>
          </cell>
          <cell r="C471" t="str">
            <v>CND/99-074 [S-00-046]</v>
          </cell>
          <cell r="D471">
            <v>36497</v>
          </cell>
          <cell r="E471" t="str">
            <v>*</v>
          </cell>
          <cell r="F471" t="str">
            <v>New  Telephone  Central -  Beer  Group -  CND</v>
          </cell>
          <cell r="G471" t="str">
            <v>EDP</v>
          </cell>
          <cell r="H471">
            <v>7</v>
          </cell>
          <cell r="I471">
            <v>497.66200000000003</v>
          </cell>
          <cell r="J471">
            <v>0</v>
          </cell>
          <cell r="K471">
            <v>496.68504999999999</v>
          </cell>
          <cell r="L471">
            <v>4.6633300000000331</v>
          </cell>
          <cell r="O471">
            <v>-23.857790000000001</v>
          </cell>
          <cell r="Q471">
            <v>-23.857790000000001</v>
          </cell>
          <cell r="T471">
            <v>0</v>
          </cell>
          <cell r="W471">
            <v>0</v>
          </cell>
          <cell r="X471">
            <v>-23.857790000000001</v>
          </cell>
          <cell r="AB471">
            <v>-23.857790000000001</v>
          </cell>
          <cell r="AG471">
            <v>477.49059</v>
          </cell>
          <cell r="AI471">
            <v>0</v>
          </cell>
          <cell r="AJ471">
            <v>-17</v>
          </cell>
          <cell r="AK471">
            <v>-3</v>
          </cell>
          <cell r="AL471">
            <v>-20</v>
          </cell>
          <cell r="AM471">
            <v>0</v>
          </cell>
          <cell r="AN471">
            <v>0</v>
          </cell>
          <cell r="AO471">
            <v>0</v>
          </cell>
          <cell r="AP471" t="str">
            <v>7400.2310</v>
          </cell>
          <cell r="AQ471" t="str">
            <v>8415</v>
          </cell>
          <cell r="AR471" t="str">
            <v>0132</v>
          </cell>
          <cell r="AS471">
            <v>3</v>
          </cell>
          <cell r="AT471" t="str">
            <v>CND</v>
          </cell>
        </row>
        <row r="472">
          <cell r="A472">
            <v>498</v>
          </cell>
          <cell r="B472" t="str">
            <v>AC</v>
          </cell>
          <cell r="C472" t="str">
            <v>CND/98-038</v>
          </cell>
          <cell r="D472">
            <v>35979</v>
          </cell>
          <cell r="E472" t="str">
            <v>*</v>
          </cell>
          <cell r="F472" t="str">
            <v>Purchase  QC   Lab    Equipment    -    CND</v>
          </cell>
          <cell r="G472" t="str">
            <v>Q</v>
          </cell>
          <cell r="H472">
            <v>9</v>
          </cell>
          <cell r="I472">
            <v>72.582999999999998</v>
          </cell>
          <cell r="J472">
            <v>63.360109999999999</v>
          </cell>
          <cell r="K472">
            <v>-5.1897500000000001</v>
          </cell>
          <cell r="L472">
            <v>2.8594399999999998</v>
          </cell>
          <cell r="Q472">
            <v>0</v>
          </cell>
          <cell r="T472">
            <v>0</v>
          </cell>
          <cell r="W472">
            <v>0</v>
          </cell>
          <cell r="X472">
            <v>0</v>
          </cell>
          <cell r="AB472">
            <v>0</v>
          </cell>
          <cell r="AG472">
            <v>61.029800000000002</v>
          </cell>
          <cell r="AI472">
            <v>0</v>
          </cell>
          <cell r="AJ472">
            <v>2</v>
          </cell>
          <cell r="AK472">
            <v>-14</v>
          </cell>
          <cell r="AL472">
            <v>-12</v>
          </cell>
          <cell r="AM472">
            <v>8.1700000000000002E-3</v>
          </cell>
          <cell r="AN472">
            <v>0</v>
          </cell>
          <cell r="AO472">
            <v>8.1700000000000002E-3</v>
          </cell>
          <cell r="AP472" t="str">
            <v>7230.2090</v>
          </cell>
          <cell r="AQ472" t="str">
            <v>8413</v>
          </cell>
          <cell r="AR472" t="str">
            <v>0132</v>
          </cell>
          <cell r="AS472">
            <v>5</v>
          </cell>
          <cell r="AT472" t="str">
            <v>CND</v>
          </cell>
        </row>
        <row r="473">
          <cell r="A473">
            <v>499</v>
          </cell>
          <cell r="B473" t="str">
            <v>AC</v>
          </cell>
          <cell r="E473" t="str">
            <v>*</v>
          </cell>
          <cell r="F473" t="str">
            <v>Replac.   &amp;  Update   QC   Lab    Equipment  -  Year  2001   CBSA  [SUMARIZADO # 588]</v>
          </cell>
          <cell r="G473" t="str">
            <v>Q</v>
          </cell>
          <cell r="H473">
            <v>8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Q473">
            <v>0</v>
          </cell>
          <cell r="T473">
            <v>0</v>
          </cell>
          <cell r="W473">
            <v>0</v>
          </cell>
          <cell r="X473">
            <v>0</v>
          </cell>
          <cell r="AB473">
            <v>0</v>
          </cell>
          <cell r="AG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 t="str">
            <v>6230.2090</v>
          </cell>
          <cell r="AQ473" t="str">
            <v>8413</v>
          </cell>
          <cell r="AR473" t="str">
            <v>0132</v>
          </cell>
          <cell r="AS473">
            <v>5</v>
          </cell>
          <cell r="AT473" t="str">
            <v>CBSA</v>
          </cell>
        </row>
        <row r="474">
          <cell r="A474">
            <v>500</v>
          </cell>
          <cell r="B474" t="str">
            <v>AC</v>
          </cell>
          <cell r="C474" t="str">
            <v>CND/98-039</v>
          </cell>
          <cell r="D474">
            <v>35985</v>
          </cell>
          <cell r="E474" t="str">
            <v>*</v>
          </cell>
          <cell r="F474" t="str">
            <v>LIMS  Software  System (Lab. Info. Management System),  Fase  I  -  CND</v>
          </cell>
          <cell r="G474" t="str">
            <v>Q</v>
          </cell>
          <cell r="H474">
            <v>7</v>
          </cell>
          <cell r="I474">
            <v>231.58099999999999</v>
          </cell>
          <cell r="J474">
            <v>108.47051999999999</v>
          </cell>
          <cell r="K474">
            <v>61.199120000000001</v>
          </cell>
          <cell r="L474">
            <v>0.42823000000000006</v>
          </cell>
          <cell r="Q474">
            <v>0</v>
          </cell>
          <cell r="T474">
            <v>0</v>
          </cell>
          <cell r="W474">
            <v>0</v>
          </cell>
          <cell r="X474">
            <v>0</v>
          </cell>
          <cell r="AB474">
            <v>0</v>
          </cell>
          <cell r="AG474">
            <v>170.09787</v>
          </cell>
          <cell r="AI474">
            <v>0</v>
          </cell>
          <cell r="AJ474">
            <v>4</v>
          </cell>
          <cell r="AK474">
            <v>-65</v>
          </cell>
          <cell r="AL474">
            <v>-61</v>
          </cell>
          <cell r="AM474">
            <v>0</v>
          </cell>
          <cell r="AN474">
            <v>0</v>
          </cell>
          <cell r="AO474">
            <v>0</v>
          </cell>
          <cell r="AP474" t="str">
            <v>7230.2090</v>
          </cell>
          <cell r="AQ474" t="str">
            <v>8413</v>
          </cell>
          <cell r="AR474" t="str">
            <v>0132</v>
          </cell>
          <cell r="AS474">
            <v>5</v>
          </cell>
          <cell r="AT474" t="str">
            <v>CND</v>
          </cell>
        </row>
        <row r="475">
          <cell r="A475">
            <v>501</v>
          </cell>
          <cell r="B475" t="str">
            <v>AC</v>
          </cell>
          <cell r="E475" t="str">
            <v>*</v>
          </cell>
          <cell r="F475" t="str">
            <v>LIMS  Software  System,  Fase  II  -  CND [ANULADO - LLEVAR  A  GASTOS]</v>
          </cell>
          <cell r="G475" t="str">
            <v>Q</v>
          </cell>
          <cell r="H475">
            <v>7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Q475">
            <v>0</v>
          </cell>
          <cell r="T475">
            <v>0</v>
          </cell>
          <cell r="W475">
            <v>0</v>
          </cell>
          <cell r="X475">
            <v>0</v>
          </cell>
          <cell r="AB475">
            <v>0</v>
          </cell>
          <cell r="AG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T475" t="str">
            <v>CND</v>
          </cell>
        </row>
        <row r="476">
          <cell r="A476">
            <v>502</v>
          </cell>
          <cell r="B476" t="str">
            <v>AC</v>
          </cell>
          <cell r="E476" t="str">
            <v>*</v>
          </cell>
          <cell r="F476" t="str">
            <v>New  Matadero  Lab  -  CND  [ ELIMINADO]</v>
          </cell>
          <cell r="G476" t="str">
            <v>B</v>
          </cell>
          <cell r="H476">
            <v>7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Q476">
            <v>0</v>
          </cell>
          <cell r="T476">
            <v>0</v>
          </cell>
          <cell r="W476">
            <v>0</v>
          </cell>
          <cell r="X476">
            <v>0</v>
          </cell>
          <cell r="AB476">
            <v>0</v>
          </cell>
          <cell r="AG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T476" t="str">
            <v>CND</v>
          </cell>
        </row>
        <row r="477">
          <cell r="A477">
            <v>503</v>
          </cell>
          <cell r="B477" t="str">
            <v>AC</v>
          </cell>
          <cell r="E477" t="str">
            <v>*</v>
          </cell>
          <cell r="F477" t="str">
            <v>Equipos  Laboratorio  -  CND  [ELIMINADO]</v>
          </cell>
          <cell r="G477" t="str">
            <v>Q</v>
          </cell>
          <cell r="H477">
            <v>7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Q477">
            <v>0</v>
          </cell>
          <cell r="T477">
            <v>0</v>
          </cell>
          <cell r="W477">
            <v>0</v>
          </cell>
          <cell r="X477">
            <v>0</v>
          </cell>
          <cell r="AB477">
            <v>0</v>
          </cell>
          <cell r="AG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T477" t="str">
            <v>CND</v>
          </cell>
        </row>
        <row r="478">
          <cell r="A478">
            <v>504</v>
          </cell>
          <cell r="B478" t="str">
            <v>AC</v>
          </cell>
          <cell r="E478" t="str">
            <v>*</v>
          </cell>
          <cell r="F478" t="str">
            <v>Equipos  Laboratorio  -  CBSA  [ELIMINADO]</v>
          </cell>
          <cell r="G478" t="str">
            <v>Q</v>
          </cell>
          <cell r="H478">
            <v>7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Q478">
            <v>0</v>
          </cell>
          <cell r="T478">
            <v>0</v>
          </cell>
          <cell r="W478">
            <v>0</v>
          </cell>
          <cell r="X478">
            <v>0</v>
          </cell>
          <cell r="AB478">
            <v>0</v>
          </cell>
          <cell r="AG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T478" t="str">
            <v>CBSA</v>
          </cell>
        </row>
        <row r="479">
          <cell r="A479">
            <v>505</v>
          </cell>
          <cell r="B479" t="str">
            <v>ICS</v>
          </cell>
          <cell r="C479" t="str">
            <v>CND/98-028</v>
          </cell>
          <cell r="D479">
            <v>35936</v>
          </cell>
          <cell r="E479" t="str">
            <v>*</v>
          </cell>
          <cell r="F479" t="str">
            <v>Replacement  of  19  PC's   -   QC  Dpt.  -  CND</v>
          </cell>
          <cell r="G479" t="str">
            <v>EDP</v>
          </cell>
          <cell r="H479">
            <v>4</v>
          </cell>
          <cell r="I479">
            <v>35.585999999999999</v>
          </cell>
          <cell r="J479">
            <v>34.353189999999998</v>
          </cell>
          <cell r="K479">
            <v>0</v>
          </cell>
          <cell r="L479">
            <v>0</v>
          </cell>
          <cell r="Q479">
            <v>0</v>
          </cell>
          <cell r="T479">
            <v>0</v>
          </cell>
          <cell r="W479">
            <v>0</v>
          </cell>
          <cell r="X479">
            <v>0</v>
          </cell>
          <cell r="AB479">
            <v>0</v>
          </cell>
          <cell r="AG479">
            <v>34.353189999999998</v>
          </cell>
          <cell r="AI479">
            <v>0</v>
          </cell>
          <cell r="AJ479">
            <v>1</v>
          </cell>
          <cell r="AK479">
            <v>-2</v>
          </cell>
          <cell r="AL479">
            <v>-1</v>
          </cell>
          <cell r="AM479">
            <v>0</v>
          </cell>
          <cell r="AN479">
            <v>0</v>
          </cell>
          <cell r="AO479">
            <v>0</v>
          </cell>
          <cell r="AT479" t="str">
            <v>CND</v>
          </cell>
        </row>
        <row r="480">
          <cell r="A480">
            <v>506</v>
          </cell>
          <cell r="B480" t="str">
            <v>ICS</v>
          </cell>
          <cell r="C480" t="str">
            <v>CND/98-052</v>
          </cell>
          <cell r="D480">
            <v>35989</v>
          </cell>
          <cell r="E480" t="str">
            <v>*</v>
          </cell>
          <cell r="F480" t="str">
            <v>Purchase   of   7   PC'S   and  3  Printers  -  Sales  Dpt.  -  CND</v>
          </cell>
          <cell r="G480" t="str">
            <v>EDP</v>
          </cell>
          <cell r="H480">
            <v>7</v>
          </cell>
          <cell r="I480">
            <v>26.51</v>
          </cell>
          <cell r="J480">
            <v>1.2132499999999999</v>
          </cell>
          <cell r="K480">
            <v>0.92805000000000004</v>
          </cell>
          <cell r="L480">
            <v>0</v>
          </cell>
          <cell r="Q480">
            <v>0</v>
          </cell>
          <cell r="T480">
            <v>0</v>
          </cell>
          <cell r="W480">
            <v>0</v>
          </cell>
          <cell r="X480">
            <v>0</v>
          </cell>
          <cell r="AB480">
            <v>0</v>
          </cell>
          <cell r="AG480">
            <v>2.1413000000000002</v>
          </cell>
          <cell r="AI480">
            <v>0</v>
          </cell>
          <cell r="AJ480">
            <v>1</v>
          </cell>
          <cell r="AK480">
            <v>-25</v>
          </cell>
          <cell r="AL480">
            <v>-24</v>
          </cell>
          <cell r="AM480">
            <v>0</v>
          </cell>
          <cell r="AN480">
            <v>0</v>
          </cell>
          <cell r="AO480">
            <v>0</v>
          </cell>
          <cell r="AP480" t="str">
            <v>7500.2209</v>
          </cell>
          <cell r="AQ480" t="str">
            <v>8415</v>
          </cell>
          <cell r="AR480" t="str">
            <v>0132</v>
          </cell>
          <cell r="AS480">
            <v>3</v>
          </cell>
          <cell r="AT480" t="str">
            <v>CND</v>
          </cell>
        </row>
        <row r="481">
          <cell r="A481">
            <v>507</v>
          </cell>
          <cell r="B481" t="str">
            <v>T</v>
          </cell>
          <cell r="C481" t="str">
            <v>CND/98-024</v>
          </cell>
          <cell r="D481">
            <v>35951</v>
          </cell>
          <cell r="E481" t="str">
            <v>*</v>
          </cell>
          <cell r="F481" t="str">
            <v>Replacement  Mercedes  Benz  CND  President  -  CND</v>
          </cell>
          <cell r="G481" t="str">
            <v>T</v>
          </cell>
          <cell r="H481">
            <v>4</v>
          </cell>
          <cell r="I481">
            <v>84.635000000000005</v>
          </cell>
          <cell r="J481">
            <v>90.820310000000006</v>
          </cell>
          <cell r="K481">
            <v>0</v>
          </cell>
          <cell r="L481">
            <v>0</v>
          </cell>
          <cell r="Q481">
            <v>0</v>
          </cell>
          <cell r="T481">
            <v>0</v>
          </cell>
          <cell r="W481">
            <v>0</v>
          </cell>
          <cell r="X481">
            <v>0</v>
          </cell>
          <cell r="AB481">
            <v>0</v>
          </cell>
          <cell r="AG481">
            <v>90.820310000000006</v>
          </cell>
          <cell r="AI481">
            <v>0</v>
          </cell>
          <cell r="AJ481">
            <v>0</v>
          </cell>
          <cell r="AK481">
            <v>6</v>
          </cell>
          <cell r="AL481">
            <v>6</v>
          </cell>
          <cell r="AM481">
            <v>0</v>
          </cell>
          <cell r="AN481">
            <v>0</v>
          </cell>
          <cell r="AO481">
            <v>0</v>
          </cell>
          <cell r="AT481" t="str">
            <v>CND</v>
          </cell>
        </row>
        <row r="482">
          <cell r="A482">
            <v>508</v>
          </cell>
          <cell r="B482" t="str">
            <v>V</v>
          </cell>
          <cell r="C482" t="str">
            <v>CND/99-011</v>
          </cell>
          <cell r="D482">
            <v>36224</v>
          </cell>
          <cell r="E482" t="str">
            <v>*</v>
          </cell>
          <cell r="F482" t="str">
            <v>6,500  Barrels  -  Bottling  Department -  CND</v>
          </cell>
          <cell r="G482" t="str">
            <v>O</v>
          </cell>
          <cell r="H482">
            <v>5</v>
          </cell>
          <cell r="I482">
            <v>498.22300000000001</v>
          </cell>
          <cell r="J482">
            <v>0</v>
          </cell>
          <cell r="K482">
            <v>526.94308000000001</v>
          </cell>
          <cell r="L482">
            <v>0</v>
          </cell>
          <cell r="Q482">
            <v>0</v>
          </cell>
          <cell r="T482">
            <v>0</v>
          </cell>
          <cell r="W482">
            <v>0</v>
          </cell>
          <cell r="X482">
            <v>0</v>
          </cell>
          <cell r="AB482">
            <v>0</v>
          </cell>
          <cell r="AG482">
            <v>526.94308000000001</v>
          </cell>
          <cell r="AI482">
            <v>0</v>
          </cell>
          <cell r="AJ482">
            <v>-8</v>
          </cell>
          <cell r="AK482">
            <v>37</v>
          </cell>
          <cell r="AL482">
            <v>29</v>
          </cell>
          <cell r="AM482">
            <v>0</v>
          </cell>
          <cell r="AN482">
            <v>0</v>
          </cell>
          <cell r="AO482">
            <v>0</v>
          </cell>
          <cell r="AP482" t="str">
            <v>7500.2209</v>
          </cell>
          <cell r="AQ482" t="str">
            <v>8417</v>
          </cell>
          <cell r="AR482" t="str">
            <v>0132</v>
          </cell>
          <cell r="AS482">
            <v>5</v>
          </cell>
          <cell r="AT482" t="str">
            <v>CND</v>
          </cell>
        </row>
        <row r="483">
          <cell r="A483">
            <v>509</v>
          </cell>
          <cell r="B483" t="str">
            <v>V</v>
          </cell>
          <cell r="C483" t="str">
            <v>CND/00-038</v>
          </cell>
          <cell r="D483">
            <v>209</v>
          </cell>
          <cell r="E483" t="str">
            <v>*</v>
          </cell>
          <cell r="F483" t="str">
            <v xml:space="preserve">100  Drafs  and  200  Cilinders  - Year  2000 -  CND   </v>
          </cell>
          <cell r="G483" t="str">
            <v>O</v>
          </cell>
          <cell r="H483">
            <v>5</v>
          </cell>
          <cell r="I483">
            <v>110.55500000000001</v>
          </cell>
          <cell r="J483">
            <v>0</v>
          </cell>
          <cell r="K483">
            <v>0</v>
          </cell>
          <cell r="L483">
            <v>114.69935</v>
          </cell>
          <cell r="M483">
            <v>-114.69934000000001</v>
          </cell>
          <cell r="O483">
            <v>114.69935</v>
          </cell>
          <cell r="Q483">
            <v>9.9999999889632818E-6</v>
          </cell>
          <cell r="R483">
            <v>4.7324099999999998</v>
          </cell>
          <cell r="T483">
            <v>4.7324099999999998</v>
          </cell>
          <cell r="U483">
            <v>2.0000000000131024E-5</v>
          </cell>
          <cell r="W483">
            <v>2.0000000000131024E-5</v>
          </cell>
          <cell r="X483">
            <v>4.7324399999999889</v>
          </cell>
          <cell r="AB483">
            <v>4.7324399999999889</v>
          </cell>
          <cell r="AG483">
            <v>119.43178999999998</v>
          </cell>
          <cell r="AI483">
            <v>0</v>
          </cell>
          <cell r="AJ483">
            <v>-1</v>
          </cell>
          <cell r="AK483">
            <v>10</v>
          </cell>
          <cell r="AL483">
            <v>9</v>
          </cell>
          <cell r="AM483">
            <v>0</v>
          </cell>
          <cell r="AN483">
            <v>0</v>
          </cell>
          <cell r="AO483">
            <v>0</v>
          </cell>
          <cell r="AP483" t="str">
            <v>7500.2209</v>
          </cell>
          <cell r="AQ483" t="str">
            <v>8417</v>
          </cell>
          <cell r="AR483" t="str">
            <v>0132</v>
          </cell>
          <cell r="AS483">
            <v>5</v>
          </cell>
          <cell r="AT483" t="str">
            <v>CND</v>
          </cell>
        </row>
        <row r="484">
          <cell r="A484">
            <v>510</v>
          </cell>
          <cell r="B484" t="str">
            <v>V</v>
          </cell>
          <cell r="C484" t="str">
            <v>CND/99-012</v>
          </cell>
          <cell r="D484">
            <v>36255</v>
          </cell>
          <cell r="E484" t="str">
            <v>*</v>
          </cell>
          <cell r="F484" t="str">
            <v>200  Drafs  and  400  Cilinders -  Sales  Department -  CND</v>
          </cell>
          <cell r="G484" t="str">
            <v>O</v>
          </cell>
          <cell r="H484">
            <v>5</v>
          </cell>
          <cell r="I484">
            <v>270.54199999999997</v>
          </cell>
          <cell r="J484">
            <v>0</v>
          </cell>
          <cell r="K484">
            <v>274.62421999999998</v>
          </cell>
          <cell r="L484">
            <v>-9.9999999747524271E-6</v>
          </cell>
          <cell r="Q484">
            <v>0</v>
          </cell>
          <cell r="T484">
            <v>0</v>
          </cell>
          <cell r="W484">
            <v>0</v>
          </cell>
          <cell r="X484">
            <v>0</v>
          </cell>
          <cell r="AB484">
            <v>0</v>
          </cell>
          <cell r="AG484">
            <v>274.62421000000001</v>
          </cell>
          <cell r="AI484">
            <v>0</v>
          </cell>
          <cell r="AJ484">
            <v>-4</v>
          </cell>
          <cell r="AK484">
            <v>8</v>
          </cell>
          <cell r="AL484">
            <v>4</v>
          </cell>
          <cell r="AM484">
            <v>0</v>
          </cell>
          <cell r="AN484">
            <v>0</v>
          </cell>
          <cell r="AO484">
            <v>0</v>
          </cell>
          <cell r="AP484" t="str">
            <v>7500.2209</v>
          </cell>
          <cell r="AQ484" t="str">
            <v>8417</v>
          </cell>
          <cell r="AR484" t="str">
            <v>0132</v>
          </cell>
          <cell r="AS484">
            <v>5</v>
          </cell>
          <cell r="AT484" t="str">
            <v>CND</v>
          </cell>
        </row>
        <row r="485">
          <cell r="A485">
            <v>511</v>
          </cell>
          <cell r="B485" t="str">
            <v>P</v>
          </cell>
          <cell r="E485">
            <v>5</v>
          </cell>
          <cell r="F485" t="str">
            <v>Brewery   Expansion  to  5.52  MM  Bbls  -   CND</v>
          </cell>
          <cell r="G485" t="str">
            <v>BH</v>
          </cell>
          <cell r="H485">
            <v>1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Q485">
            <v>0</v>
          </cell>
          <cell r="T485">
            <v>0</v>
          </cell>
          <cell r="W485">
            <v>0</v>
          </cell>
          <cell r="X485">
            <v>0</v>
          </cell>
          <cell r="AB485">
            <v>0</v>
          </cell>
          <cell r="AC485">
            <v>10000</v>
          </cell>
          <cell r="AD485">
            <v>30000</v>
          </cell>
          <cell r="AE485">
            <v>20000</v>
          </cell>
          <cell r="AF485">
            <v>5000</v>
          </cell>
          <cell r="AG485">
            <v>65000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 t="str">
            <v>7219.2090</v>
          </cell>
          <cell r="AQ485" t="str">
            <v>8423 (8413)</v>
          </cell>
          <cell r="AR485" t="str">
            <v>0132</v>
          </cell>
          <cell r="AS485">
            <v>15</v>
          </cell>
          <cell r="AT485" t="str">
            <v>CND</v>
          </cell>
        </row>
        <row r="486">
          <cell r="A486">
            <v>512</v>
          </cell>
          <cell r="B486" t="str">
            <v>T</v>
          </cell>
          <cell r="C486" t="str">
            <v>CND/98-079 (CND-99-7) [Supp. CND-00-088]</v>
          </cell>
          <cell r="D486">
            <v>36033</v>
          </cell>
          <cell r="E486" t="str">
            <v>*</v>
          </cell>
          <cell r="F486" t="str">
            <v>Distribution  Trucks  (8 Tractor Trailers &amp;  24 Flat Beds) -  CND</v>
          </cell>
          <cell r="G486" t="str">
            <v>T</v>
          </cell>
          <cell r="H486">
            <v>2</v>
          </cell>
          <cell r="I486">
            <v>2048.8209999999999</v>
          </cell>
          <cell r="J486">
            <v>0</v>
          </cell>
          <cell r="K486">
            <v>0</v>
          </cell>
          <cell r="L486">
            <v>2048.8206799999998</v>
          </cell>
          <cell r="Q486">
            <v>0</v>
          </cell>
          <cell r="T486">
            <v>0</v>
          </cell>
          <cell r="W486">
            <v>0</v>
          </cell>
          <cell r="X486">
            <v>0</v>
          </cell>
          <cell r="AB486">
            <v>0</v>
          </cell>
          <cell r="AG486">
            <v>2048.8206799999998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 t="str">
            <v>7500.2209</v>
          </cell>
          <cell r="AQ486" t="str">
            <v>8419</v>
          </cell>
          <cell r="AR486" t="str">
            <v>0111</v>
          </cell>
          <cell r="AS486">
            <v>10</v>
          </cell>
          <cell r="AT486" t="str">
            <v>CND</v>
          </cell>
        </row>
        <row r="487">
          <cell r="A487">
            <v>513</v>
          </cell>
          <cell r="B487" t="str">
            <v>T</v>
          </cell>
          <cell r="C487" t="str">
            <v>CND/98-058</v>
          </cell>
          <cell r="D487">
            <v>36007</v>
          </cell>
          <cell r="E487" t="str">
            <v>*</v>
          </cell>
          <cell r="F487" t="str">
            <v xml:space="preserve">141  Beer  Unloading Platforms  for   Trucks   -  CND </v>
          </cell>
          <cell r="G487" t="str">
            <v>T</v>
          </cell>
          <cell r="H487">
            <v>7</v>
          </cell>
          <cell r="I487">
            <v>91.796999999999997</v>
          </cell>
          <cell r="J487">
            <v>0</v>
          </cell>
          <cell r="K487">
            <v>79.761160000000004</v>
          </cell>
          <cell r="L487">
            <v>0</v>
          </cell>
          <cell r="Q487">
            <v>0</v>
          </cell>
          <cell r="T487">
            <v>0</v>
          </cell>
          <cell r="W487">
            <v>0</v>
          </cell>
          <cell r="X487">
            <v>0</v>
          </cell>
          <cell r="AB487">
            <v>0</v>
          </cell>
          <cell r="AG487">
            <v>79.761160000000004</v>
          </cell>
          <cell r="AI487">
            <v>0</v>
          </cell>
          <cell r="AJ487">
            <v>2</v>
          </cell>
          <cell r="AK487">
            <v>-14</v>
          </cell>
          <cell r="AL487">
            <v>-12</v>
          </cell>
          <cell r="AM487">
            <v>0</v>
          </cell>
          <cell r="AN487">
            <v>0</v>
          </cell>
          <cell r="AO487">
            <v>0</v>
          </cell>
          <cell r="AP487" t="str">
            <v>7500.2209</v>
          </cell>
          <cell r="AQ487" t="str">
            <v>8419</v>
          </cell>
          <cell r="AR487" t="str">
            <v>0132</v>
          </cell>
          <cell r="AS487">
            <v>5</v>
          </cell>
          <cell r="AT487" t="str">
            <v>CND</v>
          </cell>
        </row>
        <row r="488">
          <cell r="A488">
            <v>514</v>
          </cell>
          <cell r="B488" t="str">
            <v>E/O/A/T</v>
          </cell>
          <cell r="D488" t="str">
            <v>CND-97-002 (S98-065)</v>
          </cell>
          <cell r="E488" t="str">
            <v>*</v>
          </cell>
          <cell r="F488" t="str">
            <v>Puerto  Plata   Warehouse  -  Suppl.  Project  ( Item # 404 ) [ANULADO}</v>
          </cell>
          <cell r="G488" t="str">
            <v>B</v>
          </cell>
          <cell r="H488">
            <v>7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Q488">
            <v>0</v>
          </cell>
          <cell r="T488">
            <v>0</v>
          </cell>
          <cell r="W488">
            <v>0</v>
          </cell>
          <cell r="X488">
            <v>0</v>
          </cell>
          <cell r="AB488">
            <v>0</v>
          </cell>
          <cell r="AG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T488" t="str">
            <v>CND</v>
          </cell>
        </row>
        <row r="489">
          <cell r="A489">
            <v>515</v>
          </cell>
          <cell r="B489" t="str">
            <v>T</v>
          </cell>
          <cell r="E489" t="str">
            <v>*</v>
          </cell>
          <cell r="F489" t="str">
            <v>Supplemental  650 (Replacement  Vehicles  1998)   - CND   [ELIMINADO]</v>
          </cell>
          <cell r="G489" t="str">
            <v>CG</v>
          </cell>
          <cell r="H489">
            <v>1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Q489">
            <v>0</v>
          </cell>
          <cell r="T489">
            <v>0</v>
          </cell>
          <cell r="W489">
            <v>0</v>
          </cell>
          <cell r="X489">
            <v>0</v>
          </cell>
          <cell r="AB489">
            <v>0</v>
          </cell>
          <cell r="AG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T489" t="str">
            <v>CND</v>
          </cell>
        </row>
        <row r="490">
          <cell r="A490">
            <v>516</v>
          </cell>
          <cell r="B490" t="str">
            <v>E</v>
          </cell>
          <cell r="C490" t="str">
            <v>CND/98-075</v>
          </cell>
          <cell r="D490">
            <v>36122</v>
          </cell>
          <cell r="E490" t="str">
            <v>*</v>
          </cell>
          <cell r="F490" t="str">
            <v>Replace  Line 5  Can  Filler   -  CND</v>
          </cell>
          <cell r="G490" t="str">
            <v>BL</v>
          </cell>
          <cell r="H490">
            <v>4</v>
          </cell>
          <cell r="I490">
            <v>808</v>
          </cell>
          <cell r="J490">
            <v>0</v>
          </cell>
          <cell r="K490">
            <v>1028.5546300000001</v>
          </cell>
          <cell r="L490">
            <v>-178.98764000000006</v>
          </cell>
          <cell r="M490">
            <v>0.25863999999999998</v>
          </cell>
          <cell r="Q490">
            <v>0.25863999999999998</v>
          </cell>
          <cell r="T490">
            <v>0</v>
          </cell>
          <cell r="W490">
            <v>0</v>
          </cell>
          <cell r="X490">
            <v>0.25863999999999998</v>
          </cell>
          <cell r="AB490">
            <v>0.25863999999999998</v>
          </cell>
          <cell r="AG490">
            <v>849.82563000000005</v>
          </cell>
          <cell r="AI490">
            <v>0</v>
          </cell>
          <cell r="AJ490">
            <v>-4</v>
          </cell>
          <cell r="AK490">
            <v>46</v>
          </cell>
          <cell r="AL490">
            <v>42</v>
          </cell>
          <cell r="AM490">
            <v>18.12857</v>
          </cell>
          <cell r="AN490">
            <v>0</v>
          </cell>
          <cell r="AO490">
            <v>18.12857</v>
          </cell>
          <cell r="AP490" t="str">
            <v>7210.2090</v>
          </cell>
          <cell r="AQ490" t="str">
            <v>8413</v>
          </cell>
          <cell r="AR490" t="str">
            <v>0132</v>
          </cell>
          <cell r="AS490">
            <v>15</v>
          </cell>
          <cell r="AT490" t="str">
            <v>CND</v>
          </cell>
        </row>
        <row r="491">
          <cell r="A491">
            <v>517</v>
          </cell>
          <cell r="B491" t="str">
            <v>U</v>
          </cell>
          <cell r="C491" t="str">
            <v>CBSA/98-020</v>
          </cell>
          <cell r="D491">
            <v>36091</v>
          </cell>
          <cell r="E491" t="str">
            <v>*</v>
          </cell>
          <cell r="F491" t="str">
            <v>Replace  Underground  Fire  Protection  Piping - CBSA</v>
          </cell>
          <cell r="G491" t="str">
            <v>BH</v>
          </cell>
          <cell r="H491">
            <v>6</v>
          </cell>
          <cell r="I491">
            <v>157.18799999999999</v>
          </cell>
          <cell r="J491">
            <v>0</v>
          </cell>
          <cell r="K491">
            <v>134.98293000000001</v>
          </cell>
          <cell r="L491">
            <v>5.4376700000000007</v>
          </cell>
          <cell r="Q491">
            <v>0</v>
          </cell>
          <cell r="T491">
            <v>0</v>
          </cell>
          <cell r="W491">
            <v>0</v>
          </cell>
          <cell r="X491">
            <v>0</v>
          </cell>
          <cell r="AB491">
            <v>0</v>
          </cell>
          <cell r="AG491">
            <v>140.42060000000001</v>
          </cell>
          <cell r="AI491">
            <v>0</v>
          </cell>
          <cell r="AJ491">
            <v>2</v>
          </cell>
          <cell r="AK491">
            <v>-19</v>
          </cell>
          <cell r="AL491">
            <v>-17</v>
          </cell>
          <cell r="AM491">
            <v>0</v>
          </cell>
          <cell r="AN491">
            <v>0</v>
          </cell>
          <cell r="AO491">
            <v>0</v>
          </cell>
          <cell r="AP491" t="str">
            <v>6219.2090</v>
          </cell>
          <cell r="AQ491" t="str">
            <v>8413</v>
          </cell>
          <cell r="AR491" t="str">
            <v>0132</v>
          </cell>
          <cell r="AS491">
            <v>15</v>
          </cell>
          <cell r="AT491" t="str">
            <v>CND</v>
          </cell>
        </row>
        <row r="492">
          <cell r="A492">
            <v>518</v>
          </cell>
          <cell r="B492" t="str">
            <v>E/O/A/T</v>
          </cell>
          <cell r="C492" t="str">
            <v>CND/98-048</v>
          </cell>
          <cell r="D492">
            <v>36287</v>
          </cell>
          <cell r="E492" t="str">
            <v>*</v>
          </cell>
          <cell r="F492" t="str">
            <v>Land    to  Alocate  Mao  Distribution  Center  -  CND</v>
          </cell>
          <cell r="G492" t="str">
            <v>L</v>
          </cell>
          <cell r="H492">
            <v>11</v>
          </cell>
          <cell r="I492">
            <v>46.3</v>
          </cell>
          <cell r="J492">
            <v>0.39062999999999998</v>
          </cell>
          <cell r="K492">
            <v>50.049899999999994</v>
          </cell>
          <cell r="L492">
            <v>0</v>
          </cell>
          <cell r="Q492">
            <v>0</v>
          </cell>
          <cell r="T492">
            <v>0</v>
          </cell>
          <cell r="W492">
            <v>0</v>
          </cell>
          <cell r="X492">
            <v>0</v>
          </cell>
          <cell r="AB492">
            <v>0</v>
          </cell>
          <cell r="AG492">
            <v>50.440529999999995</v>
          </cell>
          <cell r="AI492">
            <v>0</v>
          </cell>
          <cell r="AJ492">
            <v>-1</v>
          </cell>
          <cell r="AK492">
            <v>5</v>
          </cell>
          <cell r="AL492">
            <v>4</v>
          </cell>
          <cell r="AM492">
            <v>0</v>
          </cell>
          <cell r="AN492">
            <v>0</v>
          </cell>
          <cell r="AO492">
            <v>0</v>
          </cell>
          <cell r="AP492" t="str">
            <v>7500.2209</v>
          </cell>
          <cell r="AQ492" t="str">
            <v>8405</v>
          </cell>
          <cell r="AR492" t="str">
            <v>0132</v>
          </cell>
          <cell r="AS492" t="str">
            <v>Terreno</v>
          </cell>
          <cell r="AT492" t="str">
            <v>CND</v>
          </cell>
        </row>
        <row r="493">
          <cell r="A493">
            <v>519</v>
          </cell>
          <cell r="B493" t="str">
            <v>E/O/A/T</v>
          </cell>
          <cell r="E493" t="str">
            <v>*</v>
          </cell>
          <cell r="F493" t="str">
            <v>Land  to  Relocate  Santiago  Dist.  Center  -  CND  [ELIMINADO X ING M.]</v>
          </cell>
          <cell r="G493" t="str">
            <v>L</v>
          </cell>
          <cell r="H493">
            <v>7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Q493">
            <v>0</v>
          </cell>
          <cell r="T493">
            <v>0</v>
          </cell>
          <cell r="W493">
            <v>0</v>
          </cell>
          <cell r="X493">
            <v>0</v>
          </cell>
          <cell r="AB493">
            <v>0</v>
          </cell>
          <cell r="AG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 t="str">
            <v>7219.2090</v>
          </cell>
          <cell r="AQ493" t="str">
            <v>8413</v>
          </cell>
          <cell r="AS493">
            <v>15</v>
          </cell>
          <cell r="AT493" t="str">
            <v>CND</v>
          </cell>
        </row>
        <row r="494">
          <cell r="A494">
            <v>520</v>
          </cell>
          <cell r="B494" t="str">
            <v>E/O/A/T</v>
          </cell>
          <cell r="E494" t="str">
            <v>*</v>
          </cell>
          <cell r="F494" t="str">
            <v>Acquisition  of  Military  School   -  CND   [ELIMINADO X ING. M]</v>
          </cell>
          <cell r="G494" t="str">
            <v>L</v>
          </cell>
          <cell r="H494">
            <v>9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Q494">
            <v>0</v>
          </cell>
          <cell r="T494">
            <v>0</v>
          </cell>
          <cell r="W494">
            <v>0</v>
          </cell>
          <cell r="X494">
            <v>0</v>
          </cell>
          <cell r="AB494">
            <v>0</v>
          </cell>
          <cell r="AG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T494" t="str">
            <v>CND</v>
          </cell>
        </row>
        <row r="495">
          <cell r="A495">
            <v>521</v>
          </cell>
          <cell r="B495" t="str">
            <v>E/O/A/T</v>
          </cell>
          <cell r="E495" t="str">
            <v>*</v>
          </cell>
          <cell r="F495" t="str">
            <v>Relocation  of  Military  School  -  CND   [ELIMINADO]</v>
          </cell>
          <cell r="G495" t="str">
            <v>L</v>
          </cell>
          <cell r="H495">
            <v>9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Q495">
            <v>0</v>
          </cell>
          <cell r="T495">
            <v>0</v>
          </cell>
          <cell r="W495">
            <v>0</v>
          </cell>
          <cell r="X495">
            <v>0</v>
          </cell>
          <cell r="AB495">
            <v>0</v>
          </cell>
          <cell r="AG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T495" t="str">
            <v>CND</v>
          </cell>
        </row>
        <row r="496">
          <cell r="A496">
            <v>522</v>
          </cell>
          <cell r="B496" t="str">
            <v>U</v>
          </cell>
          <cell r="C496" t="str">
            <v>CND/99-013</v>
          </cell>
          <cell r="D496">
            <v>36404</v>
          </cell>
          <cell r="E496" t="str">
            <v>*</v>
          </cell>
          <cell r="F496" t="str">
            <v>Replace  CO2  Detection  System  for  Cellars  -  CND</v>
          </cell>
          <cell r="G496" t="str">
            <v>BH</v>
          </cell>
          <cell r="H496">
            <v>6</v>
          </cell>
          <cell r="I496">
            <v>177.69900000000001</v>
          </cell>
          <cell r="J496">
            <v>0</v>
          </cell>
          <cell r="K496">
            <v>166.99542</v>
          </cell>
          <cell r="L496">
            <v>45.949750000000009</v>
          </cell>
          <cell r="M496">
            <v>-6.9207900000000002</v>
          </cell>
          <cell r="Q496">
            <v>-6.9207900000000002</v>
          </cell>
          <cell r="T496">
            <v>0</v>
          </cell>
          <cell r="W496">
            <v>0</v>
          </cell>
          <cell r="X496">
            <v>-6.9207900000000002</v>
          </cell>
          <cell r="AB496">
            <v>-6.9207900000000002</v>
          </cell>
          <cell r="AG496">
            <v>206.02438000000001</v>
          </cell>
          <cell r="AI496">
            <v>0</v>
          </cell>
          <cell r="AJ496">
            <v>-6</v>
          </cell>
          <cell r="AK496">
            <v>34</v>
          </cell>
          <cell r="AL496">
            <v>28</v>
          </cell>
          <cell r="AM496">
            <v>0.74457000000000306</v>
          </cell>
          <cell r="AN496">
            <v>0</v>
          </cell>
          <cell r="AO496">
            <v>0.74457000000000306</v>
          </cell>
          <cell r="AP496" t="str">
            <v>7219.2090</v>
          </cell>
          <cell r="AQ496" t="str">
            <v>8413</v>
          </cell>
          <cell r="AR496" t="str">
            <v>0132</v>
          </cell>
          <cell r="AS496">
            <v>15</v>
          </cell>
          <cell r="AT496" t="str">
            <v>CND</v>
          </cell>
        </row>
        <row r="497">
          <cell r="A497">
            <v>523</v>
          </cell>
          <cell r="B497" t="str">
            <v>U</v>
          </cell>
          <cell r="C497" t="str">
            <v>CBSA/99-006</v>
          </cell>
          <cell r="D497">
            <v>36405</v>
          </cell>
          <cell r="E497" t="str">
            <v>*</v>
          </cell>
          <cell r="F497" t="str">
            <v>Replace  CO2  Detection  System  for  Cellars  -  CBSA</v>
          </cell>
          <cell r="G497" t="str">
            <v>BH</v>
          </cell>
          <cell r="H497">
            <v>6</v>
          </cell>
          <cell r="I497">
            <v>114.27800000000001</v>
          </cell>
          <cell r="J497">
            <v>0</v>
          </cell>
          <cell r="K497">
            <v>191.52834999999999</v>
          </cell>
          <cell r="L497">
            <v>-51.606140000000003</v>
          </cell>
          <cell r="Q497">
            <v>0</v>
          </cell>
          <cell r="T497">
            <v>0</v>
          </cell>
          <cell r="W497">
            <v>0</v>
          </cell>
          <cell r="X497">
            <v>0</v>
          </cell>
          <cell r="AB497">
            <v>0</v>
          </cell>
          <cell r="AG497">
            <v>139.92220999999998</v>
          </cell>
          <cell r="AI497">
            <v>0</v>
          </cell>
          <cell r="AJ497">
            <v>-6</v>
          </cell>
          <cell r="AK497">
            <v>32</v>
          </cell>
          <cell r="AL497">
            <v>26</v>
          </cell>
          <cell r="AM497">
            <v>27.643510000000003</v>
          </cell>
          <cell r="AN497">
            <v>0</v>
          </cell>
          <cell r="AO497">
            <v>27.643510000000003</v>
          </cell>
          <cell r="AP497" t="str">
            <v>6219.2090</v>
          </cell>
          <cell r="AQ497" t="str">
            <v>8413</v>
          </cell>
          <cell r="AR497" t="str">
            <v>0132</v>
          </cell>
          <cell r="AS497">
            <v>15</v>
          </cell>
          <cell r="AT497" t="str">
            <v>CBSA</v>
          </cell>
        </row>
        <row r="498">
          <cell r="A498">
            <v>524</v>
          </cell>
          <cell r="B498" t="str">
            <v>T</v>
          </cell>
          <cell r="C498" t="str">
            <v>CND/98-067</v>
          </cell>
          <cell r="D498">
            <v>36087</v>
          </cell>
          <cell r="E498" t="str">
            <v>*</v>
          </cell>
          <cell r="F498" t="str">
            <v>Lift  Truck -  Azua  Warehouse   -   CND</v>
          </cell>
          <cell r="G498" t="str">
            <v>T</v>
          </cell>
          <cell r="H498">
            <v>11</v>
          </cell>
          <cell r="I498">
            <v>31.373000000000001</v>
          </cell>
          <cell r="J498">
            <v>0</v>
          </cell>
          <cell r="K498">
            <v>30.54683</v>
          </cell>
          <cell r="L498">
            <v>0</v>
          </cell>
          <cell r="Q498">
            <v>0</v>
          </cell>
          <cell r="T498">
            <v>0</v>
          </cell>
          <cell r="W498">
            <v>0</v>
          </cell>
          <cell r="X498">
            <v>0</v>
          </cell>
          <cell r="AB498">
            <v>0</v>
          </cell>
          <cell r="AG498">
            <v>30.54683</v>
          </cell>
          <cell r="AI498">
            <v>0</v>
          </cell>
          <cell r="AJ498">
            <v>1</v>
          </cell>
          <cell r="AK498">
            <v>-2</v>
          </cell>
          <cell r="AL498">
            <v>-1</v>
          </cell>
          <cell r="AM498">
            <v>0</v>
          </cell>
          <cell r="AN498">
            <v>0</v>
          </cell>
          <cell r="AO498">
            <v>0</v>
          </cell>
          <cell r="AP498" t="str">
            <v>7510.2075</v>
          </cell>
          <cell r="AQ498" t="str">
            <v>8419</v>
          </cell>
          <cell r="AR498" t="str">
            <v>0111</v>
          </cell>
          <cell r="AS498">
            <v>6</v>
          </cell>
          <cell r="AT498" t="str">
            <v>CND</v>
          </cell>
        </row>
        <row r="499">
          <cell r="A499">
            <v>525</v>
          </cell>
          <cell r="B499" t="str">
            <v>E</v>
          </cell>
          <cell r="C499" t="str">
            <v>CND/98-066</v>
          </cell>
          <cell r="D499">
            <v>36076</v>
          </cell>
          <cell r="E499" t="str">
            <v>*</v>
          </cell>
          <cell r="F499" t="str">
            <v>4  Stairs  W/Platform  - Packaging - CND  [LO  LLEVARON  A  GASTOS]</v>
          </cell>
          <cell r="G499" t="str">
            <v>O</v>
          </cell>
          <cell r="H499">
            <v>7</v>
          </cell>
          <cell r="I499">
            <v>35.627000000000002</v>
          </cell>
          <cell r="J499">
            <v>0</v>
          </cell>
          <cell r="K499">
            <v>0</v>
          </cell>
          <cell r="L499">
            <v>0</v>
          </cell>
          <cell r="Q499">
            <v>0</v>
          </cell>
          <cell r="T499">
            <v>0</v>
          </cell>
          <cell r="W499">
            <v>0</v>
          </cell>
          <cell r="X499">
            <v>0</v>
          </cell>
          <cell r="AB499">
            <v>0</v>
          </cell>
          <cell r="AG499">
            <v>0</v>
          </cell>
          <cell r="AI499">
            <v>0</v>
          </cell>
          <cell r="AJ499">
            <v>0</v>
          </cell>
          <cell r="AK499">
            <v>-36</v>
          </cell>
          <cell r="AL499">
            <v>-36</v>
          </cell>
          <cell r="AM499">
            <v>0</v>
          </cell>
          <cell r="AN499">
            <v>0</v>
          </cell>
          <cell r="AO499">
            <v>0</v>
          </cell>
          <cell r="AP499" t="str">
            <v>7210.2090</v>
          </cell>
          <cell r="AQ499" t="str">
            <v>8413</v>
          </cell>
          <cell r="AS499">
            <v>15</v>
          </cell>
          <cell r="AT499" t="str">
            <v>CND</v>
          </cell>
        </row>
        <row r="500">
          <cell r="A500">
            <v>526</v>
          </cell>
          <cell r="B500" t="str">
            <v>E</v>
          </cell>
          <cell r="F500" t="str">
            <v>Replace  Packer  Line - 5  - CND</v>
          </cell>
          <cell r="G500" t="str">
            <v>BL</v>
          </cell>
          <cell r="H500">
            <v>4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Q500">
            <v>0</v>
          </cell>
          <cell r="T500">
            <v>0</v>
          </cell>
          <cell r="W500">
            <v>0</v>
          </cell>
          <cell r="X500">
            <v>0</v>
          </cell>
          <cell r="AB500">
            <v>0</v>
          </cell>
          <cell r="AC500">
            <v>300</v>
          </cell>
          <cell r="AD500">
            <v>350</v>
          </cell>
          <cell r="AG500">
            <v>650</v>
          </cell>
          <cell r="AH500">
            <v>350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 t="str">
            <v>7210.2090</v>
          </cell>
          <cell r="AQ500" t="str">
            <v>8423 (8413)</v>
          </cell>
          <cell r="AR500" t="str">
            <v>0132</v>
          </cell>
          <cell r="AS500">
            <v>15</v>
          </cell>
          <cell r="AT500" t="str">
            <v>CND</v>
          </cell>
        </row>
        <row r="501">
          <cell r="A501">
            <v>527</v>
          </cell>
          <cell r="B501" t="str">
            <v>E</v>
          </cell>
          <cell r="C501" t="str">
            <v>CND/98-084</v>
          </cell>
          <cell r="D501">
            <v>36144</v>
          </cell>
          <cell r="E501" t="str">
            <v>*</v>
          </cell>
          <cell r="F501" t="str">
            <v>Purchase  of   Machines  -  CND</v>
          </cell>
          <cell r="G501" t="str">
            <v>BL</v>
          </cell>
          <cell r="H501">
            <v>4</v>
          </cell>
          <cell r="I501">
            <v>138.476</v>
          </cell>
          <cell r="J501">
            <v>138.47649000000001</v>
          </cell>
          <cell r="K501">
            <v>-3.000000000952241E-5</v>
          </cell>
          <cell r="L501">
            <v>0</v>
          </cell>
          <cell r="Q501">
            <v>0</v>
          </cell>
          <cell r="T501">
            <v>0</v>
          </cell>
          <cell r="W501">
            <v>0</v>
          </cell>
          <cell r="X501">
            <v>0</v>
          </cell>
          <cell r="AB501">
            <v>0</v>
          </cell>
          <cell r="AG501">
            <v>138.47646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 t="str">
            <v>7210.2090</v>
          </cell>
          <cell r="AQ501" t="str">
            <v>8413</v>
          </cell>
          <cell r="AR501" t="str">
            <v>0132</v>
          </cell>
          <cell r="AS501">
            <v>15</v>
          </cell>
          <cell r="AT501" t="str">
            <v>CND</v>
          </cell>
        </row>
        <row r="502">
          <cell r="A502">
            <v>528</v>
          </cell>
          <cell r="B502" t="str">
            <v>ICS</v>
          </cell>
          <cell r="F502" t="str">
            <v>Planning   Automation   Project   -   CND</v>
          </cell>
          <cell r="G502" t="str">
            <v>EDP</v>
          </cell>
          <cell r="H502">
            <v>7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Q502">
            <v>0</v>
          </cell>
          <cell r="T502">
            <v>0</v>
          </cell>
          <cell r="W502">
            <v>0</v>
          </cell>
          <cell r="X502">
            <v>0</v>
          </cell>
          <cell r="Y502">
            <v>405</v>
          </cell>
          <cell r="AB502">
            <v>405</v>
          </cell>
          <cell r="AG502">
            <v>405</v>
          </cell>
          <cell r="AH502">
            <v>188</v>
          </cell>
          <cell r="AI502">
            <v>188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 t="str">
            <v>7400.2310</v>
          </cell>
          <cell r="AQ502" t="str">
            <v>8423 (8415)</v>
          </cell>
          <cell r="AR502" t="str">
            <v>0132</v>
          </cell>
          <cell r="AS502">
            <v>3</v>
          </cell>
          <cell r="AT502" t="str">
            <v>CND</v>
          </cell>
        </row>
        <row r="503">
          <cell r="A503">
            <v>529</v>
          </cell>
          <cell r="B503" t="str">
            <v>P</v>
          </cell>
          <cell r="E503" t="str">
            <v>*</v>
          </cell>
          <cell r="F503" t="str">
            <v>Yeast  Propagation  System  -  CND     [CANCELADO]</v>
          </cell>
          <cell r="G503" t="str">
            <v>BH</v>
          </cell>
          <cell r="H503">
            <v>1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Q503">
            <v>0</v>
          </cell>
          <cell r="T503">
            <v>0</v>
          </cell>
          <cell r="W503">
            <v>0</v>
          </cell>
          <cell r="X503">
            <v>0</v>
          </cell>
          <cell r="AB503">
            <v>0</v>
          </cell>
          <cell r="AG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T503" t="str">
            <v>CND</v>
          </cell>
        </row>
        <row r="504">
          <cell r="A504">
            <v>530</v>
          </cell>
          <cell r="B504" t="str">
            <v>O</v>
          </cell>
          <cell r="C504" t="str">
            <v>CND/99-018</v>
          </cell>
          <cell r="D504">
            <v>36263</v>
          </cell>
          <cell r="E504" t="str">
            <v>*</v>
          </cell>
          <cell r="F504" t="str">
            <v>Two   (2)  Giant  Inflatable  "Presidente"  Bottles</v>
          </cell>
          <cell r="G504" t="str">
            <v>O</v>
          </cell>
          <cell r="H504">
            <v>7</v>
          </cell>
          <cell r="I504">
            <v>76.503</v>
          </cell>
          <cell r="J504">
            <v>0</v>
          </cell>
          <cell r="K504">
            <v>82.666250000000005</v>
          </cell>
          <cell r="L504">
            <v>0</v>
          </cell>
          <cell r="Q504">
            <v>0</v>
          </cell>
          <cell r="T504">
            <v>0</v>
          </cell>
          <cell r="W504">
            <v>0</v>
          </cell>
          <cell r="X504">
            <v>0</v>
          </cell>
          <cell r="AB504">
            <v>0</v>
          </cell>
          <cell r="AG504">
            <v>82.666250000000005</v>
          </cell>
          <cell r="AI504">
            <v>0</v>
          </cell>
          <cell r="AJ504">
            <v>-2</v>
          </cell>
          <cell r="AK504">
            <v>8</v>
          </cell>
          <cell r="AL504">
            <v>6</v>
          </cell>
          <cell r="AM504">
            <v>0</v>
          </cell>
          <cell r="AN504">
            <v>0</v>
          </cell>
          <cell r="AO504">
            <v>0</v>
          </cell>
          <cell r="AP504" t="str">
            <v>7340.2201</v>
          </cell>
          <cell r="AQ504" t="str">
            <v>8417</v>
          </cell>
          <cell r="AR504" t="str">
            <v>0132</v>
          </cell>
          <cell r="AS504">
            <v>5</v>
          </cell>
          <cell r="AT504" t="str">
            <v>CND</v>
          </cell>
        </row>
        <row r="505">
          <cell r="A505">
            <v>531</v>
          </cell>
          <cell r="B505" t="str">
            <v>T</v>
          </cell>
          <cell r="C505" t="str">
            <v>CND/99-023</v>
          </cell>
          <cell r="D505">
            <v>36271</v>
          </cell>
          <cell r="E505" t="str">
            <v>*</v>
          </cell>
          <cell r="F505" t="str">
            <v>2  Tractors   and   2   Containers  (Granelca)   -  CND</v>
          </cell>
          <cell r="G505" t="str">
            <v>T</v>
          </cell>
          <cell r="H505">
            <v>7</v>
          </cell>
          <cell r="I505">
            <v>333.12400000000002</v>
          </cell>
          <cell r="J505">
            <v>0</v>
          </cell>
          <cell r="K505">
            <v>329.18146999999999</v>
          </cell>
          <cell r="L505">
            <v>0</v>
          </cell>
          <cell r="Q505">
            <v>0</v>
          </cell>
          <cell r="T505">
            <v>0</v>
          </cell>
          <cell r="W505">
            <v>0</v>
          </cell>
          <cell r="X505">
            <v>0</v>
          </cell>
          <cell r="AB505">
            <v>0</v>
          </cell>
          <cell r="AG505">
            <v>329.18146999999999</v>
          </cell>
          <cell r="AI505">
            <v>0</v>
          </cell>
          <cell r="AJ505">
            <v>-8</v>
          </cell>
          <cell r="AK505">
            <v>4</v>
          </cell>
          <cell r="AL505">
            <v>-4</v>
          </cell>
          <cell r="AM505">
            <v>0</v>
          </cell>
          <cell r="AN505">
            <v>0</v>
          </cell>
          <cell r="AO505">
            <v>0</v>
          </cell>
          <cell r="AP505" t="str">
            <v>7226.2090</v>
          </cell>
          <cell r="AQ505" t="str">
            <v>8419</v>
          </cell>
          <cell r="AR505" t="str">
            <v>0111</v>
          </cell>
          <cell r="AS505">
            <v>7</v>
          </cell>
          <cell r="AT505" t="str">
            <v>CND</v>
          </cell>
        </row>
        <row r="506">
          <cell r="A506">
            <v>532</v>
          </cell>
          <cell r="B506" t="str">
            <v>E</v>
          </cell>
          <cell r="C506" t="str">
            <v>CND/99-020</v>
          </cell>
          <cell r="D506">
            <v>36263</v>
          </cell>
          <cell r="E506" t="str">
            <v>Nota</v>
          </cell>
          <cell r="F506" t="str">
            <v>Additional  Inspectors  L3 - L4 - L5 - L6   -  CND</v>
          </cell>
          <cell r="G506" t="str">
            <v>BL</v>
          </cell>
          <cell r="H506">
            <v>5</v>
          </cell>
          <cell r="I506">
            <v>333.55500000000001</v>
          </cell>
          <cell r="J506">
            <v>0</v>
          </cell>
          <cell r="K506">
            <v>6.1645599999999909</v>
          </cell>
          <cell r="L506">
            <v>6.2409999999999993E-2</v>
          </cell>
          <cell r="Q506">
            <v>0</v>
          </cell>
          <cell r="T506">
            <v>0</v>
          </cell>
          <cell r="W506">
            <v>0</v>
          </cell>
          <cell r="X506">
            <v>0</v>
          </cell>
          <cell r="Y506">
            <v>153</v>
          </cell>
          <cell r="Z506">
            <v>125</v>
          </cell>
          <cell r="AA506">
            <v>50</v>
          </cell>
          <cell r="AB506">
            <v>328</v>
          </cell>
          <cell r="AG506">
            <v>334.22696999999999</v>
          </cell>
          <cell r="AI506">
            <v>327.93759</v>
          </cell>
          <cell r="AJ506">
            <v>14</v>
          </cell>
          <cell r="AK506">
            <v>-13</v>
          </cell>
          <cell r="AL506">
            <v>1</v>
          </cell>
          <cell r="AM506">
            <v>0</v>
          </cell>
          <cell r="AN506">
            <v>0</v>
          </cell>
          <cell r="AO506">
            <v>0</v>
          </cell>
          <cell r="AP506" t="str">
            <v>7210.2090</v>
          </cell>
          <cell r="AQ506" t="str">
            <v>8423 (8413)</v>
          </cell>
          <cell r="AR506" t="str">
            <v>0132</v>
          </cell>
          <cell r="AS506">
            <v>15</v>
          </cell>
          <cell r="AT506" t="str">
            <v>CND</v>
          </cell>
        </row>
        <row r="507">
          <cell r="A507">
            <v>533</v>
          </cell>
          <cell r="B507" t="str">
            <v>E</v>
          </cell>
          <cell r="C507" t="str">
            <v>CBSA/99-010</v>
          </cell>
          <cell r="D507">
            <v>36263</v>
          </cell>
          <cell r="E507" t="str">
            <v>Nota</v>
          </cell>
          <cell r="F507" t="str">
            <v>Additional  Inspectors  L1 - L2    -  CBSA</v>
          </cell>
          <cell r="G507" t="str">
            <v>BL</v>
          </cell>
          <cell r="H507">
            <v>5</v>
          </cell>
          <cell r="I507">
            <v>147.29400000000001</v>
          </cell>
          <cell r="J507">
            <v>0</v>
          </cell>
          <cell r="K507">
            <v>-3.000000000952241E-5</v>
          </cell>
          <cell r="L507">
            <v>0</v>
          </cell>
          <cell r="Q507">
            <v>0</v>
          </cell>
          <cell r="T507">
            <v>0</v>
          </cell>
          <cell r="W507">
            <v>0</v>
          </cell>
          <cell r="X507">
            <v>0</v>
          </cell>
          <cell r="Y507">
            <v>77</v>
          </cell>
          <cell r="Z507">
            <v>50</v>
          </cell>
          <cell r="AA507">
            <v>20</v>
          </cell>
          <cell r="AB507">
            <v>147</v>
          </cell>
          <cell r="AG507">
            <v>146.99996999999999</v>
          </cell>
          <cell r="AI507">
            <v>147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 t="str">
            <v>6210.2090</v>
          </cell>
          <cell r="AQ507" t="str">
            <v>8423 (8413)</v>
          </cell>
          <cell r="AR507" t="str">
            <v>0132</v>
          </cell>
          <cell r="AS507">
            <v>15</v>
          </cell>
          <cell r="AT507" t="str">
            <v>CBSA</v>
          </cell>
        </row>
        <row r="508">
          <cell r="A508">
            <v>534</v>
          </cell>
          <cell r="B508" t="str">
            <v>E</v>
          </cell>
          <cell r="C508" t="str">
            <v>CBSA/99-009 (Sup. 00-014)</v>
          </cell>
          <cell r="D508">
            <v>36257</v>
          </cell>
          <cell r="E508" t="str">
            <v>*</v>
          </cell>
          <cell r="F508" t="str">
            <v>Top  Sealer    (Hot  Melt)   -  L1  -  CBSA</v>
          </cell>
          <cell r="G508" t="str">
            <v>BL</v>
          </cell>
          <cell r="H508">
            <v>7</v>
          </cell>
          <cell r="I508">
            <v>66.206999999999994</v>
          </cell>
          <cell r="J508">
            <v>0</v>
          </cell>
          <cell r="K508">
            <v>66.206959999999995</v>
          </cell>
          <cell r="L508">
            <v>0</v>
          </cell>
          <cell r="Q508">
            <v>0</v>
          </cell>
          <cell r="T508">
            <v>0</v>
          </cell>
          <cell r="W508">
            <v>0</v>
          </cell>
          <cell r="X508">
            <v>0</v>
          </cell>
          <cell r="AB508">
            <v>0</v>
          </cell>
          <cell r="AG508">
            <v>66.206959999999995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 t="str">
            <v>6210.2090</v>
          </cell>
          <cell r="AQ508" t="str">
            <v>8413</v>
          </cell>
          <cell r="AR508" t="str">
            <v>0132</v>
          </cell>
          <cell r="AS508">
            <v>15</v>
          </cell>
          <cell r="AT508" t="str">
            <v>CBSA</v>
          </cell>
        </row>
        <row r="509">
          <cell r="A509">
            <v>535</v>
          </cell>
          <cell r="B509" t="str">
            <v>T</v>
          </cell>
          <cell r="C509" t="str">
            <v>CND/99-027</v>
          </cell>
          <cell r="D509">
            <v>36272</v>
          </cell>
          <cell r="E509" t="str">
            <v>*</v>
          </cell>
          <cell r="F509" t="str">
            <v>Replacement  of   5  Vehicles   -  CND</v>
          </cell>
          <cell r="G509" t="str">
            <v>T</v>
          </cell>
          <cell r="H509">
            <v>4</v>
          </cell>
          <cell r="I509">
            <v>72.596000000000004</v>
          </cell>
          <cell r="J509">
            <v>0</v>
          </cell>
          <cell r="K509">
            <v>72.986350000000002</v>
          </cell>
          <cell r="L509">
            <v>0</v>
          </cell>
          <cell r="Q509">
            <v>0</v>
          </cell>
          <cell r="T509">
            <v>0</v>
          </cell>
          <cell r="W509">
            <v>0</v>
          </cell>
          <cell r="X509">
            <v>0</v>
          </cell>
          <cell r="AB509">
            <v>0</v>
          </cell>
          <cell r="AG509">
            <v>72.986350000000002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 t="str">
            <v>7500.2209</v>
          </cell>
          <cell r="AQ509" t="str">
            <v>8419</v>
          </cell>
          <cell r="AR509" t="str">
            <v>0111</v>
          </cell>
          <cell r="AS509">
            <v>6</v>
          </cell>
          <cell r="AT509" t="str">
            <v>CND</v>
          </cell>
        </row>
        <row r="510">
          <cell r="A510">
            <v>536</v>
          </cell>
          <cell r="B510" t="str">
            <v>AC</v>
          </cell>
          <cell r="C510" t="str">
            <v>CND/99-033</v>
          </cell>
          <cell r="D510">
            <v>36314</v>
          </cell>
          <cell r="E510" t="str">
            <v>*</v>
          </cell>
          <cell r="F510" t="str">
            <v>8  Lab  Equipment  - Microbiol. Area   - CND</v>
          </cell>
          <cell r="G510" t="str">
            <v>Q</v>
          </cell>
          <cell r="H510">
            <v>8</v>
          </cell>
          <cell r="I510">
            <v>36.744999999999997</v>
          </cell>
          <cell r="J510">
            <v>0</v>
          </cell>
          <cell r="K510">
            <v>32.853960000000001</v>
          </cell>
          <cell r="L510">
            <v>1.16601</v>
          </cell>
          <cell r="Q510">
            <v>0</v>
          </cell>
          <cell r="T510">
            <v>0</v>
          </cell>
          <cell r="W510">
            <v>0</v>
          </cell>
          <cell r="X510">
            <v>0</v>
          </cell>
          <cell r="AB510">
            <v>0</v>
          </cell>
          <cell r="AG510">
            <v>34.019970000000001</v>
          </cell>
          <cell r="AI510">
            <v>0</v>
          </cell>
          <cell r="AJ510">
            <v>-1</v>
          </cell>
          <cell r="AK510">
            <v>-2</v>
          </cell>
          <cell r="AL510">
            <v>-3</v>
          </cell>
          <cell r="AM510">
            <v>0</v>
          </cell>
          <cell r="AN510">
            <v>0</v>
          </cell>
          <cell r="AO510">
            <v>0</v>
          </cell>
          <cell r="AP510" t="str">
            <v>7230.2090</v>
          </cell>
          <cell r="AQ510" t="str">
            <v>8413</v>
          </cell>
          <cell r="AR510" t="str">
            <v>0132</v>
          </cell>
          <cell r="AS510">
            <v>5</v>
          </cell>
          <cell r="AT510" t="str">
            <v>CND</v>
          </cell>
        </row>
        <row r="511">
          <cell r="A511">
            <v>537</v>
          </cell>
          <cell r="B511" t="str">
            <v>AC</v>
          </cell>
          <cell r="C511" t="str">
            <v>CBSA/99-004</v>
          </cell>
          <cell r="D511">
            <v>36199</v>
          </cell>
          <cell r="E511" t="str">
            <v>*</v>
          </cell>
          <cell r="F511" t="str">
            <v>1  Density  Meter  -  QC  Lab    - CBSA</v>
          </cell>
          <cell r="G511" t="str">
            <v>Q</v>
          </cell>
          <cell r="H511">
            <v>8</v>
          </cell>
          <cell r="I511">
            <v>41.454000000000001</v>
          </cell>
          <cell r="J511">
            <v>0</v>
          </cell>
          <cell r="K511">
            <v>41.523499999999999</v>
          </cell>
          <cell r="L511">
            <v>0</v>
          </cell>
          <cell r="Q511">
            <v>0</v>
          </cell>
          <cell r="T511">
            <v>0</v>
          </cell>
          <cell r="W511">
            <v>0</v>
          </cell>
          <cell r="X511">
            <v>0</v>
          </cell>
          <cell r="AB511">
            <v>0</v>
          </cell>
          <cell r="AG511">
            <v>41.523499999999999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 t="str">
            <v>6230.2090</v>
          </cell>
          <cell r="AQ511" t="str">
            <v>8413</v>
          </cell>
          <cell r="AR511" t="str">
            <v>0132</v>
          </cell>
          <cell r="AS511">
            <v>5</v>
          </cell>
          <cell r="AT511" t="str">
            <v>CBSA</v>
          </cell>
        </row>
        <row r="512">
          <cell r="A512">
            <v>538</v>
          </cell>
          <cell r="B512" t="str">
            <v>ICS</v>
          </cell>
          <cell r="F512" t="str">
            <v>Corporate  Intranet -  CND</v>
          </cell>
          <cell r="G512" t="str">
            <v>EDP</v>
          </cell>
          <cell r="H512">
            <v>7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Q512">
            <v>0</v>
          </cell>
          <cell r="T512">
            <v>0</v>
          </cell>
          <cell r="W512">
            <v>0</v>
          </cell>
          <cell r="X512">
            <v>0</v>
          </cell>
          <cell r="AA512">
            <v>25</v>
          </cell>
          <cell r="AB512">
            <v>25</v>
          </cell>
          <cell r="AC512">
            <v>15</v>
          </cell>
          <cell r="AG512">
            <v>40</v>
          </cell>
          <cell r="AH512">
            <v>40</v>
          </cell>
          <cell r="AI512">
            <v>40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 t="str">
            <v>7500.2209</v>
          </cell>
          <cell r="AQ512" t="str">
            <v>8423 (8415)</v>
          </cell>
          <cell r="AR512" t="str">
            <v>0132</v>
          </cell>
          <cell r="AS512">
            <v>3</v>
          </cell>
          <cell r="AT512" t="str">
            <v>CND</v>
          </cell>
        </row>
        <row r="513">
          <cell r="A513">
            <v>539</v>
          </cell>
          <cell r="B513" t="str">
            <v>ICS</v>
          </cell>
          <cell r="F513" t="str">
            <v>Help  Desk  PM  -  CND</v>
          </cell>
          <cell r="G513" t="str">
            <v>EDP</v>
          </cell>
          <cell r="H513">
            <v>7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Q513">
            <v>0</v>
          </cell>
          <cell r="T513">
            <v>0</v>
          </cell>
          <cell r="W513">
            <v>0</v>
          </cell>
          <cell r="X513">
            <v>0</v>
          </cell>
          <cell r="AA513">
            <v>25</v>
          </cell>
          <cell r="AB513">
            <v>25</v>
          </cell>
          <cell r="AC513">
            <v>25</v>
          </cell>
          <cell r="AG513">
            <v>50</v>
          </cell>
          <cell r="AH513">
            <v>30</v>
          </cell>
          <cell r="AI513">
            <v>50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 t="str">
            <v>7500.2209</v>
          </cell>
          <cell r="AQ513" t="str">
            <v>8423 (8415)</v>
          </cell>
          <cell r="AR513" t="str">
            <v>0132</v>
          </cell>
          <cell r="AS513">
            <v>3</v>
          </cell>
          <cell r="AT513" t="str">
            <v>CND</v>
          </cell>
        </row>
        <row r="514">
          <cell r="A514">
            <v>540</v>
          </cell>
          <cell r="B514" t="str">
            <v>ICS</v>
          </cell>
          <cell r="F514" t="str">
            <v>Datamart  -  Finance Department  -  CND</v>
          </cell>
          <cell r="G514" t="str">
            <v>EDP</v>
          </cell>
          <cell r="H514">
            <v>7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Q514">
            <v>0</v>
          </cell>
          <cell r="T514">
            <v>0</v>
          </cell>
          <cell r="W514">
            <v>0</v>
          </cell>
          <cell r="X514">
            <v>0</v>
          </cell>
          <cell r="AB514">
            <v>0</v>
          </cell>
          <cell r="AC514">
            <v>25</v>
          </cell>
          <cell r="AG514">
            <v>25</v>
          </cell>
          <cell r="AI514">
            <v>25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 t="str">
            <v>7430.2310</v>
          </cell>
          <cell r="AQ514" t="str">
            <v>8423 (8415)</v>
          </cell>
          <cell r="AR514" t="str">
            <v>0132</v>
          </cell>
          <cell r="AS514">
            <v>3</v>
          </cell>
          <cell r="AT514" t="str">
            <v>CND</v>
          </cell>
        </row>
        <row r="515">
          <cell r="A515">
            <v>541</v>
          </cell>
          <cell r="B515" t="str">
            <v>ICS</v>
          </cell>
          <cell r="F515" t="str">
            <v>Datamart  -    Operation  Department -  CND</v>
          </cell>
          <cell r="G515" t="str">
            <v>EDP</v>
          </cell>
          <cell r="H515">
            <v>7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Q515">
            <v>0</v>
          </cell>
          <cell r="T515">
            <v>0</v>
          </cell>
          <cell r="W515">
            <v>0</v>
          </cell>
          <cell r="X515">
            <v>0</v>
          </cell>
          <cell r="AB515">
            <v>0</v>
          </cell>
          <cell r="AC515">
            <v>100</v>
          </cell>
          <cell r="AG515">
            <v>100</v>
          </cell>
          <cell r="AH515">
            <v>60</v>
          </cell>
          <cell r="AI515">
            <v>100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 t="str">
            <v>7210.2090</v>
          </cell>
          <cell r="AQ515" t="str">
            <v>8423 (8415)</v>
          </cell>
          <cell r="AR515" t="str">
            <v>0132</v>
          </cell>
          <cell r="AS515">
            <v>3</v>
          </cell>
          <cell r="AT515" t="str">
            <v>CND</v>
          </cell>
        </row>
        <row r="516">
          <cell r="A516">
            <v>542</v>
          </cell>
          <cell r="B516" t="str">
            <v>ICS</v>
          </cell>
          <cell r="F516" t="str">
            <v>Moving   Operation  (Fibre Optic  Links) -  CND</v>
          </cell>
          <cell r="G516" t="str">
            <v>EDP</v>
          </cell>
          <cell r="H516">
            <v>7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Q516">
            <v>0</v>
          </cell>
          <cell r="T516">
            <v>0</v>
          </cell>
          <cell r="W516">
            <v>0</v>
          </cell>
          <cell r="X516">
            <v>0</v>
          </cell>
          <cell r="Y516">
            <v>70</v>
          </cell>
          <cell r="AB516">
            <v>70</v>
          </cell>
          <cell r="AG516">
            <v>70</v>
          </cell>
          <cell r="AH516">
            <v>70</v>
          </cell>
          <cell r="AI516">
            <v>70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 t="str">
            <v>7400.2310</v>
          </cell>
          <cell r="AQ516" t="str">
            <v>8423 (8409)</v>
          </cell>
          <cell r="AR516" t="str">
            <v>0132</v>
          </cell>
          <cell r="AS516">
            <v>3</v>
          </cell>
          <cell r="AT516" t="str">
            <v>CND</v>
          </cell>
        </row>
        <row r="517">
          <cell r="A517">
            <v>543</v>
          </cell>
          <cell r="B517" t="str">
            <v>ICS</v>
          </cell>
          <cell r="F517" t="str">
            <v>Videoconference  -  Sales  Distribution Centers   -    CND</v>
          </cell>
          <cell r="G517" t="str">
            <v>EDP</v>
          </cell>
          <cell r="H517">
            <v>7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Q517">
            <v>0</v>
          </cell>
          <cell r="T517">
            <v>0</v>
          </cell>
          <cell r="W517">
            <v>0</v>
          </cell>
          <cell r="X517">
            <v>0</v>
          </cell>
          <cell r="AA517">
            <v>48</v>
          </cell>
          <cell r="AB517">
            <v>48</v>
          </cell>
          <cell r="AC517">
            <v>12</v>
          </cell>
          <cell r="AG517">
            <v>60</v>
          </cell>
          <cell r="AH517">
            <v>40</v>
          </cell>
          <cell r="AI517">
            <v>40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 t="str">
            <v>7500.2209</v>
          </cell>
          <cell r="AQ517" t="str">
            <v>8423 (8415)</v>
          </cell>
          <cell r="AR517" t="str">
            <v>0132</v>
          </cell>
          <cell r="AS517">
            <v>3</v>
          </cell>
          <cell r="AT517" t="str">
            <v>CND</v>
          </cell>
        </row>
        <row r="518">
          <cell r="A518">
            <v>544</v>
          </cell>
          <cell r="B518" t="str">
            <v>ICS</v>
          </cell>
          <cell r="C518" t="str">
            <v>CND/99-085</v>
          </cell>
          <cell r="D518">
            <v>36516</v>
          </cell>
          <cell r="E518" t="str">
            <v>*</v>
          </cell>
          <cell r="F518" t="str">
            <v>AS/400  Backup System  -  Servers  -  CND</v>
          </cell>
          <cell r="G518" t="str">
            <v>EDP</v>
          </cell>
          <cell r="H518">
            <v>7</v>
          </cell>
          <cell r="I518">
            <v>226.94200000000001</v>
          </cell>
          <cell r="J518">
            <v>0</v>
          </cell>
          <cell r="K518">
            <v>0</v>
          </cell>
          <cell r="L518">
            <v>234.58312000000001</v>
          </cell>
          <cell r="Q518">
            <v>0</v>
          </cell>
          <cell r="T518">
            <v>0</v>
          </cell>
          <cell r="W518">
            <v>0</v>
          </cell>
          <cell r="X518">
            <v>0</v>
          </cell>
          <cell r="AB518">
            <v>0</v>
          </cell>
          <cell r="AG518">
            <v>234.58312000000001</v>
          </cell>
          <cell r="AI518">
            <v>40</v>
          </cell>
          <cell r="AJ518">
            <v>-8</v>
          </cell>
          <cell r="AK518">
            <v>16</v>
          </cell>
          <cell r="AL518">
            <v>8</v>
          </cell>
          <cell r="AM518">
            <v>0</v>
          </cell>
          <cell r="AN518">
            <v>0</v>
          </cell>
          <cell r="AO518">
            <v>0</v>
          </cell>
          <cell r="AP518" t="str">
            <v>7440.2310</v>
          </cell>
          <cell r="AQ518" t="str">
            <v>8415</v>
          </cell>
          <cell r="AR518" t="str">
            <v>0132</v>
          </cell>
          <cell r="AS518">
            <v>3</v>
          </cell>
          <cell r="AT518" t="str">
            <v>CND</v>
          </cell>
        </row>
        <row r="519">
          <cell r="A519">
            <v>545</v>
          </cell>
          <cell r="B519" t="str">
            <v>ICS</v>
          </cell>
          <cell r="F519" t="str">
            <v>LAN  Upgrade - Active Components  New  Building  -  CND</v>
          </cell>
          <cell r="G519" t="str">
            <v>EDP</v>
          </cell>
          <cell r="H519">
            <v>7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Q519">
            <v>0</v>
          </cell>
          <cell r="T519">
            <v>0</v>
          </cell>
          <cell r="W519">
            <v>0</v>
          </cell>
          <cell r="X519">
            <v>0</v>
          </cell>
          <cell r="Y519">
            <v>80</v>
          </cell>
          <cell r="AA519">
            <v>0</v>
          </cell>
          <cell r="AB519">
            <v>80</v>
          </cell>
          <cell r="AG519">
            <v>80</v>
          </cell>
          <cell r="AH519">
            <v>30</v>
          </cell>
          <cell r="AI519">
            <v>80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 t="str">
            <v>7400.2310</v>
          </cell>
          <cell r="AQ519" t="str">
            <v>8423 (8415)</v>
          </cell>
          <cell r="AR519" t="str">
            <v>0132</v>
          </cell>
          <cell r="AS519">
            <v>3</v>
          </cell>
          <cell r="AT519" t="str">
            <v>CND</v>
          </cell>
        </row>
        <row r="520">
          <cell r="A520">
            <v>546</v>
          </cell>
          <cell r="B520" t="str">
            <v>E</v>
          </cell>
          <cell r="E520" t="str">
            <v>*</v>
          </cell>
          <cell r="F520" t="str">
            <v>Replace  Packer  Line - 3  - CND  {ELIMINADO  -  JUNIO  00}</v>
          </cell>
          <cell r="G520" t="str">
            <v>BL</v>
          </cell>
          <cell r="H520">
            <v>4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Q520">
            <v>0</v>
          </cell>
          <cell r="T520">
            <v>0</v>
          </cell>
          <cell r="W520">
            <v>0</v>
          </cell>
          <cell r="X520">
            <v>0</v>
          </cell>
          <cell r="AB520">
            <v>0</v>
          </cell>
          <cell r="AG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T520" t="str">
            <v>CND</v>
          </cell>
        </row>
        <row r="521">
          <cell r="A521">
            <v>547</v>
          </cell>
          <cell r="B521" t="str">
            <v>E</v>
          </cell>
          <cell r="F521" t="str">
            <v>PU's  Control  for  Line  #4  Pasteurizer  -  CND</v>
          </cell>
          <cell r="G521" t="str">
            <v>BL</v>
          </cell>
          <cell r="H521">
            <v>5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Q521">
            <v>0</v>
          </cell>
          <cell r="T521">
            <v>0</v>
          </cell>
          <cell r="W521">
            <v>0</v>
          </cell>
          <cell r="X521">
            <v>0</v>
          </cell>
          <cell r="AB521">
            <v>0</v>
          </cell>
          <cell r="AC521">
            <v>80</v>
          </cell>
          <cell r="AG521">
            <v>80</v>
          </cell>
          <cell r="AH521">
            <v>10</v>
          </cell>
          <cell r="AI521">
            <v>80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 t="str">
            <v>7210.2090</v>
          </cell>
          <cell r="AQ521" t="str">
            <v>8423 (8415)</v>
          </cell>
          <cell r="AR521" t="str">
            <v>0132</v>
          </cell>
          <cell r="AS521">
            <v>3</v>
          </cell>
          <cell r="AT521" t="str">
            <v>CND</v>
          </cell>
        </row>
        <row r="522">
          <cell r="A522">
            <v>548</v>
          </cell>
          <cell r="B522" t="str">
            <v>U</v>
          </cell>
          <cell r="F522" t="str">
            <v>Replace  Several  Production  Machinery  -  CND</v>
          </cell>
          <cell r="G522" t="str">
            <v>BH</v>
          </cell>
          <cell r="H522">
            <v>4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Q522">
            <v>0</v>
          </cell>
          <cell r="T522">
            <v>0</v>
          </cell>
          <cell r="W522">
            <v>0</v>
          </cell>
          <cell r="X522">
            <v>0</v>
          </cell>
          <cell r="AB522">
            <v>0</v>
          </cell>
          <cell r="AC522">
            <v>1242</v>
          </cell>
          <cell r="AD522">
            <v>2500</v>
          </cell>
          <cell r="AE522">
            <v>3000</v>
          </cell>
          <cell r="AF522">
            <v>3000</v>
          </cell>
          <cell r="AG522">
            <v>9742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 t="str">
            <v>7219.2090</v>
          </cell>
          <cell r="AQ522" t="str">
            <v>8423 (8413)</v>
          </cell>
          <cell r="AR522" t="str">
            <v>0132</v>
          </cell>
          <cell r="AS522">
            <v>15</v>
          </cell>
          <cell r="AT522" t="str">
            <v>CND</v>
          </cell>
        </row>
        <row r="523">
          <cell r="A523">
            <v>549</v>
          </cell>
          <cell r="B523" t="str">
            <v>E/O/A/T</v>
          </cell>
          <cell r="E523" t="str">
            <v>*</v>
          </cell>
          <cell r="F523" t="str">
            <v>Mega  Warehouse   -  CND [FUNDIDO C/ESCUELA VOCAC- Item # 573]</v>
          </cell>
          <cell r="G523" t="str">
            <v>B</v>
          </cell>
          <cell r="H523">
            <v>11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Q523">
            <v>0</v>
          </cell>
          <cell r="T523">
            <v>0</v>
          </cell>
          <cell r="W523">
            <v>0</v>
          </cell>
          <cell r="X523">
            <v>0</v>
          </cell>
          <cell r="AB523">
            <v>0</v>
          </cell>
          <cell r="AG523">
            <v>0</v>
          </cell>
          <cell r="AI523">
            <v>6400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 t="str">
            <v>7502.2075</v>
          </cell>
          <cell r="AQ523" t="str">
            <v>8423 (8409)</v>
          </cell>
          <cell r="AR523" t="str">
            <v>0132</v>
          </cell>
          <cell r="AS523">
            <v>20</v>
          </cell>
          <cell r="AT523" t="str">
            <v>CND</v>
          </cell>
        </row>
        <row r="524">
          <cell r="A524">
            <v>550</v>
          </cell>
          <cell r="B524" t="str">
            <v>E/O/A/T</v>
          </cell>
          <cell r="E524" t="str">
            <v>*</v>
          </cell>
          <cell r="F524" t="str">
            <v>Land  to  Allocate  Mega  Warehouse   -  CND   [ELIMINADO]</v>
          </cell>
          <cell r="G524" t="str">
            <v>L</v>
          </cell>
          <cell r="H524">
            <v>11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Q524">
            <v>0</v>
          </cell>
          <cell r="T524">
            <v>0</v>
          </cell>
          <cell r="W524">
            <v>0</v>
          </cell>
          <cell r="X524">
            <v>0</v>
          </cell>
          <cell r="AB524">
            <v>0</v>
          </cell>
          <cell r="AG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T524" t="str">
            <v>CND</v>
          </cell>
        </row>
        <row r="525">
          <cell r="A525">
            <v>551</v>
          </cell>
          <cell r="B525" t="str">
            <v>U</v>
          </cell>
          <cell r="F525" t="str">
            <v>Technologically  Advanced  Production  Equipment  -  CND</v>
          </cell>
          <cell r="G525" t="str">
            <v>BH</v>
          </cell>
          <cell r="H525">
            <v>5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Q525">
            <v>0</v>
          </cell>
          <cell r="T525">
            <v>0</v>
          </cell>
          <cell r="W525">
            <v>0</v>
          </cell>
          <cell r="X525">
            <v>0</v>
          </cell>
          <cell r="AB525">
            <v>0</v>
          </cell>
          <cell r="AC525">
            <v>1250</v>
          </cell>
          <cell r="AD525">
            <v>1250</v>
          </cell>
          <cell r="AE525">
            <v>1250</v>
          </cell>
          <cell r="AF525">
            <v>1250</v>
          </cell>
          <cell r="AG525">
            <v>5000</v>
          </cell>
          <cell r="AH525">
            <v>1250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 t="str">
            <v>7219.2090</v>
          </cell>
          <cell r="AQ525" t="str">
            <v>8423 (8413)</v>
          </cell>
          <cell r="AR525" t="str">
            <v>0132</v>
          </cell>
          <cell r="AS525">
            <v>15</v>
          </cell>
          <cell r="AT525" t="str">
            <v>CND</v>
          </cell>
        </row>
        <row r="526">
          <cell r="A526">
            <v>552</v>
          </cell>
          <cell r="B526" t="str">
            <v>O</v>
          </cell>
          <cell r="C526" t="str">
            <v>CND/98-080 (S 99-052)</v>
          </cell>
          <cell r="D526">
            <v>36143</v>
          </cell>
          <cell r="E526" t="str">
            <v>*</v>
          </cell>
          <cell r="F526" t="str">
            <v>Two  Presidente  Bars   -  CND</v>
          </cell>
          <cell r="G526" t="str">
            <v>O</v>
          </cell>
          <cell r="H526">
            <v>7</v>
          </cell>
          <cell r="I526">
            <v>138.63900000000001</v>
          </cell>
          <cell r="J526">
            <v>0</v>
          </cell>
          <cell r="K526">
            <v>114.29638999999999</v>
          </cell>
          <cell r="L526">
            <v>0</v>
          </cell>
          <cell r="Q526">
            <v>0</v>
          </cell>
          <cell r="T526">
            <v>0</v>
          </cell>
          <cell r="W526">
            <v>0</v>
          </cell>
          <cell r="X526">
            <v>0</v>
          </cell>
          <cell r="AB526">
            <v>0</v>
          </cell>
          <cell r="AG526">
            <v>114.29638999999999</v>
          </cell>
          <cell r="AI526">
            <v>0</v>
          </cell>
          <cell r="AJ526">
            <v>2</v>
          </cell>
          <cell r="AK526">
            <v>-26</v>
          </cell>
          <cell r="AL526">
            <v>-24</v>
          </cell>
          <cell r="AM526">
            <v>0</v>
          </cell>
          <cell r="AN526">
            <v>0</v>
          </cell>
          <cell r="AO526">
            <v>0</v>
          </cell>
          <cell r="AP526" t="str">
            <v>7340.2201</v>
          </cell>
          <cell r="AQ526" t="str">
            <v>8417</v>
          </cell>
          <cell r="AR526" t="str">
            <v>0132</v>
          </cell>
          <cell r="AS526">
            <v>5</v>
          </cell>
          <cell r="AT526" t="str">
            <v>CND</v>
          </cell>
        </row>
        <row r="527">
          <cell r="A527">
            <v>553</v>
          </cell>
          <cell r="B527" t="str">
            <v>T</v>
          </cell>
          <cell r="C527" t="str">
            <v>CND/98-083</v>
          </cell>
          <cell r="D527">
            <v>36168</v>
          </cell>
          <cell r="E527" t="str">
            <v>*</v>
          </cell>
          <cell r="F527" t="str">
            <v>Replacement   of  Two  Forklifts   -   CND</v>
          </cell>
          <cell r="G527" t="str">
            <v>T</v>
          </cell>
          <cell r="H527">
            <v>4</v>
          </cell>
          <cell r="I527">
            <v>62.853999999999999</v>
          </cell>
          <cell r="J527">
            <v>0</v>
          </cell>
          <cell r="K527">
            <v>63.222099999999998</v>
          </cell>
          <cell r="L527">
            <v>0</v>
          </cell>
          <cell r="Q527">
            <v>0</v>
          </cell>
          <cell r="T527">
            <v>0</v>
          </cell>
          <cell r="W527">
            <v>0</v>
          </cell>
          <cell r="X527">
            <v>0</v>
          </cell>
          <cell r="AB527">
            <v>0</v>
          </cell>
          <cell r="AG527">
            <v>63.222099999999998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 t="str">
            <v>7500.2209</v>
          </cell>
          <cell r="AQ527" t="str">
            <v>8419</v>
          </cell>
          <cell r="AR527" t="str">
            <v>0111</v>
          </cell>
          <cell r="AS527">
            <v>5</v>
          </cell>
          <cell r="AT527" t="str">
            <v>CND</v>
          </cell>
        </row>
        <row r="528">
          <cell r="A528">
            <v>554.1</v>
          </cell>
          <cell r="B528" t="str">
            <v>T</v>
          </cell>
          <cell r="C528" t="str">
            <v>CND/99-028-1 (CND-99-5)</v>
          </cell>
          <cell r="D528">
            <v>36398</v>
          </cell>
          <cell r="F528" t="str">
            <v>Replacement  Vehicles  1999  (Purchase of 20 Trucks) - CND</v>
          </cell>
          <cell r="G528" t="str">
            <v>T</v>
          </cell>
          <cell r="H528">
            <v>4</v>
          </cell>
          <cell r="I528">
            <v>2388.4349999999999</v>
          </cell>
          <cell r="J528">
            <v>0</v>
          </cell>
          <cell r="K528">
            <v>0</v>
          </cell>
          <cell r="L528">
            <v>690.27060000000006</v>
          </cell>
          <cell r="M528">
            <v>70.817779999999999</v>
          </cell>
          <cell r="O528">
            <v>1.1214500000000001</v>
          </cell>
          <cell r="Q528">
            <v>71.939229999999995</v>
          </cell>
          <cell r="R528">
            <v>0.94023000000000001</v>
          </cell>
          <cell r="T528">
            <v>0.94023000000000001</v>
          </cell>
          <cell r="W528">
            <v>0</v>
          </cell>
          <cell r="X528">
            <v>72.879459999999995</v>
          </cell>
          <cell r="Y528">
            <v>1010.5</v>
          </cell>
          <cell r="Z528">
            <v>1011.5</v>
          </cell>
          <cell r="AB528">
            <v>2094.8794600000001</v>
          </cell>
          <cell r="AG528">
            <v>2785.1500599999999</v>
          </cell>
          <cell r="AI528">
            <v>2190</v>
          </cell>
          <cell r="AJ528">
            <v>19</v>
          </cell>
          <cell r="AK528">
            <v>378</v>
          </cell>
          <cell r="AL528">
            <v>397</v>
          </cell>
          <cell r="AM528">
            <v>566.95159999999998</v>
          </cell>
          <cell r="AN528">
            <v>0</v>
          </cell>
          <cell r="AO528">
            <v>566.95159999999998</v>
          </cell>
          <cell r="AP528" t="str">
            <v>7500.2209</v>
          </cell>
          <cell r="AQ528" t="str">
            <v>8423 (8419)</v>
          </cell>
          <cell r="AR528" t="str">
            <v>0111</v>
          </cell>
          <cell r="AS528">
            <v>10</v>
          </cell>
          <cell r="AT528" t="str">
            <v>CND</v>
          </cell>
        </row>
        <row r="529">
          <cell r="A529">
            <v>554.20000000000005</v>
          </cell>
          <cell r="B529" t="str">
            <v>T</v>
          </cell>
          <cell r="C529" t="str">
            <v>CND/99-028-2 (CND-99-3)</v>
          </cell>
          <cell r="D529">
            <v>36398</v>
          </cell>
          <cell r="E529" t="str">
            <v>*</v>
          </cell>
          <cell r="F529" t="str">
            <v>Replacement  Vehicles  1999  (27  Vehicles)  - CND</v>
          </cell>
          <cell r="G529" t="str">
            <v>T</v>
          </cell>
          <cell r="H529">
            <v>4</v>
          </cell>
          <cell r="I529">
            <v>514.64499999999998</v>
          </cell>
          <cell r="J529">
            <v>0</v>
          </cell>
          <cell r="K529">
            <v>356.59613000000002</v>
          </cell>
          <cell r="L529">
            <v>173.14671999999996</v>
          </cell>
          <cell r="Q529">
            <v>0</v>
          </cell>
          <cell r="T529">
            <v>0</v>
          </cell>
          <cell r="W529">
            <v>0</v>
          </cell>
          <cell r="X529">
            <v>0</v>
          </cell>
          <cell r="AB529">
            <v>0</v>
          </cell>
          <cell r="AG529">
            <v>529.74284999999998</v>
          </cell>
          <cell r="AI529">
            <v>0</v>
          </cell>
          <cell r="AJ529">
            <v>-30</v>
          </cell>
          <cell r="AK529">
            <v>45</v>
          </cell>
          <cell r="AL529">
            <v>15</v>
          </cell>
          <cell r="AM529">
            <v>0</v>
          </cell>
          <cell r="AN529">
            <v>0</v>
          </cell>
          <cell r="AO529">
            <v>0</v>
          </cell>
          <cell r="AP529" t="str">
            <v>7500.2209</v>
          </cell>
          <cell r="AQ529" t="str">
            <v>8419</v>
          </cell>
          <cell r="AR529" t="str">
            <v>0111</v>
          </cell>
          <cell r="AS529">
            <v>6</v>
          </cell>
          <cell r="AT529" t="str">
            <v>CND</v>
          </cell>
        </row>
        <row r="530">
          <cell r="A530">
            <v>555.20000000000005</v>
          </cell>
          <cell r="B530" t="str">
            <v>T</v>
          </cell>
          <cell r="C530" t="str">
            <v>CND/99-063</v>
          </cell>
          <cell r="D530">
            <v>36396</v>
          </cell>
          <cell r="E530" t="str">
            <v>*</v>
          </cell>
          <cell r="F530" t="str">
            <v>Purchase  of  Eight (8)  "Caterpillar"   Forklifts   -   CND</v>
          </cell>
          <cell r="G530" t="str">
            <v>T</v>
          </cell>
          <cell r="H530">
            <v>2</v>
          </cell>
          <cell r="I530">
            <v>289.8</v>
          </cell>
          <cell r="J530">
            <v>0</v>
          </cell>
          <cell r="K530">
            <v>65.538659999999993</v>
          </cell>
          <cell r="L530">
            <v>163.57751999999999</v>
          </cell>
          <cell r="Q530">
            <v>0</v>
          </cell>
          <cell r="T530">
            <v>0</v>
          </cell>
          <cell r="W530">
            <v>0</v>
          </cell>
          <cell r="X530">
            <v>0</v>
          </cell>
          <cell r="AB530">
            <v>0</v>
          </cell>
          <cell r="AG530">
            <v>229.11617999999999</v>
          </cell>
          <cell r="AI530">
            <v>0</v>
          </cell>
          <cell r="AJ530">
            <v>-5</v>
          </cell>
          <cell r="AK530">
            <v>-56</v>
          </cell>
          <cell r="AL530">
            <v>-61</v>
          </cell>
          <cell r="AM530">
            <v>0</v>
          </cell>
          <cell r="AN530">
            <v>0</v>
          </cell>
          <cell r="AO530">
            <v>0</v>
          </cell>
          <cell r="AP530" t="str">
            <v>7500.2209</v>
          </cell>
          <cell r="AQ530" t="str">
            <v>8419</v>
          </cell>
          <cell r="AR530" t="str">
            <v>0111</v>
          </cell>
          <cell r="AS530">
            <v>5</v>
          </cell>
          <cell r="AT530" t="str">
            <v>CND</v>
          </cell>
        </row>
        <row r="531">
          <cell r="A531">
            <v>556</v>
          </cell>
          <cell r="B531" t="str">
            <v>ICS</v>
          </cell>
          <cell r="F531" t="str">
            <v>Network  Ampliation  West  CND- CND</v>
          </cell>
          <cell r="G531" t="str">
            <v>EDP</v>
          </cell>
          <cell r="H531">
            <v>7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Q531">
            <v>0</v>
          </cell>
          <cell r="T531">
            <v>0</v>
          </cell>
          <cell r="W531">
            <v>0</v>
          </cell>
          <cell r="X531">
            <v>0</v>
          </cell>
          <cell r="Z531">
            <v>30</v>
          </cell>
          <cell r="AA531">
            <v>40</v>
          </cell>
          <cell r="AB531">
            <v>70</v>
          </cell>
          <cell r="AG531">
            <v>70</v>
          </cell>
          <cell r="AH531">
            <v>30</v>
          </cell>
          <cell r="AI531">
            <v>30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 t="str">
            <v>7210.2090</v>
          </cell>
          <cell r="AQ531" t="str">
            <v>8423 (8415)</v>
          </cell>
          <cell r="AR531" t="str">
            <v>0132</v>
          </cell>
          <cell r="AS531">
            <v>3</v>
          </cell>
          <cell r="AT531" t="str">
            <v>CND</v>
          </cell>
        </row>
        <row r="532">
          <cell r="A532">
            <v>557</v>
          </cell>
          <cell r="B532" t="str">
            <v>T</v>
          </cell>
          <cell r="C532" t="str">
            <v>CND/99-054</v>
          </cell>
          <cell r="D532">
            <v>36357</v>
          </cell>
          <cell r="E532" t="str">
            <v>*</v>
          </cell>
          <cell r="F532" t="str">
            <v>Purchase  of  Two  (2)   Tales  Trucks  &amp;  Acces. -  CND</v>
          </cell>
          <cell r="G532" t="str">
            <v>T</v>
          </cell>
          <cell r="H532">
            <v>11</v>
          </cell>
          <cell r="I532">
            <v>118.3</v>
          </cell>
          <cell r="J532">
            <v>0</v>
          </cell>
          <cell r="K532">
            <v>0</v>
          </cell>
          <cell r="L532">
            <v>116.71161000000001</v>
          </cell>
          <cell r="Q532">
            <v>0</v>
          </cell>
          <cell r="T532">
            <v>0</v>
          </cell>
          <cell r="W532">
            <v>0</v>
          </cell>
          <cell r="X532">
            <v>0</v>
          </cell>
          <cell r="AB532">
            <v>0</v>
          </cell>
          <cell r="AG532">
            <v>116.71161000000001</v>
          </cell>
          <cell r="AI532">
            <v>0</v>
          </cell>
          <cell r="AJ532">
            <v>-2</v>
          </cell>
          <cell r="AK532">
            <v>0</v>
          </cell>
          <cell r="AL532">
            <v>-2</v>
          </cell>
          <cell r="AM532">
            <v>0.18539999999999424</v>
          </cell>
          <cell r="AN532">
            <v>0</v>
          </cell>
          <cell r="AO532">
            <v>0.18539999999999424</v>
          </cell>
          <cell r="AP532" t="str">
            <v>7500.2209</v>
          </cell>
          <cell r="AQ532" t="str">
            <v>8419</v>
          </cell>
          <cell r="AR532" t="str">
            <v>0111</v>
          </cell>
          <cell r="AS532">
            <v>10</v>
          </cell>
          <cell r="AT532" t="str">
            <v>CND</v>
          </cell>
        </row>
        <row r="533">
          <cell r="A533">
            <v>558</v>
          </cell>
          <cell r="B533" t="str">
            <v>E</v>
          </cell>
          <cell r="C533" t="str">
            <v>CND/99-037</v>
          </cell>
          <cell r="D533">
            <v>36348</v>
          </cell>
          <cell r="E533" t="str">
            <v>*</v>
          </cell>
          <cell r="F533" t="str">
            <v>48  Hose  Rewinders - Bottling  Lines  -  CND  [LO  LLEVARON  A  GASTOS]</v>
          </cell>
          <cell r="G533" t="str">
            <v>BL</v>
          </cell>
          <cell r="H533">
            <v>7</v>
          </cell>
          <cell r="I533">
            <v>57.941000000000003</v>
          </cell>
          <cell r="J533">
            <v>0</v>
          </cell>
          <cell r="K533">
            <v>0</v>
          </cell>
          <cell r="L533">
            <v>0</v>
          </cell>
          <cell r="Q533">
            <v>0</v>
          </cell>
          <cell r="T533">
            <v>0</v>
          </cell>
          <cell r="W533">
            <v>0</v>
          </cell>
          <cell r="X533">
            <v>0</v>
          </cell>
          <cell r="AB533">
            <v>0</v>
          </cell>
          <cell r="AG533">
            <v>0</v>
          </cell>
          <cell r="AI533">
            <v>0</v>
          </cell>
          <cell r="AJ533">
            <v>0</v>
          </cell>
          <cell r="AK533">
            <v>-58</v>
          </cell>
          <cell r="AL533">
            <v>-58</v>
          </cell>
          <cell r="AM533">
            <v>0</v>
          </cell>
          <cell r="AN533">
            <v>0</v>
          </cell>
          <cell r="AO533">
            <v>0</v>
          </cell>
          <cell r="AP533" t="str">
            <v>7210.2090</v>
          </cell>
          <cell r="AQ533" t="str">
            <v>8413</v>
          </cell>
          <cell r="AS533">
            <v>15</v>
          </cell>
          <cell r="AT533" t="str">
            <v>CND</v>
          </cell>
        </row>
        <row r="534">
          <cell r="A534">
            <v>559</v>
          </cell>
          <cell r="B534" t="str">
            <v>AC</v>
          </cell>
          <cell r="C534" t="str">
            <v>CBSA/99-014</v>
          </cell>
          <cell r="D534">
            <v>36377</v>
          </cell>
          <cell r="E534" t="str">
            <v>*</v>
          </cell>
          <cell r="F534" t="str">
            <v>Replac.   &amp;  Update   QC   Lab    Equipment  -  Year  1999   CBSA</v>
          </cell>
          <cell r="G534" t="str">
            <v>Q</v>
          </cell>
          <cell r="H534">
            <v>8</v>
          </cell>
          <cell r="I534">
            <v>29.777999999999999</v>
          </cell>
          <cell r="J534">
            <v>0</v>
          </cell>
          <cell r="K534">
            <v>20.379760000000001</v>
          </cell>
          <cell r="L534">
            <v>8.8476199999999992</v>
          </cell>
          <cell r="Q534">
            <v>0</v>
          </cell>
          <cell r="T534">
            <v>0</v>
          </cell>
          <cell r="W534">
            <v>0</v>
          </cell>
          <cell r="X534">
            <v>0</v>
          </cell>
          <cell r="AB534">
            <v>0</v>
          </cell>
          <cell r="AG534">
            <v>29.22738</v>
          </cell>
          <cell r="AI534">
            <v>0</v>
          </cell>
          <cell r="AJ534">
            <v>15</v>
          </cell>
          <cell r="AK534">
            <v>-16</v>
          </cell>
          <cell r="AL534">
            <v>-1</v>
          </cell>
          <cell r="AM534">
            <v>0</v>
          </cell>
          <cell r="AN534">
            <v>0</v>
          </cell>
          <cell r="AO534">
            <v>0</v>
          </cell>
          <cell r="AP534" t="str">
            <v>6230.2090</v>
          </cell>
          <cell r="AQ534" t="str">
            <v>8413</v>
          </cell>
          <cell r="AR534" t="str">
            <v>0132</v>
          </cell>
          <cell r="AS534">
            <v>5</v>
          </cell>
          <cell r="AT534" t="str">
            <v>CBSA</v>
          </cell>
        </row>
        <row r="535">
          <cell r="A535">
            <v>560</v>
          </cell>
          <cell r="B535" t="str">
            <v>P</v>
          </cell>
          <cell r="C535" t="str">
            <v>CBSA/99-022</v>
          </cell>
          <cell r="D535">
            <v>36405</v>
          </cell>
          <cell r="E535" t="str">
            <v>*</v>
          </cell>
          <cell r="F535" t="str">
            <v>Several  Level  Transmitters  for   Beer  Tanks    -  CBSA</v>
          </cell>
          <cell r="G535" t="str">
            <v>AR</v>
          </cell>
          <cell r="H535">
            <v>6</v>
          </cell>
          <cell r="I535">
            <v>362.61399999999998</v>
          </cell>
          <cell r="J535">
            <v>0</v>
          </cell>
          <cell r="K535">
            <v>65.672510000000003</v>
          </cell>
          <cell r="L535">
            <v>266.15051899999997</v>
          </cell>
          <cell r="Q535">
            <v>0</v>
          </cell>
          <cell r="T535">
            <v>0</v>
          </cell>
          <cell r="W535">
            <v>0</v>
          </cell>
          <cell r="X535">
            <v>0</v>
          </cell>
          <cell r="AB535">
            <v>0</v>
          </cell>
          <cell r="AG535">
            <v>331.82302899999996</v>
          </cell>
          <cell r="AI535">
            <v>0</v>
          </cell>
          <cell r="AJ535">
            <v>-11</v>
          </cell>
          <cell r="AK535">
            <v>-20</v>
          </cell>
          <cell r="AL535">
            <v>-31</v>
          </cell>
          <cell r="AM535">
            <v>0</v>
          </cell>
          <cell r="AN535">
            <v>0</v>
          </cell>
          <cell r="AO535">
            <v>0</v>
          </cell>
          <cell r="AP535" t="str">
            <v>6205.2090</v>
          </cell>
          <cell r="AQ535" t="str">
            <v>8413</v>
          </cell>
          <cell r="AR535" t="str">
            <v>0132</v>
          </cell>
          <cell r="AS535">
            <v>15</v>
          </cell>
          <cell r="AT535" t="str">
            <v>CBSA</v>
          </cell>
        </row>
        <row r="536">
          <cell r="A536">
            <v>561</v>
          </cell>
          <cell r="B536" t="str">
            <v>AC</v>
          </cell>
          <cell r="C536" t="str">
            <v>CND/99-069</v>
          </cell>
          <cell r="D536">
            <v>36479</v>
          </cell>
          <cell r="E536" t="str">
            <v>*</v>
          </cell>
          <cell r="F536" t="str">
            <v xml:space="preserve">1 Automatic. Beer  Analizer   SCABA  -  CND </v>
          </cell>
          <cell r="G536" t="str">
            <v>Q</v>
          </cell>
          <cell r="H536">
            <v>8</v>
          </cell>
          <cell r="I536">
            <v>127.563</v>
          </cell>
          <cell r="J536">
            <v>0</v>
          </cell>
          <cell r="K536">
            <v>127.56285</v>
          </cell>
          <cell r="L536">
            <v>0</v>
          </cell>
          <cell r="Q536">
            <v>0</v>
          </cell>
          <cell r="T536">
            <v>0</v>
          </cell>
          <cell r="W536">
            <v>0</v>
          </cell>
          <cell r="X536">
            <v>0</v>
          </cell>
          <cell r="AB536">
            <v>0</v>
          </cell>
          <cell r="AG536">
            <v>127.56285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 t="str">
            <v>7230.2090</v>
          </cell>
          <cell r="AQ536" t="str">
            <v>8413</v>
          </cell>
          <cell r="AR536" t="str">
            <v>0132</v>
          </cell>
          <cell r="AS536">
            <v>5</v>
          </cell>
          <cell r="AT536" t="str">
            <v>CND</v>
          </cell>
        </row>
        <row r="537">
          <cell r="A537">
            <v>562</v>
          </cell>
          <cell r="B537" t="str">
            <v>ICS</v>
          </cell>
          <cell r="C537" t="str">
            <v>CND/99-086</v>
          </cell>
          <cell r="D537">
            <v>36516</v>
          </cell>
          <cell r="E537" t="str">
            <v>*</v>
          </cell>
          <cell r="F537" t="str">
            <v>Data  Center / AS400   Contingency  -  CND</v>
          </cell>
          <cell r="G537" t="str">
            <v>EDP</v>
          </cell>
          <cell r="H537">
            <v>7</v>
          </cell>
          <cell r="I537">
            <v>499.98700000000002</v>
          </cell>
          <cell r="J537">
            <v>0</v>
          </cell>
          <cell r="K537">
            <v>0</v>
          </cell>
          <cell r="L537">
            <v>515.42304000000001</v>
          </cell>
          <cell r="Q537">
            <v>0</v>
          </cell>
          <cell r="T537">
            <v>0</v>
          </cell>
          <cell r="W537">
            <v>0</v>
          </cell>
          <cell r="X537">
            <v>0</v>
          </cell>
          <cell r="AB537">
            <v>0</v>
          </cell>
          <cell r="AG537">
            <v>515.42304000000001</v>
          </cell>
          <cell r="AI537">
            <v>0</v>
          </cell>
          <cell r="AJ537">
            <v>-17</v>
          </cell>
          <cell r="AK537">
            <v>32</v>
          </cell>
          <cell r="AL537">
            <v>15</v>
          </cell>
          <cell r="AM537">
            <v>0</v>
          </cell>
          <cell r="AN537">
            <v>0</v>
          </cell>
          <cell r="AO537">
            <v>0</v>
          </cell>
          <cell r="AP537" t="str">
            <v>7440.2310</v>
          </cell>
          <cell r="AQ537" t="str">
            <v>8415</v>
          </cell>
          <cell r="AR537" t="str">
            <v>0132</v>
          </cell>
          <cell r="AS537">
            <v>3</v>
          </cell>
          <cell r="AT537" t="str">
            <v>CND</v>
          </cell>
        </row>
        <row r="538">
          <cell r="A538">
            <v>563</v>
          </cell>
          <cell r="B538" t="str">
            <v>ICS</v>
          </cell>
          <cell r="C538" t="str">
            <v>CND/00-065</v>
          </cell>
          <cell r="D538">
            <v>305</v>
          </cell>
          <cell r="F538" t="str">
            <v>Server  Racks  for  Data  Centers  -  CND</v>
          </cell>
          <cell r="G538" t="str">
            <v>EDP</v>
          </cell>
          <cell r="H538">
            <v>7</v>
          </cell>
          <cell r="I538">
            <v>39.137999999999998</v>
          </cell>
          <cell r="J538">
            <v>0</v>
          </cell>
          <cell r="K538">
            <v>0</v>
          </cell>
          <cell r="L538">
            <v>0</v>
          </cell>
          <cell r="Q538">
            <v>0</v>
          </cell>
          <cell r="T538">
            <v>0</v>
          </cell>
          <cell r="U538">
            <v>37.20966</v>
          </cell>
          <cell r="W538">
            <v>37.20966</v>
          </cell>
          <cell r="X538">
            <v>37.20966</v>
          </cell>
          <cell r="Y538">
            <v>1.7903400000000005</v>
          </cell>
          <cell r="AB538">
            <v>39</v>
          </cell>
          <cell r="AG538">
            <v>39</v>
          </cell>
          <cell r="AI538">
            <v>35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 t="str">
            <v>7440.2310</v>
          </cell>
          <cell r="AQ538" t="str">
            <v>8423 (8415)</v>
          </cell>
          <cell r="AR538" t="str">
            <v>0132</v>
          </cell>
          <cell r="AS538">
            <v>3</v>
          </cell>
          <cell r="AT538" t="str">
            <v>CND</v>
          </cell>
        </row>
        <row r="539">
          <cell r="A539">
            <v>564</v>
          </cell>
          <cell r="B539" t="str">
            <v>V</v>
          </cell>
          <cell r="F539" t="str">
            <v>Replacement  of  Hand  Held (Purch. 180) - Year  2001- Sales -  CND</v>
          </cell>
          <cell r="G539" t="str">
            <v>EDP</v>
          </cell>
          <cell r="H539">
            <v>4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Q539">
            <v>0</v>
          </cell>
          <cell r="T539">
            <v>0</v>
          </cell>
          <cell r="W539">
            <v>0</v>
          </cell>
          <cell r="X539">
            <v>0</v>
          </cell>
          <cell r="Y539">
            <v>217</v>
          </cell>
          <cell r="Z539">
            <v>125</v>
          </cell>
          <cell r="AA539">
            <v>124</v>
          </cell>
          <cell r="AB539">
            <v>466</v>
          </cell>
          <cell r="AG539">
            <v>466</v>
          </cell>
          <cell r="AH539">
            <v>674</v>
          </cell>
          <cell r="AI539">
            <v>674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 t="str">
            <v>7500.2209</v>
          </cell>
          <cell r="AQ539" t="str">
            <v>8423 (8415)</v>
          </cell>
          <cell r="AR539" t="str">
            <v>0132</v>
          </cell>
          <cell r="AS539">
            <v>3</v>
          </cell>
          <cell r="AT539" t="str">
            <v>CND</v>
          </cell>
        </row>
        <row r="540">
          <cell r="A540">
            <v>565</v>
          </cell>
          <cell r="B540" t="str">
            <v>V</v>
          </cell>
          <cell r="C540" t="str">
            <v>CND/99-088</v>
          </cell>
          <cell r="D540">
            <v>40</v>
          </cell>
          <cell r="E540" t="str">
            <v>*</v>
          </cell>
          <cell r="F540" t="str">
            <v>75   Serpentin  Drafs   -  Sales  Department -  CND</v>
          </cell>
          <cell r="G540" t="str">
            <v>O</v>
          </cell>
          <cell r="H540">
            <v>5</v>
          </cell>
          <cell r="I540">
            <v>106.23</v>
          </cell>
          <cell r="J540">
            <v>0</v>
          </cell>
          <cell r="K540">
            <v>0</v>
          </cell>
          <cell r="L540">
            <v>119.34672999999999</v>
          </cell>
          <cell r="Q540">
            <v>0</v>
          </cell>
          <cell r="T540">
            <v>0</v>
          </cell>
          <cell r="W540">
            <v>0</v>
          </cell>
          <cell r="X540">
            <v>0</v>
          </cell>
          <cell r="AB540">
            <v>0</v>
          </cell>
          <cell r="AG540">
            <v>119.34672999999999</v>
          </cell>
          <cell r="AI540">
            <v>0</v>
          </cell>
          <cell r="AJ540">
            <v>-4</v>
          </cell>
          <cell r="AK540">
            <v>17</v>
          </cell>
          <cell r="AL540">
            <v>13</v>
          </cell>
          <cell r="AM540">
            <v>0</v>
          </cell>
          <cell r="AN540">
            <v>0</v>
          </cell>
          <cell r="AO540">
            <v>0</v>
          </cell>
          <cell r="AP540" t="str">
            <v>7500.2209</v>
          </cell>
          <cell r="AQ540" t="str">
            <v>8417</v>
          </cell>
          <cell r="AR540" t="str">
            <v>0132</v>
          </cell>
          <cell r="AS540">
            <v>5</v>
          </cell>
          <cell r="AT540" t="str">
            <v>CND</v>
          </cell>
        </row>
        <row r="541">
          <cell r="A541">
            <v>566</v>
          </cell>
          <cell r="B541" t="str">
            <v>U</v>
          </cell>
          <cell r="C541" t="str">
            <v>CBSA/00-009</v>
          </cell>
          <cell r="D541">
            <v>157</v>
          </cell>
          <cell r="F541" t="str">
            <v>Ligthning   Protection and  Electrical  Grounding  Net   -  CBSA</v>
          </cell>
          <cell r="G541" t="str">
            <v>E</v>
          </cell>
          <cell r="H541">
            <v>9</v>
          </cell>
          <cell r="I541">
            <v>111.879</v>
          </cell>
          <cell r="J541">
            <v>0</v>
          </cell>
          <cell r="K541">
            <v>0</v>
          </cell>
          <cell r="L541">
            <v>31.471</v>
          </cell>
          <cell r="Q541">
            <v>0</v>
          </cell>
          <cell r="T541">
            <v>0</v>
          </cell>
          <cell r="W541">
            <v>0</v>
          </cell>
          <cell r="X541">
            <v>0</v>
          </cell>
          <cell r="Y541">
            <v>81</v>
          </cell>
          <cell r="AB541">
            <v>81</v>
          </cell>
          <cell r="AG541">
            <v>112.471</v>
          </cell>
          <cell r="AI541">
            <v>0</v>
          </cell>
          <cell r="AJ541">
            <v>2</v>
          </cell>
          <cell r="AK541">
            <v>-1</v>
          </cell>
          <cell r="AL541">
            <v>1</v>
          </cell>
          <cell r="AM541">
            <v>0</v>
          </cell>
          <cell r="AN541">
            <v>0</v>
          </cell>
          <cell r="AO541">
            <v>0</v>
          </cell>
          <cell r="AP541" t="str">
            <v>6219.2090</v>
          </cell>
          <cell r="AQ541" t="str">
            <v>8423 (8413)</v>
          </cell>
          <cell r="AR541" t="str">
            <v>0132</v>
          </cell>
          <cell r="AS541">
            <v>15</v>
          </cell>
          <cell r="AT541" t="str">
            <v>CBSA</v>
          </cell>
        </row>
        <row r="542">
          <cell r="A542">
            <v>567</v>
          </cell>
          <cell r="B542" t="str">
            <v>U</v>
          </cell>
          <cell r="E542" t="str">
            <v>*</v>
          </cell>
          <cell r="F542" t="str">
            <v>Electrical  Grounding  Net  -  CBSA  ¨{INCLUIDO EN ITEM # 566}</v>
          </cell>
          <cell r="G542" t="str">
            <v>E</v>
          </cell>
          <cell r="H542">
            <v>9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Q542">
            <v>0</v>
          </cell>
          <cell r="T542">
            <v>0</v>
          </cell>
          <cell r="W542">
            <v>0</v>
          </cell>
          <cell r="X542">
            <v>0</v>
          </cell>
          <cell r="AB542">
            <v>0</v>
          </cell>
          <cell r="AG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T542" t="str">
            <v>CBSA</v>
          </cell>
        </row>
        <row r="543">
          <cell r="A543">
            <v>568</v>
          </cell>
          <cell r="B543" t="str">
            <v>ICS</v>
          </cell>
          <cell r="F543" t="str">
            <v xml:space="preserve">New  Data  Center - Contingency  &amp;  Storage (Adm. Building)-  CND  </v>
          </cell>
          <cell r="G543" t="str">
            <v>EDP</v>
          </cell>
          <cell r="H543">
            <v>7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Q543">
            <v>0</v>
          </cell>
          <cell r="T543">
            <v>0</v>
          </cell>
          <cell r="W543">
            <v>0</v>
          </cell>
          <cell r="X543">
            <v>0</v>
          </cell>
          <cell r="Y543">
            <v>135</v>
          </cell>
          <cell r="Z543">
            <v>70</v>
          </cell>
          <cell r="AB543">
            <v>205</v>
          </cell>
          <cell r="AG543">
            <v>205</v>
          </cell>
          <cell r="AH543">
            <v>100</v>
          </cell>
          <cell r="AI543">
            <v>300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 t="str">
            <v>7210.2090</v>
          </cell>
          <cell r="AQ543" t="str">
            <v>8423 (8415)</v>
          </cell>
          <cell r="AR543" t="str">
            <v>0132</v>
          </cell>
          <cell r="AS543">
            <v>3</v>
          </cell>
          <cell r="AT543" t="str">
            <v>CND</v>
          </cell>
        </row>
        <row r="544">
          <cell r="A544">
            <v>569</v>
          </cell>
          <cell r="B544" t="str">
            <v>T</v>
          </cell>
          <cell r="F544" t="str">
            <v xml:space="preserve">Replacement   of  Forklifts   2001-02-03-04-05   - CND </v>
          </cell>
          <cell r="G544" t="str">
            <v>T</v>
          </cell>
          <cell r="H544">
            <v>4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Q544">
            <v>0</v>
          </cell>
          <cell r="T544">
            <v>0</v>
          </cell>
          <cell r="W544">
            <v>0</v>
          </cell>
          <cell r="X544">
            <v>0</v>
          </cell>
          <cell r="AB544">
            <v>0</v>
          </cell>
          <cell r="AC544">
            <v>500</v>
          </cell>
          <cell r="AD544">
            <v>300</v>
          </cell>
          <cell r="AE544">
            <v>300</v>
          </cell>
          <cell r="AF544">
            <v>300</v>
          </cell>
          <cell r="AG544">
            <v>1400</v>
          </cell>
          <cell r="AH544">
            <v>500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 t="str">
            <v>7517.2075</v>
          </cell>
          <cell r="AQ544" t="str">
            <v>8423 (8419)</v>
          </cell>
          <cell r="AR544" t="str">
            <v>0111</v>
          </cell>
          <cell r="AS544">
            <v>5</v>
          </cell>
          <cell r="AT544" t="str">
            <v>CND</v>
          </cell>
        </row>
        <row r="545">
          <cell r="A545">
            <v>570</v>
          </cell>
          <cell r="B545" t="str">
            <v>V</v>
          </cell>
          <cell r="C545" t="str">
            <v>CND/99-077</v>
          </cell>
          <cell r="D545">
            <v>36497</v>
          </cell>
          <cell r="E545" t="str">
            <v>*</v>
          </cell>
          <cell r="F545" t="str">
            <v>Purchase  of  60  Hand  Held / 25  Printers - Sales -  CND</v>
          </cell>
          <cell r="G545" t="str">
            <v>EDP</v>
          </cell>
          <cell r="H545">
            <v>4</v>
          </cell>
          <cell r="I545">
            <v>185.55199999999999</v>
          </cell>
          <cell r="J545">
            <v>0</v>
          </cell>
          <cell r="K545">
            <v>185.55216999999999</v>
          </cell>
          <cell r="L545">
            <v>0</v>
          </cell>
          <cell r="Q545">
            <v>0</v>
          </cell>
          <cell r="T545">
            <v>0</v>
          </cell>
          <cell r="W545">
            <v>0</v>
          </cell>
          <cell r="X545">
            <v>0</v>
          </cell>
          <cell r="AB545">
            <v>0</v>
          </cell>
          <cell r="AG545">
            <v>185.55216999999999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 t="str">
            <v>7500.2209</v>
          </cell>
          <cell r="AQ545" t="str">
            <v>8415</v>
          </cell>
          <cell r="AR545" t="str">
            <v>0132</v>
          </cell>
          <cell r="AS545">
            <v>3</v>
          </cell>
          <cell r="AT545" t="str">
            <v>CND</v>
          </cell>
        </row>
        <row r="546">
          <cell r="A546">
            <v>571</v>
          </cell>
          <cell r="B546" t="str">
            <v>V</v>
          </cell>
          <cell r="C546" t="str">
            <v>CND/99-087</v>
          </cell>
          <cell r="D546">
            <v>36497</v>
          </cell>
          <cell r="E546" t="str">
            <v>*</v>
          </cell>
          <cell r="F546" t="str">
            <v>Purchase  of  77  Hand  Held  - Y2K  -  Sales -  CND</v>
          </cell>
          <cell r="G546" t="str">
            <v>EDP</v>
          </cell>
          <cell r="H546">
            <v>4</v>
          </cell>
          <cell r="I546">
            <v>318.85000000000002</v>
          </cell>
          <cell r="J546">
            <v>0</v>
          </cell>
          <cell r="K546">
            <v>281.37279000000001</v>
          </cell>
          <cell r="L546">
            <v>0</v>
          </cell>
          <cell r="Q546">
            <v>0</v>
          </cell>
          <cell r="T546">
            <v>0</v>
          </cell>
          <cell r="W546">
            <v>0</v>
          </cell>
          <cell r="X546">
            <v>0</v>
          </cell>
          <cell r="AB546">
            <v>0</v>
          </cell>
          <cell r="AG546">
            <v>281.37279000000001</v>
          </cell>
          <cell r="AI546">
            <v>0</v>
          </cell>
          <cell r="AJ546">
            <v>19</v>
          </cell>
          <cell r="AK546">
            <v>-56</v>
          </cell>
          <cell r="AL546">
            <v>-37</v>
          </cell>
          <cell r="AM546">
            <v>0</v>
          </cell>
          <cell r="AN546">
            <v>0</v>
          </cell>
          <cell r="AO546">
            <v>0</v>
          </cell>
          <cell r="AP546" t="str">
            <v>7500.2209</v>
          </cell>
          <cell r="AQ546" t="str">
            <v>8415</v>
          </cell>
          <cell r="AR546" t="str">
            <v>0132</v>
          </cell>
          <cell r="AS546">
            <v>3</v>
          </cell>
          <cell r="AT546" t="str">
            <v>CND</v>
          </cell>
        </row>
        <row r="547">
          <cell r="A547">
            <v>572</v>
          </cell>
          <cell r="B547" t="str">
            <v>P</v>
          </cell>
          <cell r="E547" t="str">
            <v>*</v>
          </cell>
          <cell r="F547" t="str">
            <v>Brewery  Expansion  to  5.88  MM  Bbls - CND [ELIMINADO]</v>
          </cell>
          <cell r="G547" t="str">
            <v>BH</v>
          </cell>
          <cell r="H547">
            <v>1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Q547">
            <v>0</v>
          </cell>
          <cell r="T547">
            <v>0</v>
          </cell>
          <cell r="W547">
            <v>0</v>
          </cell>
          <cell r="X547">
            <v>0</v>
          </cell>
          <cell r="AB547">
            <v>0</v>
          </cell>
          <cell r="AE547">
            <v>0</v>
          </cell>
          <cell r="AG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T547" t="str">
            <v>CND</v>
          </cell>
        </row>
        <row r="548">
          <cell r="A548">
            <v>573</v>
          </cell>
          <cell r="B548" t="str">
            <v>E/O/A/T</v>
          </cell>
          <cell r="F548" t="str">
            <v xml:space="preserve">Barley  Project  -  CND   </v>
          </cell>
          <cell r="G548" t="str">
            <v>L</v>
          </cell>
          <cell r="H548">
            <v>9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Q548">
            <v>0</v>
          </cell>
          <cell r="T548">
            <v>0</v>
          </cell>
          <cell r="W548">
            <v>0</v>
          </cell>
          <cell r="X548">
            <v>0</v>
          </cell>
          <cell r="Y548">
            <v>3000</v>
          </cell>
          <cell r="Z548">
            <v>1000</v>
          </cell>
          <cell r="AA548">
            <v>1275</v>
          </cell>
          <cell r="AB548">
            <v>5275</v>
          </cell>
          <cell r="AC548">
            <v>6150</v>
          </cell>
          <cell r="AD548">
            <v>5575</v>
          </cell>
          <cell r="AG548">
            <v>17000</v>
          </cell>
          <cell r="AH548">
            <v>12700</v>
          </cell>
          <cell r="AI548">
            <v>3500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 t="str">
            <v>7500.2209</v>
          </cell>
          <cell r="AQ548" t="str">
            <v>8423 (8405)</v>
          </cell>
          <cell r="AR548" t="str">
            <v>0132</v>
          </cell>
          <cell r="AS548" t="str">
            <v>Terreno</v>
          </cell>
          <cell r="AT548" t="str">
            <v>CND</v>
          </cell>
        </row>
        <row r="549">
          <cell r="A549">
            <v>574</v>
          </cell>
          <cell r="B549" t="str">
            <v>E/O/A/T</v>
          </cell>
          <cell r="F549" t="str">
            <v xml:space="preserve">Employee  Facilities  Improvement   -  CND  </v>
          </cell>
          <cell r="G549" t="str">
            <v>O</v>
          </cell>
          <cell r="H549">
            <v>9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Q549">
            <v>0</v>
          </cell>
          <cell r="T549">
            <v>0</v>
          </cell>
          <cell r="W549">
            <v>0</v>
          </cell>
          <cell r="X549">
            <v>0</v>
          </cell>
          <cell r="AB549">
            <v>0</v>
          </cell>
          <cell r="AC549">
            <v>1800</v>
          </cell>
          <cell r="AD549">
            <v>400</v>
          </cell>
          <cell r="AG549">
            <v>2200</v>
          </cell>
          <cell r="AH549">
            <v>2000</v>
          </cell>
          <cell r="AI549">
            <v>1800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 t="str">
            <v>7410.2310</v>
          </cell>
          <cell r="AQ549" t="str">
            <v>8423 (8409)</v>
          </cell>
          <cell r="AR549" t="str">
            <v>0132</v>
          </cell>
          <cell r="AS549">
            <v>20</v>
          </cell>
          <cell r="AT549" t="str">
            <v>CND</v>
          </cell>
        </row>
        <row r="550">
          <cell r="A550">
            <v>575.1</v>
          </cell>
          <cell r="B550" t="str">
            <v>P/EOAT/T/U</v>
          </cell>
          <cell r="C550" t="str">
            <v>Forced</v>
          </cell>
          <cell r="D550">
            <v>1.0526315789473685E-4</v>
          </cell>
          <cell r="F550" t="str">
            <v>Flamboyan  Project  -  Acquisition  of  Vegana  -  CND</v>
          </cell>
          <cell r="G550" t="str">
            <v>BH/BL/W/T</v>
          </cell>
          <cell r="H550">
            <v>5</v>
          </cell>
          <cell r="I550">
            <v>20600</v>
          </cell>
          <cell r="J550">
            <v>0</v>
          </cell>
          <cell r="K550">
            <v>0</v>
          </cell>
          <cell r="L550">
            <v>0</v>
          </cell>
          <cell r="Q550">
            <v>0</v>
          </cell>
          <cell r="T550">
            <v>0</v>
          </cell>
          <cell r="W550">
            <v>0</v>
          </cell>
          <cell r="X550">
            <v>0</v>
          </cell>
          <cell r="AA550">
            <v>6000</v>
          </cell>
          <cell r="AB550">
            <v>6000</v>
          </cell>
          <cell r="AG550">
            <v>6000</v>
          </cell>
          <cell r="AI550">
            <v>6000</v>
          </cell>
          <cell r="AJ550">
            <v>1962</v>
          </cell>
          <cell r="AK550">
            <v>-16562</v>
          </cell>
          <cell r="AL550">
            <v>-14600</v>
          </cell>
          <cell r="AM550">
            <v>0</v>
          </cell>
          <cell r="AN550">
            <v>0</v>
          </cell>
          <cell r="AO550">
            <v>0</v>
          </cell>
          <cell r="AP550" t="str">
            <v>7299.2090</v>
          </cell>
          <cell r="AQ550" t="str">
            <v>8423 (8405)</v>
          </cell>
          <cell r="AR550" t="str">
            <v>0132</v>
          </cell>
          <cell r="AS550" t="str">
            <v>Terreno</v>
          </cell>
          <cell r="AT550" t="str">
            <v>CND</v>
          </cell>
        </row>
        <row r="551">
          <cell r="A551">
            <v>575.20000000000005</v>
          </cell>
          <cell r="B551" t="str">
            <v>P/EOAT/T/U</v>
          </cell>
          <cell r="C551" t="str">
            <v>Forced</v>
          </cell>
          <cell r="D551">
            <v>1.0526315789473685E-4</v>
          </cell>
          <cell r="F551" t="str">
            <v>Flamboyan  Project  -  Additional  Capital  Expenditures -  CND</v>
          </cell>
          <cell r="G551" t="str">
            <v>BH/BL/W/T</v>
          </cell>
          <cell r="H551">
            <v>5</v>
          </cell>
          <cell r="I551">
            <v>30042</v>
          </cell>
          <cell r="J551">
            <v>0</v>
          </cell>
          <cell r="K551">
            <v>0</v>
          </cell>
          <cell r="L551">
            <v>0</v>
          </cell>
          <cell r="Q551">
            <v>0</v>
          </cell>
          <cell r="T551">
            <v>0</v>
          </cell>
          <cell r="W551">
            <v>0</v>
          </cell>
          <cell r="X551">
            <v>0</v>
          </cell>
          <cell r="AA551">
            <v>3000</v>
          </cell>
          <cell r="AB551">
            <v>3000</v>
          </cell>
          <cell r="AC551">
            <v>17550</v>
          </cell>
          <cell r="AD551">
            <v>9492</v>
          </cell>
          <cell r="AG551">
            <v>30042</v>
          </cell>
          <cell r="AH551">
            <v>20258</v>
          </cell>
          <cell r="AI551">
            <v>20258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 t="str">
            <v>7299.2090</v>
          </cell>
          <cell r="AQ551" t="str">
            <v>8423 (8413)</v>
          </cell>
          <cell r="AR551" t="str">
            <v>0132</v>
          </cell>
          <cell r="AS551">
            <v>15</v>
          </cell>
          <cell r="AT551" t="str">
            <v>CND</v>
          </cell>
        </row>
        <row r="552">
          <cell r="A552">
            <v>576.1</v>
          </cell>
          <cell r="B552" t="str">
            <v>E/O/A/T</v>
          </cell>
          <cell r="C552" t="str">
            <v>CND/00-006</v>
          </cell>
          <cell r="D552">
            <v>32</v>
          </cell>
          <cell r="F552" t="str">
            <v>Communications Department -  New Offices  -   CND</v>
          </cell>
          <cell r="G552" t="str">
            <v>B</v>
          </cell>
          <cell r="H552">
            <v>7</v>
          </cell>
          <cell r="I552">
            <v>120.818</v>
          </cell>
          <cell r="J552">
            <v>0</v>
          </cell>
          <cell r="K552">
            <v>0</v>
          </cell>
          <cell r="L552">
            <v>69.173779999999994</v>
          </cell>
          <cell r="Q552">
            <v>0</v>
          </cell>
          <cell r="R552">
            <v>59.783589999999997</v>
          </cell>
          <cell r="T552">
            <v>59.783589999999997</v>
          </cell>
          <cell r="U552">
            <v>-0.34226999999999919</v>
          </cell>
          <cell r="W552">
            <v>-0.34226999999999919</v>
          </cell>
          <cell r="X552">
            <v>59.441319999999997</v>
          </cell>
          <cell r="AB552">
            <v>59.441319999999997</v>
          </cell>
          <cell r="AG552">
            <v>128.61509999999998</v>
          </cell>
          <cell r="AI552">
            <v>0</v>
          </cell>
          <cell r="AJ552">
            <v>-4</v>
          </cell>
          <cell r="AK552">
            <v>12</v>
          </cell>
          <cell r="AL552">
            <v>8</v>
          </cell>
          <cell r="AM552">
            <v>0</v>
          </cell>
          <cell r="AN552">
            <v>0</v>
          </cell>
          <cell r="AO552">
            <v>0</v>
          </cell>
          <cell r="AP552" t="str">
            <v>7400.2310</v>
          </cell>
          <cell r="AQ552" t="str">
            <v>8409</v>
          </cell>
          <cell r="AR552" t="str">
            <v>0132</v>
          </cell>
          <cell r="AS552">
            <v>20</v>
          </cell>
          <cell r="AT552" t="str">
            <v>CND</v>
          </cell>
        </row>
        <row r="553">
          <cell r="A553">
            <v>577.1</v>
          </cell>
          <cell r="B553" t="str">
            <v>T</v>
          </cell>
          <cell r="C553" t="str">
            <v>CND/00-001</v>
          </cell>
          <cell r="D553">
            <v>17</v>
          </cell>
          <cell r="E553" t="str">
            <v>*</v>
          </cell>
          <cell r="F553" t="str">
            <v xml:space="preserve">Replacement  Trade Marketing Manager Vehicle </v>
          </cell>
          <cell r="G553" t="str">
            <v>T</v>
          </cell>
          <cell r="H553">
            <v>4</v>
          </cell>
          <cell r="I553">
            <v>42.238</v>
          </cell>
          <cell r="J553">
            <v>0</v>
          </cell>
          <cell r="K553">
            <v>0</v>
          </cell>
          <cell r="L553">
            <v>42.23758999999999</v>
          </cell>
          <cell r="Q553">
            <v>0</v>
          </cell>
          <cell r="T553">
            <v>0</v>
          </cell>
          <cell r="W553">
            <v>0</v>
          </cell>
          <cell r="X553">
            <v>0</v>
          </cell>
          <cell r="AB553">
            <v>0</v>
          </cell>
          <cell r="AG553">
            <v>42.23758999999999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 t="str">
            <v>7351.2207</v>
          </cell>
          <cell r="AQ553" t="str">
            <v>8419</v>
          </cell>
          <cell r="AR553" t="str">
            <v>0111</v>
          </cell>
          <cell r="AS553">
            <v>6</v>
          </cell>
          <cell r="AT553" t="str">
            <v>CND</v>
          </cell>
        </row>
        <row r="554">
          <cell r="A554">
            <v>578.1</v>
          </cell>
          <cell r="B554" t="str">
            <v>E/O/A/T</v>
          </cell>
          <cell r="C554" t="str">
            <v>CND/99-050</v>
          </cell>
          <cell r="D554">
            <v>27</v>
          </cell>
          <cell r="E554" t="str">
            <v>*</v>
          </cell>
          <cell r="F554" t="str">
            <v>Human   Rources   Department    Ampliation  -  Facilities Building  -  CND</v>
          </cell>
          <cell r="G554" t="str">
            <v>B</v>
          </cell>
          <cell r="H554">
            <v>7</v>
          </cell>
          <cell r="I554">
            <v>196.43700000000001</v>
          </cell>
          <cell r="J554">
            <v>0</v>
          </cell>
          <cell r="K554">
            <v>0</v>
          </cell>
          <cell r="L554">
            <v>234.04274999999998</v>
          </cell>
          <cell r="O554">
            <v>2.6989999999997849E-2</v>
          </cell>
          <cell r="Q554">
            <v>2.6989999999997849E-2</v>
          </cell>
          <cell r="T554">
            <v>0</v>
          </cell>
          <cell r="W554">
            <v>0</v>
          </cell>
          <cell r="X554">
            <v>2.6989999999997849E-2</v>
          </cell>
          <cell r="AB554">
            <v>2.6989999999997849E-2</v>
          </cell>
          <cell r="AG554">
            <v>234.06973999999997</v>
          </cell>
          <cell r="AI554">
            <v>0</v>
          </cell>
          <cell r="AJ554">
            <v>-5</v>
          </cell>
          <cell r="AK554">
            <v>43</v>
          </cell>
          <cell r="AL554">
            <v>38</v>
          </cell>
          <cell r="AM554">
            <v>0</v>
          </cell>
          <cell r="AN554">
            <v>0</v>
          </cell>
          <cell r="AO554">
            <v>0</v>
          </cell>
          <cell r="AP554" t="str">
            <v>7410.2310</v>
          </cell>
          <cell r="AQ554" t="str">
            <v>8409</v>
          </cell>
          <cell r="AR554" t="str">
            <v>0132</v>
          </cell>
          <cell r="AS554">
            <v>20</v>
          </cell>
          <cell r="AT554" t="str">
            <v>CND</v>
          </cell>
        </row>
        <row r="555">
          <cell r="A555">
            <v>579.1</v>
          </cell>
          <cell r="B555" t="str">
            <v>E</v>
          </cell>
          <cell r="C555" t="str">
            <v>CBSA/00-001</v>
          </cell>
          <cell r="D555">
            <v>32</v>
          </cell>
          <cell r="E555" t="str">
            <v>*</v>
          </cell>
          <cell r="F555" t="str">
            <v>Purchase  of  (1)  Complete  Bottle  Table   -  Line 1  &amp;   Line 2  -  CBSA</v>
          </cell>
          <cell r="G555" t="str">
            <v>BL</v>
          </cell>
          <cell r="H555">
            <v>7</v>
          </cell>
          <cell r="I555">
            <v>42.384999999999998</v>
          </cell>
          <cell r="J555">
            <v>0</v>
          </cell>
          <cell r="K555">
            <v>0</v>
          </cell>
          <cell r="L555">
            <v>31.241859999999996</v>
          </cell>
          <cell r="Q555">
            <v>0</v>
          </cell>
          <cell r="T555">
            <v>0</v>
          </cell>
          <cell r="W555">
            <v>0</v>
          </cell>
          <cell r="X555">
            <v>0</v>
          </cell>
          <cell r="AB555">
            <v>0</v>
          </cell>
          <cell r="AG555">
            <v>31.241859999999996</v>
          </cell>
          <cell r="AI555">
            <v>0</v>
          </cell>
          <cell r="AJ555">
            <v>-2</v>
          </cell>
          <cell r="AK555">
            <v>-9</v>
          </cell>
          <cell r="AL555">
            <v>-11</v>
          </cell>
          <cell r="AM555">
            <v>0</v>
          </cell>
          <cell r="AN555">
            <v>0</v>
          </cell>
          <cell r="AO555">
            <v>0</v>
          </cell>
          <cell r="AP555" t="str">
            <v>6210.2090</v>
          </cell>
          <cell r="AQ555" t="str">
            <v>8413</v>
          </cell>
          <cell r="AR555" t="str">
            <v>0132</v>
          </cell>
          <cell r="AS555">
            <v>15</v>
          </cell>
          <cell r="AT555" t="str">
            <v>CBSA</v>
          </cell>
        </row>
        <row r="556">
          <cell r="A556">
            <v>580.1</v>
          </cell>
          <cell r="B556" t="str">
            <v>E/O/A/T</v>
          </cell>
          <cell r="C556" t="str">
            <v>CND/00-010 [Supp. CND-00-107]</v>
          </cell>
          <cell r="D556">
            <v>138</v>
          </cell>
          <cell r="E556" t="str">
            <v>*</v>
          </cell>
          <cell r="F556" t="str">
            <v>Sales  and  Logistics  Department's   New  Offices  -  Facilities Building -   CND</v>
          </cell>
          <cell r="G556" t="str">
            <v>B</v>
          </cell>
          <cell r="H556">
            <v>7</v>
          </cell>
          <cell r="I556">
            <v>160.05699999999999</v>
          </cell>
          <cell r="J556">
            <v>0</v>
          </cell>
          <cell r="K556">
            <v>0</v>
          </cell>
          <cell r="L556">
            <v>160.05712</v>
          </cell>
          <cell r="Q556">
            <v>0</v>
          </cell>
          <cell r="R556">
            <v>0</v>
          </cell>
          <cell r="T556">
            <v>0</v>
          </cell>
          <cell r="W556">
            <v>0</v>
          </cell>
          <cell r="X556">
            <v>0</v>
          </cell>
          <cell r="AB556">
            <v>0</v>
          </cell>
          <cell r="AG556">
            <v>160.05712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 t="str">
            <v>7500.2209</v>
          </cell>
          <cell r="AQ556" t="str">
            <v>8409</v>
          </cell>
          <cell r="AR556" t="str">
            <v>0132</v>
          </cell>
          <cell r="AS556">
            <v>20</v>
          </cell>
          <cell r="AT556" t="str">
            <v>CND</v>
          </cell>
        </row>
        <row r="557">
          <cell r="A557">
            <v>581.1</v>
          </cell>
          <cell r="B557" t="str">
            <v>U</v>
          </cell>
          <cell r="F557" t="str">
            <v>NH3  Detection and  Alarm     System    -  CND</v>
          </cell>
          <cell r="G557" t="str">
            <v>ER</v>
          </cell>
          <cell r="H557">
            <v>7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Q557">
            <v>0</v>
          </cell>
          <cell r="T557">
            <v>0</v>
          </cell>
          <cell r="W557">
            <v>0</v>
          </cell>
          <cell r="X557">
            <v>0</v>
          </cell>
          <cell r="AB557">
            <v>0</v>
          </cell>
          <cell r="AC557">
            <v>275</v>
          </cell>
          <cell r="AG557">
            <v>275</v>
          </cell>
          <cell r="AH557">
            <v>275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 t="str">
            <v>7219.2090</v>
          </cell>
          <cell r="AQ557" t="str">
            <v>8423 (8413)</v>
          </cell>
          <cell r="AR557" t="str">
            <v>0132</v>
          </cell>
          <cell r="AS557">
            <v>15</v>
          </cell>
          <cell r="AT557" t="str">
            <v>CND</v>
          </cell>
        </row>
        <row r="558">
          <cell r="A558">
            <v>582.1</v>
          </cell>
          <cell r="B558" t="str">
            <v>U</v>
          </cell>
          <cell r="F558" t="str">
            <v>NH3  Detection and  Alarm     System    -  CBSA</v>
          </cell>
          <cell r="G558" t="str">
            <v>ER</v>
          </cell>
          <cell r="H558">
            <v>7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Q558">
            <v>0</v>
          </cell>
          <cell r="T558">
            <v>0</v>
          </cell>
          <cell r="W558">
            <v>0</v>
          </cell>
          <cell r="X558">
            <v>0</v>
          </cell>
          <cell r="AB558">
            <v>0</v>
          </cell>
          <cell r="AC558">
            <v>200</v>
          </cell>
          <cell r="AG558">
            <v>200</v>
          </cell>
          <cell r="AH558">
            <v>200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 t="str">
            <v>6219.2090</v>
          </cell>
          <cell r="AQ558" t="str">
            <v>8423 (8413)</v>
          </cell>
          <cell r="AR558" t="str">
            <v>0132</v>
          </cell>
          <cell r="AS558">
            <v>15</v>
          </cell>
          <cell r="AT558" t="str">
            <v>CBSA</v>
          </cell>
        </row>
        <row r="559">
          <cell r="A559">
            <v>583.1</v>
          </cell>
          <cell r="B559" t="str">
            <v>E</v>
          </cell>
          <cell r="C559" t="str">
            <v>CND/00-020</v>
          </cell>
          <cell r="D559">
            <v>125</v>
          </cell>
          <cell r="F559" t="str">
            <v>Replacement  Electrical Forklifts -  Bottling  Lines  -  CND</v>
          </cell>
          <cell r="G559" t="str">
            <v>T</v>
          </cell>
          <cell r="H559">
            <v>4</v>
          </cell>
          <cell r="I559">
            <v>41.357999999999997</v>
          </cell>
          <cell r="J559">
            <v>0</v>
          </cell>
          <cell r="K559">
            <v>0</v>
          </cell>
          <cell r="L559">
            <v>22.369560000000003</v>
          </cell>
          <cell r="Q559">
            <v>0</v>
          </cell>
          <cell r="T559">
            <v>0</v>
          </cell>
          <cell r="W559">
            <v>0</v>
          </cell>
          <cell r="X559">
            <v>0</v>
          </cell>
          <cell r="AB559">
            <v>0</v>
          </cell>
          <cell r="AG559">
            <v>22.369560000000003</v>
          </cell>
          <cell r="AI559">
            <v>0</v>
          </cell>
          <cell r="AJ559">
            <v>1</v>
          </cell>
          <cell r="AK559">
            <v>-20</v>
          </cell>
          <cell r="AL559">
            <v>-19</v>
          </cell>
          <cell r="AM559">
            <v>-22.36957</v>
          </cell>
          <cell r="AN559">
            <v>0</v>
          </cell>
          <cell r="AO559">
            <v>-22.36957</v>
          </cell>
          <cell r="AP559" t="str">
            <v>7210.2090</v>
          </cell>
          <cell r="AQ559" t="str">
            <v>8419</v>
          </cell>
          <cell r="AR559" t="str">
            <v>0111</v>
          </cell>
          <cell r="AS559">
            <v>5</v>
          </cell>
          <cell r="AT559" t="str">
            <v>CND</v>
          </cell>
        </row>
        <row r="560">
          <cell r="A560">
            <v>584.1</v>
          </cell>
          <cell r="B560" t="str">
            <v>T</v>
          </cell>
          <cell r="C560" t="str">
            <v>CND/00-021</v>
          </cell>
          <cell r="D560">
            <v>130</v>
          </cell>
          <cell r="F560" t="str">
            <v>Purchase (3)  Stand - By  Forklifts  -  Transportation Department  -  CND</v>
          </cell>
          <cell r="G560" t="str">
            <v>T</v>
          </cell>
          <cell r="H560">
            <v>11</v>
          </cell>
          <cell r="I560">
            <v>110.98699999999999</v>
          </cell>
          <cell r="J560">
            <v>0</v>
          </cell>
          <cell r="K560">
            <v>0</v>
          </cell>
          <cell r="L560">
            <v>111.91642</v>
          </cell>
          <cell r="O560">
            <v>0</v>
          </cell>
          <cell r="Q560">
            <v>0</v>
          </cell>
          <cell r="T560">
            <v>0</v>
          </cell>
          <cell r="W560">
            <v>0</v>
          </cell>
          <cell r="X560">
            <v>0</v>
          </cell>
          <cell r="AB560">
            <v>0</v>
          </cell>
          <cell r="AG560">
            <v>111.91642</v>
          </cell>
          <cell r="AI560">
            <v>0</v>
          </cell>
          <cell r="AJ560">
            <v>2</v>
          </cell>
          <cell r="AK560">
            <v>-1</v>
          </cell>
          <cell r="AL560">
            <v>1</v>
          </cell>
          <cell r="AM560">
            <v>0</v>
          </cell>
          <cell r="AN560">
            <v>0</v>
          </cell>
          <cell r="AO560">
            <v>0</v>
          </cell>
          <cell r="AP560" t="str">
            <v>7502.2075</v>
          </cell>
          <cell r="AQ560" t="str">
            <v>8419</v>
          </cell>
          <cell r="AR560" t="str">
            <v>0111</v>
          </cell>
          <cell r="AS560">
            <v>5</v>
          </cell>
          <cell r="AT560" t="str">
            <v>CND</v>
          </cell>
        </row>
        <row r="561">
          <cell r="A561">
            <v>585.1</v>
          </cell>
          <cell r="B561" t="str">
            <v>E/O/A/T</v>
          </cell>
          <cell r="C561" t="str">
            <v>CND/00-026</v>
          </cell>
          <cell r="D561">
            <v>139</v>
          </cell>
          <cell r="F561" t="str">
            <v>Planification and  Civil Work  Offices   Ampliation  -   CND</v>
          </cell>
          <cell r="G561" t="str">
            <v>B</v>
          </cell>
          <cell r="H561">
            <v>7</v>
          </cell>
          <cell r="I561">
            <v>87.906000000000006</v>
          </cell>
          <cell r="J561">
            <v>0</v>
          </cell>
          <cell r="K561">
            <v>0</v>
          </cell>
          <cell r="L561">
            <v>68.805599999999998</v>
          </cell>
          <cell r="O561">
            <v>2.5760800000000001</v>
          </cell>
          <cell r="Q561">
            <v>2.5760800000000001</v>
          </cell>
          <cell r="T561">
            <v>0</v>
          </cell>
          <cell r="U561">
            <v>1.7951299999999999</v>
          </cell>
          <cell r="W561">
            <v>1.7951299999999999</v>
          </cell>
          <cell r="X561">
            <v>4.3712099999999996</v>
          </cell>
          <cell r="Y561">
            <v>15.20487</v>
          </cell>
          <cell r="AB561">
            <v>19.576079999999997</v>
          </cell>
          <cell r="AG561">
            <v>88.381679999999989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 t="str">
            <v>7255.2090</v>
          </cell>
          <cell r="AQ561" t="str">
            <v>8423 (8411)</v>
          </cell>
          <cell r="AR561" t="str">
            <v>0132</v>
          </cell>
          <cell r="AS561">
            <v>10</v>
          </cell>
          <cell r="AT561" t="str">
            <v>CND</v>
          </cell>
        </row>
        <row r="562">
          <cell r="A562">
            <v>586.1</v>
          </cell>
          <cell r="B562" t="str">
            <v>U</v>
          </cell>
          <cell r="C562" t="str">
            <v>CBSA/00-005</v>
          </cell>
          <cell r="D562">
            <v>96</v>
          </cell>
          <cell r="E562" t="str">
            <v>*</v>
          </cell>
          <cell r="F562" t="str">
            <v>Electrical   Sub-Station  to 69 KV (Bohemia  -  Sacos)  -  CBSA</v>
          </cell>
          <cell r="G562" t="str">
            <v>E</v>
          </cell>
          <cell r="H562">
            <v>9</v>
          </cell>
          <cell r="I562">
            <v>166.66499999999999</v>
          </cell>
          <cell r="J562">
            <v>0</v>
          </cell>
          <cell r="K562">
            <v>0</v>
          </cell>
          <cell r="L562">
            <v>164.61349999999999</v>
          </cell>
          <cell r="O562">
            <v>-2.0000000000131024E-5</v>
          </cell>
          <cell r="Q562">
            <v>-2.0000000000131024E-5</v>
          </cell>
          <cell r="T562">
            <v>0</v>
          </cell>
          <cell r="W562">
            <v>0</v>
          </cell>
          <cell r="X562">
            <v>-2.0000000000131024E-5</v>
          </cell>
          <cell r="AB562">
            <v>-2.0000000000131024E-5</v>
          </cell>
          <cell r="AG562">
            <v>164.61347999999998</v>
          </cell>
          <cell r="AI562">
            <v>0</v>
          </cell>
          <cell r="AJ562">
            <v>1</v>
          </cell>
          <cell r="AK562">
            <v>-3</v>
          </cell>
          <cell r="AL562">
            <v>-2</v>
          </cell>
          <cell r="AM562">
            <v>0</v>
          </cell>
          <cell r="AN562">
            <v>0</v>
          </cell>
          <cell r="AO562">
            <v>0</v>
          </cell>
          <cell r="AP562" t="str">
            <v>6219.2090</v>
          </cell>
          <cell r="AQ562" t="str">
            <v>8413</v>
          </cell>
          <cell r="AR562" t="str">
            <v>0132</v>
          </cell>
          <cell r="AS562">
            <v>15</v>
          </cell>
          <cell r="AT562" t="str">
            <v>CBSA</v>
          </cell>
        </row>
        <row r="563">
          <cell r="A563">
            <v>587.1</v>
          </cell>
          <cell r="B563" t="str">
            <v>AC</v>
          </cell>
          <cell r="F563" t="str">
            <v>Replac.   &amp;  Update   QC   Lab    Equipment  -  Years  02-03-04-05   CND</v>
          </cell>
          <cell r="G563" t="str">
            <v>Q</v>
          </cell>
          <cell r="H563">
            <v>8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Q563">
            <v>0</v>
          </cell>
          <cell r="T563">
            <v>0</v>
          </cell>
          <cell r="W563">
            <v>0</v>
          </cell>
          <cell r="X563">
            <v>0</v>
          </cell>
          <cell r="AB563">
            <v>0</v>
          </cell>
          <cell r="AC563">
            <v>1295</v>
          </cell>
          <cell r="AD563">
            <v>199.75</v>
          </cell>
          <cell r="AE563">
            <v>200</v>
          </cell>
          <cell r="AF563">
            <v>200</v>
          </cell>
          <cell r="AG563">
            <v>1894.75</v>
          </cell>
          <cell r="AH563">
            <v>245</v>
          </cell>
          <cell r="AI563">
            <v>957.29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 t="str">
            <v>7230.2090</v>
          </cell>
          <cell r="AQ563" t="str">
            <v>8423 (8413)</v>
          </cell>
          <cell r="AR563" t="str">
            <v>0132</v>
          </cell>
          <cell r="AS563">
            <v>5</v>
          </cell>
          <cell r="AT563" t="str">
            <v>CND</v>
          </cell>
        </row>
        <row r="564">
          <cell r="A564">
            <v>588.1</v>
          </cell>
          <cell r="B564" t="str">
            <v>AC</v>
          </cell>
          <cell r="F564" t="str">
            <v>Replac.   &amp;  Update   QC   Lab    Equipment  -  Years  02-03-04-05   CBSA</v>
          </cell>
          <cell r="G564" t="str">
            <v>Q</v>
          </cell>
          <cell r="H564">
            <v>8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Q564">
            <v>0</v>
          </cell>
          <cell r="T564">
            <v>0</v>
          </cell>
          <cell r="W564">
            <v>0</v>
          </cell>
          <cell r="X564">
            <v>0</v>
          </cell>
          <cell r="AB564">
            <v>0</v>
          </cell>
          <cell r="AC564">
            <v>199.524</v>
          </cell>
          <cell r="AD564">
            <v>50.414000000000001</v>
          </cell>
          <cell r="AE564">
            <v>50</v>
          </cell>
          <cell r="AF564">
            <v>50</v>
          </cell>
          <cell r="AG564">
            <v>349.93799999999999</v>
          </cell>
          <cell r="AH564">
            <v>30.879000000000001</v>
          </cell>
          <cell r="AI564">
            <v>119.22200000000001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 t="str">
            <v>6230.2090</v>
          </cell>
          <cell r="AQ564" t="str">
            <v>8423 (8413)</v>
          </cell>
          <cell r="AR564" t="str">
            <v>0132</v>
          </cell>
          <cell r="AS564">
            <v>5</v>
          </cell>
          <cell r="AT564" t="str">
            <v>CBSA</v>
          </cell>
        </row>
        <row r="565">
          <cell r="A565">
            <v>589.1</v>
          </cell>
          <cell r="B565" t="str">
            <v>E/O/A/T</v>
          </cell>
          <cell r="F565" t="str">
            <v>Lab   Furniture   for    CND    West   Lab   -   CND</v>
          </cell>
          <cell r="G565" t="str">
            <v>B</v>
          </cell>
          <cell r="H565">
            <v>5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Q565">
            <v>0</v>
          </cell>
          <cell r="T565">
            <v>0</v>
          </cell>
          <cell r="W565">
            <v>0</v>
          </cell>
          <cell r="X565">
            <v>0</v>
          </cell>
          <cell r="Y565">
            <v>150</v>
          </cell>
          <cell r="Z565">
            <v>150</v>
          </cell>
          <cell r="AB565">
            <v>300</v>
          </cell>
          <cell r="AG565">
            <v>300</v>
          </cell>
          <cell r="AI565">
            <v>300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 t="str">
            <v>7230.2090</v>
          </cell>
          <cell r="AQ565" t="str">
            <v>8423 (8417)</v>
          </cell>
          <cell r="AR565" t="str">
            <v>0132</v>
          </cell>
          <cell r="AS565">
            <v>10</v>
          </cell>
          <cell r="AT565" t="str">
            <v>CND</v>
          </cell>
        </row>
        <row r="566">
          <cell r="A566">
            <v>590.1</v>
          </cell>
          <cell r="B566" t="str">
            <v>V</v>
          </cell>
          <cell r="F566" t="str">
            <v xml:space="preserve">Drafs  and  Cilinders  for  Year  2001  Sales  Dept.  -  CND    </v>
          </cell>
          <cell r="G566" t="str">
            <v>O</v>
          </cell>
          <cell r="H566">
            <v>5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Q566">
            <v>0</v>
          </cell>
          <cell r="T566">
            <v>0</v>
          </cell>
          <cell r="W566">
            <v>0</v>
          </cell>
          <cell r="X566">
            <v>0</v>
          </cell>
          <cell r="Y566">
            <v>100</v>
          </cell>
          <cell r="Z566">
            <v>125</v>
          </cell>
          <cell r="AA566">
            <v>50</v>
          </cell>
          <cell r="AB566">
            <v>275</v>
          </cell>
          <cell r="AG566">
            <v>275</v>
          </cell>
          <cell r="AH566">
            <v>275</v>
          </cell>
          <cell r="AI566">
            <v>275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 t="str">
            <v>7500.2209</v>
          </cell>
          <cell r="AQ566" t="str">
            <v>8423 (8417)</v>
          </cell>
          <cell r="AR566" t="str">
            <v>0132</v>
          </cell>
          <cell r="AS566">
            <v>5</v>
          </cell>
          <cell r="AT566" t="str">
            <v>CND</v>
          </cell>
        </row>
        <row r="567">
          <cell r="A567">
            <v>591.1</v>
          </cell>
          <cell r="B567" t="str">
            <v>T</v>
          </cell>
          <cell r="C567" t="str">
            <v>CND/00-047</v>
          </cell>
          <cell r="D567">
            <v>237</v>
          </cell>
          <cell r="F567" t="str">
            <v>Mechanical  Shop  Tools - Transportation  -  CND</v>
          </cell>
          <cell r="G567" t="str">
            <v>T</v>
          </cell>
          <cell r="H567">
            <v>7</v>
          </cell>
          <cell r="I567">
            <v>30.391999999999999</v>
          </cell>
          <cell r="J567">
            <v>0</v>
          </cell>
          <cell r="K567">
            <v>0</v>
          </cell>
          <cell r="L567">
            <v>0</v>
          </cell>
          <cell r="Q567">
            <v>0</v>
          </cell>
          <cell r="T567">
            <v>0</v>
          </cell>
          <cell r="W567">
            <v>0</v>
          </cell>
          <cell r="X567">
            <v>0</v>
          </cell>
          <cell r="Y567">
            <v>30</v>
          </cell>
          <cell r="AB567">
            <v>30</v>
          </cell>
          <cell r="AG567">
            <v>30</v>
          </cell>
          <cell r="AI567">
            <v>30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 t="str">
            <v>7250.2090</v>
          </cell>
          <cell r="AQ567" t="str">
            <v>8423 (8417)</v>
          </cell>
          <cell r="AR567" t="str">
            <v>0132</v>
          </cell>
          <cell r="AS567">
            <v>5</v>
          </cell>
          <cell r="AT567" t="str">
            <v>CND</v>
          </cell>
        </row>
        <row r="568">
          <cell r="A568">
            <v>592.1</v>
          </cell>
          <cell r="B568" t="str">
            <v>E/O/A/T</v>
          </cell>
          <cell r="F568" t="str">
            <v>Relocation of Central  Sales Offices  to  West  CND  - CND</v>
          </cell>
          <cell r="G568" t="str">
            <v>B</v>
          </cell>
          <cell r="H568">
            <v>7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Q568">
            <v>0</v>
          </cell>
          <cell r="T568">
            <v>0</v>
          </cell>
          <cell r="W568">
            <v>0</v>
          </cell>
          <cell r="X568">
            <v>0</v>
          </cell>
          <cell r="AB568">
            <v>0</v>
          </cell>
          <cell r="AC568">
            <v>700</v>
          </cell>
          <cell r="AG568">
            <v>700</v>
          </cell>
          <cell r="AI568">
            <v>1100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 t="str">
            <v>7500.2209</v>
          </cell>
          <cell r="AQ568" t="str">
            <v>8423 (8409)</v>
          </cell>
          <cell r="AR568" t="str">
            <v>0132</v>
          </cell>
          <cell r="AS568">
            <v>20</v>
          </cell>
          <cell r="AT568" t="str">
            <v>CND</v>
          </cell>
        </row>
        <row r="569">
          <cell r="A569">
            <v>593.1</v>
          </cell>
          <cell r="B569" t="str">
            <v>O</v>
          </cell>
          <cell r="F569" t="str">
            <v xml:space="preserve">CND - West  Access Control - Security   System  -  CND  </v>
          </cell>
          <cell r="G569" t="str">
            <v>O</v>
          </cell>
          <cell r="H569">
            <v>7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Q569">
            <v>0</v>
          </cell>
          <cell r="T569">
            <v>0</v>
          </cell>
          <cell r="W569">
            <v>0</v>
          </cell>
          <cell r="X569">
            <v>0</v>
          </cell>
          <cell r="AB569">
            <v>0</v>
          </cell>
          <cell r="AC569">
            <v>600</v>
          </cell>
          <cell r="AG569">
            <v>600</v>
          </cell>
          <cell r="AH569">
            <v>300</v>
          </cell>
          <cell r="AI569">
            <v>300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 t="str">
            <v>7400.2310</v>
          </cell>
          <cell r="AQ569" t="str">
            <v>8423 (8413)</v>
          </cell>
          <cell r="AR569" t="str">
            <v>0132</v>
          </cell>
          <cell r="AS569">
            <v>5</v>
          </cell>
          <cell r="AT569" t="str">
            <v>CND</v>
          </cell>
        </row>
        <row r="570">
          <cell r="A570">
            <v>594.1</v>
          </cell>
          <cell r="B570" t="str">
            <v>E/O/A/T</v>
          </cell>
          <cell r="F570" t="str">
            <v xml:space="preserve">CND- West  Visitors  Center  and  Catwalk  -  CND  </v>
          </cell>
          <cell r="G570" t="str">
            <v>O</v>
          </cell>
          <cell r="H570">
            <v>7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Q570">
            <v>0</v>
          </cell>
          <cell r="T570">
            <v>0</v>
          </cell>
          <cell r="W570">
            <v>0</v>
          </cell>
          <cell r="X570">
            <v>0</v>
          </cell>
          <cell r="AB570">
            <v>0</v>
          </cell>
          <cell r="AC570">
            <v>2000</v>
          </cell>
          <cell r="AD570">
            <v>2000</v>
          </cell>
          <cell r="AG570">
            <v>4000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 t="str">
            <v>7400.2310</v>
          </cell>
          <cell r="AQ570" t="str">
            <v>8423 (8413)</v>
          </cell>
          <cell r="AR570" t="str">
            <v>0132</v>
          </cell>
          <cell r="AS570">
            <v>20</v>
          </cell>
          <cell r="AT570" t="str">
            <v>CND</v>
          </cell>
        </row>
        <row r="571">
          <cell r="A571">
            <v>595.1</v>
          </cell>
          <cell r="B571" t="str">
            <v>E/O/A/T</v>
          </cell>
          <cell r="C571" t="str">
            <v>CND/00-050</v>
          </cell>
          <cell r="D571">
            <v>238</v>
          </cell>
          <cell r="F571" t="str">
            <v>Employee  Facility  -  Puerto  Plata  - CND</v>
          </cell>
          <cell r="G571" t="str">
            <v>B</v>
          </cell>
          <cell r="H571">
            <v>9</v>
          </cell>
          <cell r="I571">
            <v>99.992000000000004</v>
          </cell>
          <cell r="J571">
            <v>0</v>
          </cell>
          <cell r="K571">
            <v>0</v>
          </cell>
          <cell r="L571">
            <v>0.69069999999999998</v>
          </cell>
          <cell r="M571">
            <v>0.13297999999999999</v>
          </cell>
          <cell r="N571">
            <v>15.802239999999999</v>
          </cell>
          <cell r="O571">
            <v>0.41843000000000002</v>
          </cell>
          <cell r="Q571">
            <v>16.353649999999998</v>
          </cell>
          <cell r="R571">
            <v>0.43717</v>
          </cell>
          <cell r="T571">
            <v>0.43717</v>
          </cell>
          <cell r="W571">
            <v>0</v>
          </cell>
          <cell r="X571">
            <v>16.790819999999997</v>
          </cell>
          <cell r="Y571">
            <v>83.646349999999998</v>
          </cell>
          <cell r="AB571">
            <v>100.43716999999999</v>
          </cell>
          <cell r="AG571">
            <v>101.12787</v>
          </cell>
          <cell r="AI571">
            <v>0</v>
          </cell>
          <cell r="AJ571">
            <v>-1</v>
          </cell>
          <cell r="AK571">
            <v>2</v>
          </cell>
          <cell r="AL571">
            <v>1</v>
          </cell>
          <cell r="AM571">
            <v>0</v>
          </cell>
          <cell r="AN571">
            <v>15.802239999999999</v>
          </cell>
          <cell r="AO571">
            <v>15.802239999999999</v>
          </cell>
          <cell r="AP571" t="str">
            <v>7515.2209</v>
          </cell>
          <cell r="AQ571" t="str">
            <v>8423 (8409)</v>
          </cell>
          <cell r="AR571" t="str">
            <v>0132</v>
          </cell>
          <cell r="AS571">
            <v>20</v>
          </cell>
          <cell r="AT571" t="str">
            <v>CND</v>
          </cell>
        </row>
        <row r="572">
          <cell r="A572">
            <v>596.1</v>
          </cell>
          <cell r="B572" t="str">
            <v>E/O/A/T</v>
          </cell>
          <cell r="C572" t="str">
            <v>CBSA/00-018</v>
          </cell>
          <cell r="D572">
            <v>251</v>
          </cell>
          <cell r="F572" t="str">
            <v>Remodelling  Carpenter  Shop  -  CBSA</v>
          </cell>
          <cell r="G572" t="str">
            <v>B</v>
          </cell>
          <cell r="H572">
            <v>7</v>
          </cell>
          <cell r="I572">
            <v>108.233</v>
          </cell>
          <cell r="J572">
            <v>0</v>
          </cell>
          <cell r="K572">
            <v>0</v>
          </cell>
          <cell r="L572">
            <v>29.731280000000002</v>
          </cell>
          <cell r="M572">
            <v>0.71858999999999995</v>
          </cell>
          <cell r="Q572">
            <v>0.71858999999999995</v>
          </cell>
          <cell r="R572">
            <v>7.7603999999999997</v>
          </cell>
          <cell r="S572">
            <v>-4.5061499999999999</v>
          </cell>
          <cell r="T572">
            <v>3.2542499999999999</v>
          </cell>
          <cell r="W572">
            <v>0</v>
          </cell>
          <cell r="X572">
            <v>3.9728399999999997</v>
          </cell>
          <cell r="Y572">
            <v>50</v>
          </cell>
          <cell r="AB572">
            <v>53.972839999999998</v>
          </cell>
          <cell r="AG572">
            <v>83.704120000000003</v>
          </cell>
          <cell r="AH572">
            <v>100</v>
          </cell>
          <cell r="AI572">
            <v>100</v>
          </cell>
          <cell r="AJ572">
            <v>-1</v>
          </cell>
          <cell r="AK572">
            <v>-24</v>
          </cell>
          <cell r="AL572">
            <v>-25</v>
          </cell>
          <cell r="AM572">
            <v>9.3629099999999994</v>
          </cell>
          <cell r="AN572">
            <v>-4.5061499999999999</v>
          </cell>
          <cell r="AO572">
            <v>4.8567599999999995</v>
          </cell>
          <cell r="AP572" t="str">
            <v>6219.2090</v>
          </cell>
          <cell r="AQ572" t="str">
            <v>8423 (8409)</v>
          </cell>
          <cell r="AR572" t="str">
            <v>0132</v>
          </cell>
          <cell r="AS572">
            <v>10</v>
          </cell>
          <cell r="AT572" t="str">
            <v>CBSA</v>
          </cell>
        </row>
        <row r="573">
          <cell r="A573">
            <v>597.1</v>
          </cell>
          <cell r="B573" t="str">
            <v>E/O/A/T</v>
          </cell>
          <cell r="F573" t="str">
            <v>Remodelling   Offices  (Maintenance  Planner) -  CBSA</v>
          </cell>
          <cell r="G573" t="str">
            <v>B</v>
          </cell>
          <cell r="H573">
            <v>7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Q573">
            <v>0</v>
          </cell>
          <cell r="T573">
            <v>0</v>
          </cell>
          <cell r="W573">
            <v>0</v>
          </cell>
          <cell r="X573">
            <v>0</v>
          </cell>
          <cell r="AB573">
            <v>0</v>
          </cell>
          <cell r="AC573">
            <v>50</v>
          </cell>
          <cell r="AG573">
            <v>50</v>
          </cell>
          <cell r="AH573">
            <v>30</v>
          </cell>
          <cell r="AI573">
            <v>50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 t="str">
            <v>6219.2090</v>
          </cell>
          <cell r="AQ573" t="str">
            <v>8423 (8409)</v>
          </cell>
          <cell r="AR573" t="str">
            <v>0132</v>
          </cell>
          <cell r="AS573">
            <v>10</v>
          </cell>
          <cell r="AT573" t="str">
            <v>CBSA</v>
          </cell>
        </row>
        <row r="574">
          <cell r="A574">
            <v>598.1</v>
          </cell>
          <cell r="B574" t="str">
            <v>T</v>
          </cell>
          <cell r="C574" t="str">
            <v>CND/00-041 (CND-00-2)</v>
          </cell>
          <cell r="D574">
            <v>237</v>
          </cell>
          <cell r="F574" t="str">
            <v>Replacement   of    Vehicles  and  Liftrucks   2000  - CND</v>
          </cell>
          <cell r="G574" t="str">
            <v>T</v>
          </cell>
          <cell r="H574">
            <v>4</v>
          </cell>
          <cell r="I574">
            <v>1210.145</v>
          </cell>
          <cell r="J574">
            <v>0</v>
          </cell>
          <cell r="K574">
            <v>0</v>
          </cell>
          <cell r="L574">
            <v>286.49779000000001</v>
          </cell>
          <cell r="M574">
            <v>29.811900000000001</v>
          </cell>
          <cell r="O574">
            <v>25.197929999999999</v>
          </cell>
          <cell r="Q574">
            <v>55.009830000000001</v>
          </cell>
          <cell r="R574">
            <v>0</v>
          </cell>
          <cell r="T574">
            <v>0</v>
          </cell>
          <cell r="U574">
            <v>321.66052000000002</v>
          </cell>
          <cell r="W574">
            <v>321.66052000000002</v>
          </cell>
          <cell r="X574">
            <v>376.67035000000004</v>
          </cell>
          <cell r="Y574">
            <v>270</v>
          </cell>
          <cell r="Z574">
            <v>71</v>
          </cell>
          <cell r="AA574">
            <v>133</v>
          </cell>
          <cell r="AB574">
            <v>850.6703500000001</v>
          </cell>
          <cell r="AG574">
            <v>1137.1681400000002</v>
          </cell>
          <cell r="AI574">
            <v>1207.145</v>
          </cell>
          <cell r="AJ574">
            <v>-3</v>
          </cell>
          <cell r="AK574">
            <v>-70</v>
          </cell>
          <cell r="AL574">
            <v>-73</v>
          </cell>
          <cell r="AM574">
            <v>0</v>
          </cell>
          <cell r="AN574">
            <v>0</v>
          </cell>
          <cell r="AO574">
            <v>0</v>
          </cell>
          <cell r="AP574" t="str">
            <v>7500.2209</v>
          </cell>
          <cell r="AQ574" t="str">
            <v>8423 (8419)</v>
          </cell>
          <cell r="AR574" t="str">
            <v>0111</v>
          </cell>
          <cell r="AS574">
            <v>10</v>
          </cell>
          <cell r="AT574" t="str">
            <v>CND</v>
          </cell>
        </row>
        <row r="575">
          <cell r="A575">
            <v>599.1</v>
          </cell>
          <cell r="B575" t="str">
            <v>T</v>
          </cell>
          <cell r="C575" t="str">
            <v>CND/00-032</v>
          </cell>
          <cell r="D575">
            <v>172</v>
          </cell>
          <cell r="F575" t="str">
            <v>Ford  Explorer  Jeep - Beer  Trade  Marketing - CND</v>
          </cell>
          <cell r="G575" t="str">
            <v>T</v>
          </cell>
          <cell r="H575">
            <v>7</v>
          </cell>
          <cell r="I575">
            <v>42.018000000000001</v>
          </cell>
          <cell r="J575">
            <v>0</v>
          </cell>
          <cell r="K575">
            <v>0</v>
          </cell>
          <cell r="L575">
            <v>43.24324</v>
          </cell>
          <cell r="Q575">
            <v>0</v>
          </cell>
          <cell r="T575">
            <v>0</v>
          </cell>
          <cell r="W575">
            <v>0</v>
          </cell>
          <cell r="X575">
            <v>0</v>
          </cell>
          <cell r="AB575">
            <v>0</v>
          </cell>
          <cell r="AG575">
            <v>43.24324</v>
          </cell>
          <cell r="AI575">
            <v>0</v>
          </cell>
          <cell r="AJ575">
            <v>-1</v>
          </cell>
          <cell r="AK575">
            <v>2</v>
          </cell>
          <cell r="AL575">
            <v>1</v>
          </cell>
          <cell r="AM575">
            <v>0</v>
          </cell>
          <cell r="AN575">
            <v>0</v>
          </cell>
          <cell r="AO575">
            <v>0</v>
          </cell>
          <cell r="AP575" t="str">
            <v>7351.2207</v>
          </cell>
          <cell r="AQ575" t="str">
            <v>8419</v>
          </cell>
          <cell r="AR575" t="str">
            <v>0111</v>
          </cell>
          <cell r="AS575">
            <v>10</v>
          </cell>
          <cell r="AT575" t="str">
            <v>CND</v>
          </cell>
        </row>
        <row r="576">
          <cell r="A576">
            <v>600.1</v>
          </cell>
          <cell r="B576" t="str">
            <v>E</v>
          </cell>
          <cell r="C576" t="str">
            <v>CND/00-033</v>
          </cell>
          <cell r="D576">
            <v>182</v>
          </cell>
          <cell r="F576" t="str">
            <v>Export  Packaging  Process  Semi  Automaition  -  CND</v>
          </cell>
          <cell r="G576" t="str">
            <v>BL</v>
          </cell>
          <cell r="H576">
            <v>2</v>
          </cell>
          <cell r="I576">
            <v>67.450999999999993</v>
          </cell>
          <cell r="J576">
            <v>0</v>
          </cell>
          <cell r="K576">
            <v>0</v>
          </cell>
          <cell r="L576">
            <v>23.491839999999996</v>
          </cell>
          <cell r="M576">
            <v>33.288809999999998</v>
          </cell>
          <cell r="O576">
            <v>6.43635</v>
          </cell>
          <cell r="P576">
            <v>-8.8919999999999995</v>
          </cell>
          <cell r="Q576">
            <v>30.833159999999996</v>
          </cell>
          <cell r="R576">
            <v>1.9988699999999999</v>
          </cell>
          <cell r="T576">
            <v>1.9988699999999999</v>
          </cell>
          <cell r="U576">
            <v>1.4613</v>
          </cell>
          <cell r="W576">
            <v>1.4613</v>
          </cell>
          <cell r="X576">
            <v>34.293329999999997</v>
          </cell>
          <cell r="Y576">
            <v>9.5398300000000003</v>
          </cell>
          <cell r="AB576">
            <v>43.833159999999999</v>
          </cell>
          <cell r="AG576">
            <v>67.324999999999989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8.8919999999999995</v>
          </cell>
          <cell r="AN576">
            <v>-8.8919999999999995</v>
          </cell>
          <cell r="AO576">
            <v>0</v>
          </cell>
          <cell r="AP576" t="str">
            <v>7210.2090</v>
          </cell>
          <cell r="AQ576" t="str">
            <v>8423 (8413)</v>
          </cell>
          <cell r="AR576" t="str">
            <v>0132</v>
          </cell>
          <cell r="AS576">
            <v>15</v>
          </cell>
          <cell r="AT576" t="str">
            <v>CND</v>
          </cell>
        </row>
        <row r="577">
          <cell r="A577">
            <v>601.1</v>
          </cell>
          <cell r="B577" t="str">
            <v>T</v>
          </cell>
          <cell r="C577" t="str">
            <v>CND/00-043</v>
          </cell>
          <cell r="D577">
            <v>216</v>
          </cell>
          <cell r="E577" t="str">
            <v>*</v>
          </cell>
          <cell r="F577" t="str">
            <v>Two  (2)  Lifttrucks - Heineken  Supervisors  -  CND</v>
          </cell>
          <cell r="G577" t="str">
            <v>T</v>
          </cell>
          <cell r="H577">
            <v>7</v>
          </cell>
          <cell r="I577">
            <v>44.262999999999998</v>
          </cell>
          <cell r="J577">
            <v>0</v>
          </cell>
          <cell r="K577">
            <v>0</v>
          </cell>
          <cell r="L577">
            <v>45.848799999999997</v>
          </cell>
          <cell r="M577">
            <v>-45.848790000000001</v>
          </cell>
          <cell r="O577">
            <v>45.848790000000001</v>
          </cell>
          <cell r="Q577">
            <v>0</v>
          </cell>
          <cell r="T577">
            <v>0</v>
          </cell>
          <cell r="W577">
            <v>0</v>
          </cell>
          <cell r="X577">
            <v>0</v>
          </cell>
          <cell r="AB577">
            <v>0</v>
          </cell>
          <cell r="AG577">
            <v>45.848799999999997</v>
          </cell>
          <cell r="AI577">
            <v>0</v>
          </cell>
          <cell r="AJ577">
            <v>0</v>
          </cell>
          <cell r="AK577">
            <v>2</v>
          </cell>
          <cell r="AL577">
            <v>2</v>
          </cell>
          <cell r="AM577">
            <v>0</v>
          </cell>
          <cell r="AN577">
            <v>0</v>
          </cell>
          <cell r="AO577">
            <v>0</v>
          </cell>
          <cell r="AP577" t="str">
            <v>7351.2207</v>
          </cell>
          <cell r="AQ577" t="str">
            <v>8419</v>
          </cell>
          <cell r="AR577" t="str">
            <v>0111</v>
          </cell>
          <cell r="AS577">
            <v>6</v>
          </cell>
          <cell r="AT577" t="str">
            <v>CND</v>
          </cell>
        </row>
        <row r="578">
          <cell r="A578">
            <v>602.1</v>
          </cell>
          <cell r="B578" t="str">
            <v>O</v>
          </cell>
          <cell r="C578" t="str">
            <v>CND/00-045</v>
          </cell>
          <cell r="D578">
            <v>216</v>
          </cell>
          <cell r="F578" t="str">
            <v>Shelves  for  New  Promotion / Merchandising  Warehouse - CND</v>
          </cell>
          <cell r="G578" t="str">
            <v>O</v>
          </cell>
          <cell r="H578">
            <v>7</v>
          </cell>
          <cell r="I578">
            <v>32.151000000000003</v>
          </cell>
          <cell r="J578">
            <v>0</v>
          </cell>
          <cell r="K578">
            <v>0</v>
          </cell>
          <cell r="L578">
            <v>30.271229999999999</v>
          </cell>
          <cell r="Q578">
            <v>0</v>
          </cell>
          <cell r="T578">
            <v>0</v>
          </cell>
          <cell r="W578">
            <v>0</v>
          </cell>
          <cell r="X578">
            <v>0</v>
          </cell>
          <cell r="AB578">
            <v>0</v>
          </cell>
          <cell r="AG578">
            <v>30.271229999999999</v>
          </cell>
          <cell r="AI578">
            <v>0</v>
          </cell>
          <cell r="AJ578">
            <v>-1</v>
          </cell>
          <cell r="AK578">
            <v>-1</v>
          </cell>
          <cell r="AL578">
            <v>-2</v>
          </cell>
          <cell r="AM578">
            <v>0</v>
          </cell>
          <cell r="AN578">
            <v>0</v>
          </cell>
          <cell r="AO578">
            <v>0</v>
          </cell>
          <cell r="AP578" t="str">
            <v>7351.2207</v>
          </cell>
          <cell r="AQ578" t="str">
            <v>8423 (8409)</v>
          </cell>
          <cell r="AR578" t="str">
            <v>0132</v>
          </cell>
          <cell r="AS578">
            <v>10</v>
          </cell>
          <cell r="AT578" t="str">
            <v>CND</v>
          </cell>
        </row>
        <row r="579">
          <cell r="A579">
            <v>603.1</v>
          </cell>
          <cell r="B579" t="str">
            <v>AC</v>
          </cell>
          <cell r="C579" t="str">
            <v>CND/00-039</v>
          </cell>
          <cell r="D579">
            <v>238</v>
          </cell>
          <cell r="F579" t="str">
            <v>Ten  (10)  Lab  Equipment  -  CND</v>
          </cell>
          <cell r="G579" t="str">
            <v>Q</v>
          </cell>
          <cell r="H579">
            <v>8</v>
          </cell>
          <cell r="I579">
            <v>176.92500000000001</v>
          </cell>
          <cell r="J579">
            <v>0</v>
          </cell>
          <cell r="K579">
            <v>0</v>
          </cell>
          <cell r="L579">
            <v>72.490660000000005</v>
          </cell>
          <cell r="M579">
            <v>9.3717600000000001</v>
          </cell>
          <cell r="Q579">
            <v>9.3717600000000001</v>
          </cell>
          <cell r="R579">
            <v>0.74617</v>
          </cell>
          <cell r="T579">
            <v>0.74617</v>
          </cell>
          <cell r="W579">
            <v>0</v>
          </cell>
          <cell r="X579">
            <v>10.117929999999999</v>
          </cell>
          <cell r="Y579">
            <v>94.628240000000005</v>
          </cell>
          <cell r="AB579">
            <v>104.74617000000001</v>
          </cell>
          <cell r="AG579">
            <v>177.23683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 t="str">
            <v>7230.2090</v>
          </cell>
          <cell r="AQ579" t="str">
            <v>8423 (8413)</v>
          </cell>
          <cell r="AR579" t="str">
            <v>0132</v>
          </cell>
          <cell r="AS579">
            <v>10</v>
          </cell>
          <cell r="AT579" t="str">
            <v>CND</v>
          </cell>
        </row>
        <row r="580">
          <cell r="A580">
            <v>604.1</v>
          </cell>
          <cell r="B580" t="str">
            <v>AC</v>
          </cell>
          <cell r="C580" t="str">
            <v>CND/00-054</v>
          </cell>
          <cell r="D580">
            <v>252</v>
          </cell>
          <cell r="F580" t="str">
            <v>Several  Lab  Equipment  -  CND</v>
          </cell>
          <cell r="G580" t="str">
            <v>Q</v>
          </cell>
          <cell r="H580">
            <v>8</v>
          </cell>
          <cell r="I580">
            <v>58.81</v>
          </cell>
          <cell r="J580">
            <v>0</v>
          </cell>
          <cell r="K580">
            <v>0</v>
          </cell>
          <cell r="L580">
            <v>9.1421299999999999</v>
          </cell>
          <cell r="M580">
            <v>24.964659999999999</v>
          </cell>
          <cell r="O580">
            <v>3.5720999999999998</v>
          </cell>
          <cell r="Q580">
            <v>28.536759999999997</v>
          </cell>
          <cell r="R580">
            <v>7.9617500000000003</v>
          </cell>
          <cell r="T580">
            <v>7.9617500000000003</v>
          </cell>
          <cell r="U580">
            <v>2.2095699999999998</v>
          </cell>
          <cell r="W580">
            <v>2.2095699999999998</v>
          </cell>
          <cell r="X580">
            <v>38.708079999999995</v>
          </cell>
          <cell r="Y580">
            <v>10.82868</v>
          </cell>
          <cell r="AB580">
            <v>49.536759999999994</v>
          </cell>
          <cell r="AG580">
            <v>58.678889999999996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 t="str">
            <v>7230.2090</v>
          </cell>
          <cell r="AQ580" t="str">
            <v>8423 (8413)</v>
          </cell>
          <cell r="AR580" t="str">
            <v>0132</v>
          </cell>
          <cell r="AS580">
            <v>10</v>
          </cell>
          <cell r="AT580" t="str">
            <v>CND</v>
          </cell>
        </row>
        <row r="581">
          <cell r="A581">
            <v>605.1</v>
          </cell>
          <cell r="B581" t="str">
            <v>AC</v>
          </cell>
          <cell r="C581" t="str">
            <v>CND/00-057</v>
          </cell>
          <cell r="D581">
            <v>252</v>
          </cell>
          <cell r="F581" t="str">
            <v>Several  Lab  Equipment  for  Yeast  Propagation   -  CND</v>
          </cell>
          <cell r="G581" t="str">
            <v>Q</v>
          </cell>
          <cell r="H581">
            <v>8</v>
          </cell>
          <cell r="I581">
            <v>69.837000000000003</v>
          </cell>
          <cell r="J581">
            <v>0</v>
          </cell>
          <cell r="K581">
            <v>0</v>
          </cell>
          <cell r="L581">
            <v>40.244120000000002</v>
          </cell>
          <cell r="M581">
            <v>11.19079</v>
          </cell>
          <cell r="N581">
            <v>5.9653</v>
          </cell>
          <cell r="O581">
            <v>11.411020000000001</v>
          </cell>
          <cell r="Q581">
            <v>28.56711</v>
          </cell>
          <cell r="R581">
            <v>11.769489999999999</v>
          </cell>
          <cell r="S581">
            <v>-5.9653</v>
          </cell>
          <cell r="T581">
            <v>5.8041899999999993</v>
          </cell>
          <cell r="U581">
            <v>2.9613499999999999</v>
          </cell>
          <cell r="W581">
            <v>2.9613499999999999</v>
          </cell>
          <cell r="X581">
            <v>37.332650000000001</v>
          </cell>
          <cell r="AB581">
            <v>37.332650000000001</v>
          </cell>
          <cell r="AG581">
            <v>77.57677000000001</v>
          </cell>
          <cell r="AI581">
            <v>0</v>
          </cell>
          <cell r="AJ581">
            <v>-2</v>
          </cell>
          <cell r="AK581">
            <v>10</v>
          </cell>
          <cell r="AL581">
            <v>8</v>
          </cell>
          <cell r="AM581">
            <v>0</v>
          </cell>
          <cell r="AN581">
            <v>0</v>
          </cell>
          <cell r="AO581">
            <v>0</v>
          </cell>
          <cell r="AP581" t="str">
            <v>7230.2090</v>
          </cell>
          <cell r="AQ581" t="str">
            <v>8423 (8413)</v>
          </cell>
          <cell r="AR581" t="str">
            <v>0132</v>
          </cell>
          <cell r="AS581">
            <v>10</v>
          </cell>
          <cell r="AT581" t="str">
            <v>CND</v>
          </cell>
        </row>
        <row r="582">
          <cell r="A582">
            <v>606.1</v>
          </cell>
          <cell r="B582" t="str">
            <v>E/O/A/T</v>
          </cell>
          <cell r="C582" t="str">
            <v>CBSA/00-015</v>
          </cell>
          <cell r="D582">
            <v>234</v>
          </cell>
          <cell r="F582" t="str">
            <v>New  Windows  for  Brewhouse  -  CBSA</v>
          </cell>
          <cell r="G582" t="str">
            <v>B</v>
          </cell>
          <cell r="H582">
            <v>7</v>
          </cell>
          <cell r="I582">
            <v>32.006</v>
          </cell>
          <cell r="J582">
            <v>0</v>
          </cell>
          <cell r="K582">
            <v>0</v>
          </cell>
          <cell r="L582">
            <v>17.820170000000001</v>
          </cell>
          <cell r="O582">
            <v>17.417580000000001</v>
          </cell>
          <cell r="Q582">
            <v>17.417580000000001</v>
          </cell>
          <cell r="R582">
            <v>0</v>
          </cell>
          <cell r="T582">
            <v>0</v>
          </cell>
          <cell r="W582">
            <v>0</v>
          </cell>
          <cell r="X582">
            <v>17.417580000000001</v>
          </cell>
          <cell r="AB582">
            <v>17.417580000000001</v>
          </cell>
          <cell r="AG582">
            <v>35.237750000000005</v>
          </cell>
          <cell r="AI582">
            <v>0</v>
          </cell>
          <cell r="AJ582">
            <v>-1</v>
          </cell>
          <cell r="AK582">
            <v>4</v>
          </cell>
          <cell r="AL582">
            <v>3</v>
          </cell>
          <cell r="AM582">
            <v>0</v>
          </cell>
          <cell r="AN582">
            <v>0</v>
          </cell>
          <cell r="AO582">
            <v>0</v>
          </cell>
          <cell r="AP582" t="str">
            <v>6205.2090</v>
          </cell>
          <cell r="AQ582" t="str">
            <v>8423 (8409)</v>
          </cell>
          <cell r="AR582" t="str">
            <v>0132</v>
          </cell>
          <cell r="AS582">
            <v>40</v>
          </cell>
          <cell r="AT582" t="str">
            <v>CBSA</v>
          </cell>
        </row>
        <row r="583">
          <cell r="A583">
            <v>607.1</v>
          </cell>
          <cell r="B583" t="str">
            <v>E</v>
          </cell>
          <cell r="F583" t="str">
            <v>Replacement   High  Pressure  Cleaning  System  -  CND</v>
          </cell>
          <cell r="G583" t="str">
            <v>BL</v>
          </cell>
          <cell r="H583">
            <v>4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Q583">
            <v>0</v>
          </cell>
          <cell r="T583">
            <v>0</v>
          </cell>
          <cell r="W583">
            <v>0</v>
          </cell>
          <cell r="X583">
            <v>0</v>
          </cell>
          <cell r="AB583">
            <v>0</v>
          </cell>
          <cell r="AC583">
            <v>138</v>
          </cell>
          <cell r="AD583">
            <v>138</v>
          </cell>
          <cell r="AG583">
            <v>276</v>
          </cell>
          <cell r="AI583">
            <v>275.5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 t="str">
            <v>7210.2090</v>
          </cell>
          <cell r="AQ583" t="str">
            <v>8423 (8413)</v>
          </cell>
          <cell r="AR583" t="str">
            <v>0132</v>
          </cell>
          <cell r="AS583">
            <v>15</v>
          </cell>
          <cell r="AT583" t="str">
            <v>CND</v>
          </cell>
        </row>
        <row r="584">
          <cell r="A584">
            <v>608.1</v>
          </cell>
          <cell r="B584" t="str">
            <v>E/O/A/T</v>
          </cell>
          <cell r="E584" t="str">
            <v>*</v>
          </cell>
          <cell r="F584" t="str">
            <v>Electrical  &amp; Instruments  Repair  Shop   -   CND  [DUPLICADO - Item# 659]</v>
          </cell>
          <cell r="G584" t="str">
            <v>B</v>
          </cell>
          <cell r="H584">
            <v>7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Q584">
            <v>0</v>
          </cell>
          <cell r="T584">
            <v>0</v>
          </cell>
          <cell r="W584">
            <v>0</v>
          </cell>
          <cell r="X584">
            <v>0</v>
          </cell>
          <cell r="AB584">
            <v>0</v>
          </cell>
          <cell r="AG584">
            <v>0</v>
          </cell>
          <cell r="AI584">
            <v>76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 t="str">
            <v>7219.2090</v>
          </cell>
          <cell r="AQ584" t="str">
            <v>8423 (8409)</v>
          </cell>
          <cell r="AR584" t="str">
            <v>0132</v>
          </cell>
          <cell r="AS584">
            <v>20</v>
          </cell>
          <cell r="AT584" t="str">
            <v>CND</v>
          </cell>
        </row>
        <row r="585">
          <cell r="A585">
            <v>609.1</v>
          </cell>
          <cell r="B585" t="str">
            <v>E</v>
          </cell>
          <cell r="F585" t="str">
            <v>Label  Removal  System  Line  #  1  -  CBSA</v>
          </cell>
          <cell r="G585" t="str">
            <v>BL</v>
          </cell>
          <cell r="H585">
            <v>4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Q585">
            <v>0</v>
          </cell>
          <cell r="T585">
            <v>0</v>
          </cell>
          <cell r="W585">
            <v>0</v>
          </cell>
          <cell r="X585">
            <v>0</v>
          </cell>
          <cell r="AB585">
            <v>0</v>
          </cell>
          <cell r="AC585">
            <v>450</v>
          </cell>
          <cell r="AG585">
            <v>450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 t="str">
            <v>6210.2090</v>
          </cell>
          <cell r="AQ585" t="str">
            <v>8423 (8413)</v>
          </cell>
          <cell r="AR585" t="str">
            <v>0132</v>
          </cell>
          <cell r="AS585">
            <v>15</v>
          </cell>
          <cell r="AT585" t="str">
            <v>CBSA</v>
          </cell>
        </row>
        <row r="586">
          <cell r="A586">
            <v>610.1</v>
          </cell>
          <cell r="B586" t="str">
            <v>E</v>
          </cell>
          <cell r="F586" t="str">
            <v>Label  Removal  System  Line  #   2  -  CBSA</v>
          </cell>
          <cell r="G586" t="str">
            <v>BL</v>
          </cell>
          <cell r="H586">
            <v>4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Q586">
            <v>0</v>
          </cell>
          <cell r="T586">
            <v>0</v>
          </cell>
          <cell r="W586">
            <v>0</v>
          </cell>
          <cell r="X586">
            <v>0</v>
          </cell>
          <cell r="AB586">
            <v>0</v>
          </cell>
          <cell r="AC586">
            <v>490</v>
          </cell>
          <cell r="AG586">
            <v>490</v>
          </cell>
          <cell r="AI586">
            <v>122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 t="str">
            <v>6210.2090</v>
          </cell>
          <cell r="AQ586" t="str">
            <v>8423 (8413)</v>
          </cell>
          <cell r="AR586" t="str">
            <v>0132</v>
          </cell>
          <cell r="AS586">
            <v>15</v>
          </cell>
          <cell r="AT586" t="str">
            <v>CBSA</v>
          </cell>
        </row>
        <row r="587">
          <cell r="A587">
            <v>611.1</v>
          </cell>
          <cell r="B587" t="str">
            <v>E</v>
          </cell>
          <cell r="F587" t="str">
            <v>Upgrade  EBI  for  New  Heineken  Bottles   -  CBSA</v>
          </cell>
          <cell r="G587" t="str">
            <v>BL</v>
          </cell>
          <cell r="H587">
            <v>5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Q587">
            <v>0</v>
          </cell>
          <cell r="T587">
            <v>0</v>
          </cell>
          <cell r="W587">
            <v>0</v>
          </cell>
          <cell r="X587">
            <v>0</v>
          </cell>
          <cell r="Y587">
            <v>65</v>
          </cell>
          <cell r="Z587">
            <v>65</v>
          </cell>
          <cell r="AB587">
            <v>130</v>
          </cell>
          <cell r="AG587">
            <v>130</v>
          </cell>
          <cell r="AI587">
            <v>250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 t="str">
            <v>6210.2090</v>
          </cell>
          <cell r="AQ587" t="str">
            <v>8423 (8413)</v>
          </cell>
          <cell r="AR587" t="str">
            <v>0132</v>
          </cell>
          <cell r="AS587">
            <v>15</v>
          </cell>
          <cell r="AT587" t="str">
            <v>CBSA</v>
          </cell>
        </row>
        <row r="588">
          <cell r="A588">
            <v>612.1</v>
          </cell>
          <cell r="B588" t="str">
            <v>E</v>
          </cell>
          <cell r="F588" t="str">
            <v>Replace  Rinsing  Section  for   # 2  Bottle  Washer  -  CBSA</v>
          </cell>
          <cell r="G588" t="str">
            <v>BL</v>
          </cell>
          <cell r="H588">
            <v>4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Q588">
            <v>0</v>
          </cell>
          <cell r="T588">
            <v>0</v>
          </cell>
          <cell r="W588">
            <v>0</v>
          </cell>
          <cell r="X588">
            <v>0</v>
          </cell>
          <cell r="AB588">
            <v>0</v>
          </cell>
          <cell r="AC588">
            <v>400</v>
          </cell>
          <cell r="AG588">
            <v>400</v>
          </cell>
          <cell r="AI588">
            <v>50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 t="str">
            <v>6210.2090</v>
          </cell>
          <cell r="AQ588" t="str">
            <v>8423 (8413)</v>
          </cell>
          <cell r="AR588" t="str">
            <v>0132</v>
          </cell>
          <cell r="AS588">
            <v>15</v>
          </cell>
          <cell r="AT588" t="str">
            <v>CBSA</v>
          </cell>
        </row>
        <row r="589">
          <cell r="A589">
            <v>613.1</v>
          </cell>
          <cell r="B589" t="str">
            <v>U</v>
          </cell>
          <cell r="E589" t="str">
            <v>*</v>
          </cell>
          <cell r="F589" t="str">
            <v>Liquid  NH3  Transfer  System -  CBSA  [ELIMINADO]</v>
          </cell>
          <cell r="G589" t="str">
            <v>E</v>
          </cell>
          <cell r="H589">
            <v>8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Q589">
            <v>0</v>
          </cell>
          <cell r="T589">
            <v>0</v>
          </cell>
          <cell r="W589">
            <v>0</v>
          </cell>
          <cell r="X589">
            <v>0</v>
          </cell>
          <cell r="AB589">
            <v>0</v>
          </cell>
          <cell r="AG589">
            <v>0</v>
          </cell>
          <cell r="AI589">
            <v>30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 t="str">
            <v>6219.2090</v>
          </cell>
          <cell r="AQ589" t="str">
            <v>8423 (8413)</v>
          </cell>
          <cell r="AR589" t="str">
            <v>0132</v>
          </cell>
          <cell r="AS589">
            <v>15</v>
          </cell>
          <cell r="AT589" t="str">
            <v>CBSA</v>
          </cell>
        </row>
        <row r="590">
          <cell r="A590">
            <v>614.1</v>
          </cell>
          <cell r="B590" t="str">
            <v>E/O/A/T</v>
          </cell>
          <cell r="E590" t="str">
            <v>*</v>
          </cell>
          <cell r="F590" t="str">
            <v>Repl. Cellars  Building  Insulated  Roof  -  CBSA [DUPLICADO - Item #655]</v>
          </cell>
          <cell r="G590" t="str">
            <v>B</v>
          </cell>
          <cell r="H590">
            <v>7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Q590">
            <v>0</v>
          </cell>
          <cell r="T590">
            <v>0</v>
          </cell>
          <cell r="W590">
            <v>0</v>
          </cell>
          <cell r="X590">
            <v>0</v>
          </cell>
          <cell r="AB590">
            <v>0</v>
          </cell>
          <cell r="AG590">
            <v>0</v>
          </cell>
          <cell r="AI590">
            <v>140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 t="str">
            <v>6219.2090</v>
          </cell>
          <cell r="AQ590" t="str">
            <v>8423 (8409)</v>
          </cell>
          <cell r="AR590" t="str">
            <v>0132</v>
          </cell>
          <cell r="AS590">
            <v>20</v>
          </cell>
          <cell r="AT590" t="str">
            <v>CBSA</v>
          </cell>
        </row>
        <row r="591">
          <cell r="A591">
            <v>615.1</v>
          </cell>
          <cell r="B591" t="str">
            <v>AC</v>
          </cell>
          <cell r="C591" t="str">
            <v>CBSA/00-012</v>
          </cell>
          <cell r="D591">
            <v>299</v>
          </cell>
          <cell r="F591" t="str">
            <v>One  (1)  Beer  Analizer  Anton  Paar   -  CBSA</v>
          </cell>
          <cell r="G591" t="str">
            <v>Q</v>
          </cell>
          <cell r="H591">
            <v>8</v>
          </cell>
          <cell r="I591">
            <v>54.978999999999999</v>
          </cell>
          <cell r="J591">
            <v>0</v>
          </cell>
          <cell r="K591">
            <v>0</v>
          </cell>
          <cell r="L591">
            <v>0</v>
          </cell>
          <cell r="O591">
            <v>43.111199999999997</v>
          </cell>
          <cell r="Q591">
            <v>43.111199999999997</v>
          </cell>
          <cell r="R591">
            <v>0.88685000000000003</v>
          </cell>
          <cell r="T591">
            <v>0.88685000000000003</v>
          </cell>
          <cell r="W591">
            <v>0</v>
          </cell>
          <cell r="X591">
            <v>43.998049999999999</v>
          </cell>
          <cell r="Y591">
            <v>11.001950000000003</v>
          </cell>
          <cell r="AB591">
            <v>55</v>
          </cell>
          <cell r="AG591">
            <v>55</v>
          </cell>
          <cell r="AI591">
            <v>54.978999999999999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 t="str">
            <v>6230.2090</v>
          </cell>
          <cell r="AQ591" t="str">
            <v>8423 (8413)</v>
          </cell>
          <cell r="AR591" t="str">
            <v>0132</v>
          </cell>
          <cell r="AS591">
            <v>5</v>
          </cell>
          <cell r="AT591" t="str">
            <v>CBSA</v>
          </cell>
        </row>
        <row r="592">
          <cell r="A592">
            <v>616.1</v>
          </cell>
          <cell r="B592" t="str">
            <v>AC</v>
          </cell>
          <cell r="C592" t="str">
            <v>CND/00-075</v>
          </cell>
          <cell r="D592">
            <v>298</v>
          </cell>
          <cell r="F592" t="str">
            <v>Two  (2)  Beer  Analizer  Anton  Paar   -  CND</v>
          </cell>
          <cell r="G592" t="str">
            <v>Q</v>
          </cell>
          <cell r="H592">
            <v>8</v>
          </cell>
          <cell r="I592">
            <v>103.90600000000001</v>
          </cell>
          <cell r="J592">
            <v>0</v>
          </cell>
          <cell r="K592">
            <v>0</v>
          </cell>
          <cell r="L592">
            <v>0</v>
          </cell>
          <cell r="Q592">
            <v>0</v>
          </cell>
          <cell r="R592">
            <v>84.373840000000001</v>
          </cell>
          <cell r="T592">
            <v>84.373840000000001</v>
          </cell>
          <cell r="U592">
            <v>0.23077</v>
          </cell>
          <cell r="W592">
            <v>0.23077</v>
          </cell>
          <cell r="X592">
            <v>84.604610000000008</v>
          </cell>
          <cell r="Y592">
            <v>19.395389999999999</v>
          </cell>
          <cell r="AB592">
            <v>104</v>
          </cell>
          <cell r="AG592">
            <v>104</v>
          </cell>
          <cell r="AI592">
            <v>103.90600000000001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 t="str">
            <v>7230.2090</v>
          </cell>
          <cell r="AQ592" t="str">
            <v>8423 (8413)</v>
          </cell>
          <cell r="AR592" t="str">
            <v>0132</v>
          </cell>
          <cell r="AS592">
            <v>5</v>
          </cell>
          <cell r="AT592" t="str">
            <v>CND</v>
          </cell>
        </row>
        <row r="593">
          <cell r="A593">
            <v>617.1</v>
          </cell>
          <cell r="B593" t="str">
            <v>O</v>
          </cell>
          <cell r="C593" t="str">
            <v>CND/00-062</v>
          </cell>
          <cell r="D593">
            <v>276</v>
          </cell>
          <cell r="F593" t="str">
            <v>Three  Pictures  for  New  Office  Building  -  CND</v>
          </cell>
          <cell r="G593" t="str">
            <v>O</v>
          </cell>
          <cell r="H593">
            <v>7</v>
          </cell>
          <cell r="I593">
            <v>34.194000000000003</v>
          </cell>
          <cell r="J593">
            <v>0</v>
          </cell>
          <cell r="K593">
            <v>0</v>
          </cell>
          <cell r="L593">
            <v>34.193840000000002</v>
          </cell>
          <cell r="Q593">
            <v>0</v>
          </cell>
          <cell r="T593">
            <v>0</v>
          </cell>
          <cell r="W593">
            <v>0</v>
          </cell>
          <cell r="X593">
            <v>0</v>
          </cell>
          <cell r="AB593">
            <v>0</v>
          </cell>
          <cell r="AG593">
            <v>34.193840000000002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 t="str">
            <v>7400.2310</v>
          </cell>
          <cell r="AQ593" t="str">
            <v>8417</v>
          </cell>
          <cell r="AR593" t="str">
            <v>0132</v>
          </cell>
          <cell r="AS593">
            <v>10</v>
          </cell>
          <cell r="AT593" t="str">
            <v>CND</v>
          </cell>
        </row>
        <row r="594">
          <cell r="A594">
            <v>618.1</v>
          </cell>
          <cell r="B594" t="str">
            <v>E</v>
          </cell>
          <cell r="C594" t="str">
            <v>CND/00-068</v>
          </cell>
          <cell r="D594">
            <v>348</v>
          </cell>
          <cell r="E594" t="str">
            <v>*</v>
          </cell>
          <cell r="F594" t="str">
            <v>Upgrade  Packaging  Line  # 3  -  CND</v>
          </cell>
          <cell r="G594" t="str">
            <v>BL</v>
          </cell>
          <cell r="H594">
            <v>4</v>
          </cell>
          <cell r="I594">
            <v>266.55099999999999</v>
          </cell>
          <cell r="J594">
            <v>0</v>
          </cell>
          <cell r="K594">
            <v>0</v>
          </cell>
          <cell r="L594">
            <v>266.55139000000003</v>
          </cell>
          <cell r="Q594">
            <v>0</v>
          </cell>
          <cell r="T594">
            <v>0</v>
          </cell>
          <cell r="W594">
            <v>0</v>
          </cell>
          <cell r="X594">
            <v>0</v>
          </cell>
          <cell r="AB594">
            <v>0</v>
          </cell>
          <cell r="AG594">
            <v>266.55139000000003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 t="str">
            <v>7210.2090</v>
          </cell>
          <cell r="AQ594" t="str">
            <v>8413</v>
          </cell>
          <cell r="AR594" t="str">
            <v>0132</v>
          </cell>
          <cell r="AS594">
            <v>15</v>
          </cell>
          <cell r="AT594" t="str">
            <v>CND</v>
          </cell>
        </row>
        <row r="595">
          <cell r="A595">
            <v>619.1</v>
          </cell>
          <cell r="B595" t="str">
            <v>P</v>
          </cell>
          <cell r="C595" t="str">
            <v>CND/00-072</v>
          </cell>
          <cell r="D595">
            <v>285</v>
          </cell>
          <cell r="F595" t="str">
            <v>Malt  Mill  Rolls  for  Brewhouse  #1  - CND</v>
          </cell>
          <cell r="G595" t="str">
            <v>BH</v>
          </cell>
          <cell r="H595">
            <v>4</v>
          </cell>
          <cell r="I595">
            <v>100.462</v>
          </cell>
          <cell r="J595">
            <v>0</v>
          </cell>
          <cell r="K595">
            <v>0</v>
          </cell>
          <cell r="L595">
            <v>100.462</v>
          </cell>
          <cell r="Q595">
            <v>0</v>
          </cell>
          <cell r="T595">
            <v>0</v>
          </cell>
          <cell r="W595">
            <v>0</v>
          </cell>
          <cell r="X595">
            <v>0</v>
          </cell>
          <cell r="AB595">
            <v>0</v>
          </cell>
          <cell r="AG595">
            <v>100.462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 t="str">
            <v>7205.2090</v>
          </cell>
          <cell r="AQ595" t="str">
            <v>8413</v>
          </cell>
          <cell r="AR595" t="str">
            <v>0132</v>
          </cell>
          <cell r="AS595">
            <v>15</v>
          </cell>
          <cell r="AT595" t="str">
            <v>CND</v>
          </cell>
        </row>
        <row r="596">
          <cell r="A596">
            <v>620.1</v>
          </cell>
          <cell r="B596" t="str">
            <v>E</v>
          </cell>
          <cell r="C596" t="str">
            <v>CND/00-081</v>
          </cell>
          <cell r="D596">
            <v>312</v>
          </cell>
          <cell r="E596" t="str">
            <v>*</v>
          </cell>
          <cell r="F596" t="str">
            <v>Cleaning  System  for  Line  #7  -  CND</v>
          </cell>
          <cell r="G596" t="str">
            <v>BL</v>
          </cell>
          <cell r="H596">
            <v>7</v>
          </cell>
          <cell r="I596">
            <v>38.845999999999997</v>
          </cell>
          <cell r="J596">
            <v>0</v>
          </cell>
          <cell r="K596">
            <v>0</v>
          </cell>
          <cell r="L596">
            <v>40.170699999999997</v>
          </cell>
          <cell r="Q596">
            <v>0</v>
          </cell>
          <cell r="T596">
            <v>0</v>
          </cell>
          <cell r="W596">
            <v>0</v>
          </cell>
          <cell r="X596">
            <v>0</v>
          </cell>
          <cell r="AB596">
            <v>0</v>
          </cell>
          <cell r="AG596">
            <v>40.170699999999997</v>
          </cell>
          <cell r="AI596">
            <v>0</v>
          </cell>
          <cell r="AJ596">
            <v>-4</v>
          </cell>
          <cell r="AK596">
            <v>5</v>
          </cell>
          <cell r="AL596">
            <v>1</v>
          </cell>
          <cell r="AM596">
            <v>0</v>
          </cell>
          <cell r="AN596">
            <v>0</v>
          </cell>
          <cell r="AO596">
            <v>0</v>
          </cell>
          <cell r="AP596" t="str">
            <v>7210.2090</v>
          </cell>
          <cell r="AQ596" t="str">
            <v>8413</v>
          </cell>
          <cell r="AR596" t="str">
            <v>0132</v>
          </cell>
          <cell r="AS596">
            <v>5</v>
          </cell>
          <cell r="AT596" t="str">
            <v>CND</v>
          </cell>
        </row>
        <row r="597">
          <cell r="A597">
            <v>621.1</v>
          </cell>
          <cell r="B597" t="str">
            <v>E</v>
          </cell>
          <cell r="C597" t="str">
            <v>CBSA/00-021</v>
          </cell>
          <cell r="D597">
            <v>348</v>
          </cell>
          <cell r="F597" t="str">
            <v>Upgrade  Packaging  Lines  # 1  and  #2  -  CBSA</v>
          </cell>
          <cell r="G597" t="str">
            <v>BL</v>
          </cell>
          <cell r="H597">
            <v>4</v>
          </cell>
          <cell r="I597">
            <v>193.05199999999999</v>
          </cell>
          <cell r="J597">
            <v>0</v>
          </cell>
          <cell r="K597">
            <v>0</v>
          </cell>
          <cell r="L597">
            <v>193.05187000000001</v>
          </cell>
          <cell r="Q597">
            <v>0</v>
          </cell>
          <cell r="T597">
            <v>0</v>
          </cell>
          <cell r="W597">
            <v>0</v>
          </cell>
          <cell r="X597">
            <v>0</v>
          </cell>
          <cell r="AB597">
            <v>0</v>
          </cell>
          <cell r="AG597">
            <v>193.05187000000001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 t="str">
            <v>6210.2090</v>
          </cell>
          <cell r="AQ597" t="str">
            <v>8413</v>
          </cell>
          <cell r="AR597" t="str">
            <v>0132</v>
          </cell>
          <cell r="AS597">
            <v>15</v>
          </cell>
          <cell r="AT597" t="str">
            <v>CBSA</v>
          </cell>
        </row>
        <row r="598">
          <cell r="A598">
            <v>622.1</v>
          </cell>
          <cell r="B598" t="str">
            <v>E/O/A/T</v>
          </cell>
          <cell r="C598" t="str">
            <v>CBSA/00-024</v>
          </cell>
          <cell r="D598">
            <v>328</v>
          </cell>
          <cell r="F598" t="str">
            <v>Upgrade   Drainage  System  -  CBSA</v>
          </cell>
          <cell r="G598" t="str">
            <v>B</v>
          </cell>
          <cell r="H598">
            <v>7</v>
          </cell>
          <cell r="I598">
            <v>69.075999999999993</v>
          </cell>
          <cell r="J598">
            <v>0</v>
          </cell>
          <cell r="K598">
            <v>0</v>
          </cell>
          <cell r="L598">
            <v>68.238740000000007</v>
          </cell>
          <cell r="Q598">
            <v>0</v>
          </cell>
          <cell r="T598">
            <v>0</v>
          </cell>
          <cell r="W598">
            <v>0</v>
          </cell>
          <cell r="X598">
            <v>0</v>
          </cell>
          <cell r="AB598">
            <v>0</v>
          </cell>
          <cell r="AG598">
            <v>68.238740000000007</v>
          </cell>
          <cell r="AI598">
            <v>0</v>
          </cell>
          <cell r="AJ598">
            <v>-44</v>
          </cell>
          <cell r="AK598">
            <v>43</v>
          </cell>
          <cell r="AL598">
            <v>-1</v>
          </cell>
          <cell r="AM598">
            <v>0</v>
          </cell>
          <cell r="AN598">
            <v>0</v>
          </cell>
          <cell r="AO598">
            <v>0</v>
          </cell>
          <cell r="AP598" t="str">
            <v>6219.2090</v>
          </cell>
          <cell r="AQ598" t="str">
            <v>8413</v>
          </cell>
          <cell r="AR598" t="str">
            <v>0132</v>
          </cell>
          <cell r="AS598">
            <v>15</v>
          </cell>
          <cell r="AT598" t="str">
            <v>CBSA</v>
          </cell>
        </row>
        <row r="599">
          <cell r="A599">
            <v>623.1</v>
          </cell>
          <cell r="B599" t="str">
            <v>P</v>
          </cell>
          <cell r="C599" t="str">
            <v>CBSA/00-025</v>
          </cell>
          <cell r="D599">
            <v>299</v>
          </cell>
          <cell r="F599" t="str">
            <v>CO2  Tank - CBSA</v>
          </cell>
          <cell r="G599" t="str">
            <v>BH</v>
          </cell>
          <cell r="H599">
            <v>7</v>
          </cell>
          <cell r="I599">
            <v>61.927999999999997</v>
          </cell>
          <cell r="J599">
            <v>0</v>
          </cell>
          <cell r="K599">
            <v>0</v>
          </cell>
          <cell r="L599">
            <v>61.928109999999997</v>
          </cell>
          <cell r="Q599">
            <v>0</v>
          </cell>
          <cell r="T599">
            <v>0</v>
          </cell>
          <cell r="W599">
            <v>0</v>
          </cell>
          <cell r="X599">
            <v>0</v>
          </cell>
          <cell r="AB599">
            <v>0</v>
          </cell>
          <cell r="AG599">
            <v>61.928109999999997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 t="str">
            <v>6219.2090</v>
          </cell>
          <cell r="AQ599" t="str">
            <v>8411</v>
          </cell>
          <cell r="AR599" t="str">
            <v>0132</v>
          </cell>
          <cell r="AS599">
            <v>20</v>
          </cell>
          <cell r="AT599" t="str">
            <v>CBSA</v>
          </cell>
        </row>
        <row r="600">
          <cell r="A600">
            <v>624.1</v>
          </cell>
          <cell r="B600" t="str">
            <v>P</v>
          </cell>
          <cell r="C600" t="str">
            <v>CBSA/00-026</v>
          </cell>
          <cell r="D600">
            <v>314</v>
          </cell>
          <cell r="F600" t="str">
            <v>Two  Automatic    Clorinators  -  CBSA</v>
          </cell>
          <cell r="G600" t="str">
            <v>BH</v>
          </cell>
          <cell r="H600">
            <v>4</v>
          </cell>
          <cell r="I600">
            <v>29.966000000000001</v>
          </cell>
          <cell r="J600">
            <v>0</v>
          </cell>
          <cell r="K600">
            <v>0</v>
          </cell>
          <cell r="L600">
            <v>29.93946</v>
          </cell>
          <cell r="Q600">
            <v>0</v>
          </cell>
          <cell r="T600">
            <v>0</v>
          </cell>
          <cell r="U600">
            <v>1.50267</v>
          </cell>
          <cell r="W600">
            <v>1.50267</v>
          </cell>
          <cell r="X600">
            <v>1.50267</v>
          </cell>
          <cell r="AB600">
            <v>1.50267</v>
          </cell>
          <cell r="AG600">
            <v>31.442129999999999</v>
          </cell>
          <cell r="AI600">
            <v>0</v>
          </cell>
          <cell r="AJ600">
            <v>-3</v>
          </cell>
          <cell r="AK600">
            <v>4</v>
          </cell>
          <cell r="AL600">
            <v>1</v>
          </cell>
          <cell r="AM600">
            <v>0</v>
          </cell>
          <cell r="AN600">
            <v>0</v>
          </cell>
          <cell r="AO600">
            <v>0</v>
          </cell>
          <cell r="AP600" t="str">
            <v>6219.2090</v>
          </cell>
          <cell r="AQ600" t="str">
            <v>8411</v>
          </cell>
          <cell r="AR600" t="str">
            <v>0132</v>
          </cell>
          <cell r="AS600">
            <v>20</v>
          </cell>
          <cell r="AT600" t="str">
            <v>CBSA</v>
          </cell>
        </row>
        <row r="601">
          <cell r="A601">
            <v>625.1</v>
          </cell>
          <cell r="B601" t="str">
            <v>E/O/A/T</v>
          </cell>
          <cell r="C601" t="str">
            <v>CBSA/00-027</v>
          </cell>
          <cell r="D601">
            <v>304</v>
          </cell>
          <cell r="F601" t="str">
            <v>Parking  Lot  -  CBSA</v>
          </cell>
          <cell r="G601" t="str">
            <v>B</v>
          </cell>
          <cell r="H601">
            <v>7</v>
          </cell>
          <cell r="I601">
            <v>462.03500000000003</v>
          </cell>
          <cell r="J601">
            <v>0</v>
          </cell>
          <cell r="K601">
            <v>0</v>
          </cell>
          <cell r="L601">
            <v>462.03523000000001</v>
          </cell>
          <cell r="Q601">
            <v>0</v>
          </cell>
          <cell r="R601">
            <v>69.673580000000001</v>
          </cell>
          <cell r="T601">
            <v>69.673580000000001</v>
          </cell>
          <cell r="W601">
            <v>0</v>
          </cell>
          <cell r="X601">
            <v>69.673580000000001</v>
          </cell>
          <cell r="AB601">
            <v>69.673580000000001</v>
          </cell>
          <cell r="AG601">
            <v>531.70880999999997</v>
          </cell>
          <cell r="AI601">
            <v>0</v>
          </cell>
          <cell r="AJ601">
            <v>-820</v>
          </cell>
          <cell r="AK601">
            <v>890</v>
          </cell>
          <cell r="AL601">
            <v>70</v>
          </cell>
          <cell r="AM601">
            <v>0</v>
          </cell>
          <cell r="AN601">
            <v>0</v>
          </cell>
          <cell r="AO601">
            <v>0</v>
          </cell>
          <cell r="AP601" t="str">
            <v>6400.2310</v>
          </cell>
          <cell r="AQ601" t="str">
            <v>8407</v>
          </cell>
          <cell r="AR601" t="str">
            <v>0132</v>
          </cell>
          <cell r="AS601">
            <v>20</v>
          </cell>
          <cell r="AT601" t="str">
            <v>CBSA</v>
          </cell>
        </row>
        <row r="602">
          <cell r="A602">
            <v>626.1</v>
          </cell>
          <cell r="B602" t="str">
            <v>E/O/A/T</v>
          </cell>
          <cell r="C602" t="str">
            <v>CBSA/00-028</v>
          </cell>
          <cell r="D602">
            <v>304</v>
          </cell>
          <cell r="F602" t="str">
            <v>Perimetral   Fence  -  CBSA</v>
          </cell>
          <cell r="G602" t="str">
            <v>B</v>
          </cell>
          <cell r="H602">
            <v>7</v>
          </cell>
          <cell r="I602">
            <v>120.991</v>
          </cell>
          <cell r="J602">
            <v>0</v>
          </cell>
          <cell r="K602">
            <v>0</v>
          </cell>
          <cell r="L602">
            <v>120.99069</v>
          </cell>
          <cell r="Q602">
            <v>0</v>
          </cell>
          <cell r="R602">
            <v>18.115939999999998</v>
          </cell>
          <cell r="T602">
            <v>18.115939999999998</v>
          </cell>
          <cell r="W602">
            <v>0</v>
          </cell>
          <cell r="X602">
            <v>18.115939999999998</v>
          </cell>
          <cell r="AB602">
            <v>18.115939999999998</v>
          </cell>
          <cell r="AG602">
            <v>139.10663</v>
          </cell>
          <cell r="AI602">
            <v>0</v>
          </cell>
          <cell r="AJ602">
            <v>-55</v>
          </cell>
          <cell r="AK602">
            <v>73</v>
          </cell>
          <cell r="AL602">
            <v>18</v>
          </cell>
          <cell r="AM602">
            <v>0</v>
          </cell>
          <cell r="AN602">
            <v>0</v>
          </cell>
          <cell r="AO602">
            <v>0</v>
          </cell>
          <cell r="AP602" t="str">
            <v>6400.2310</v>
          </cell>
          <cell r="AQ602" t="str">
            <v>8407</v>
          </cell>
          <cell r="AR602" t="str">
            <v>0132</v>
          </cell>
          <cell r="AS602">
            <v>20</v>
          </cell>
          <cell r="AT602" t="str">
            <v>CBSA</v>
          </cell>
        </row>
        <row r="603">
          <cell r="A603">
            <v>627.1</v>
          </cell>
          <cell r="B603" t="str">
            <v>E/O/A/T</v>
          </cell>
          <cell r="C603" t="str">
            <v>CBSA/00-029</v>
          </cell>
          <cell r="D603">
            <v>304</v>
          </cell>
          <cell r="F603" t="str">
            <v>Tennis  and  Basketball  Court  -  CBSA</v>
          </cell>
          <cell r="G603" t="str">
            <v>B</v>
          </cell>
          <cell r="H603">
            <v>7</v>
          </cell>
          <cell r="I603">
            <v>75.159000000000006</v>
          </cell>
          <cell r="J603">
            <v>0</v>
          </cell>
          <cell r="K603">
            <v>0</v>
          </cell>
          <cell r="L603">
            <v>68.480369999999994</v>
          </cell>
          <cell r="Q603">
            <v>0</v>
          </cell>
          <cell r="R603">
            <v>11.514139999999999</v>
          </cell>
          <cell r="T603">
            <v>11.514139999999999</v>
          </cell>
          <cell r="W603">
            <v>0</v>
          </cell>
          <cell r="X603">
            <v>11.514139999999999</v>
          </cell>
          <cell r="AB603">
            <v>11.514139999999999</v>
          </cell>
          <cell r="AG603">
            <v>79.994509999999991</v>
          </cell>
          <cell r="AI603">
            <v>0</v>
          </cell>
          <cell r="AJ603">
            <v>-1</v>
          </cell>
          <cell r="AK603">
            <v>6</v>
          </cell>
          <cell r="AL603">
            <v>5</v>
          </cell>
          <cell r="AM603">
            <v>0</v>
          </cell>
          <cell r="AN603">
            <v>0</v>
          </cell>
          <cell r="AO603">
            <v>0</v>
          </cell>
          <cell r="AP603" t="str">
            <v>6400.2310</v>
          </cell>
          <cell r="AQ603" t="str">
            <v>8407</v>
          </cell>
          <cell r="AR603" t="str">
            <v>0132</v>
          </cell>
          <cell r="AS603">
            <v>20</v>
          </cell>
          <cell r="AT603" t="str">
            <v>CBSA</v>
          </cell>
        </row>
        <row r="604">
          <cell r="A604">
            <v>628.1</v>
          </cell>
          <cell r="B604" t="str">
            <v>ICS</v>
          </cell>
          <cell r="F604" t="str">
            <v>Wireless  LAN  Project  - CND</v>
          </cell>
          <cell r="G604" t="str">
            <v>EDP</v>
          </cell>
          <cell r="H604">
            <v>7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Q604">
            <v>0</v>
          </cell>
          <cell r="T604">
            <v>0</v>
          </cell>
          <cell r="W604">
            <v>0</v>
          </cell>
          <cell r="X604">
            <v>0</v>
          </cell>
          <cell r="AA604">
            <v>30</v>
          </cell>
          <cell r="AB604">
            <v>30</v>
          </cell>
          <cell r="AC604">
            <v>120</v>
          </cell>
          <cell r="AG604">
            <v>150</v>
          </cell>
          <cell r="AI604">
            <v>150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 t="str">
            <v>7400.2310</v>
          </cell>
          <cell r="AQ604" t="str">
            <v>8423 (8415)</v>
          </cell>
          <cell r="AR604" t="str">
            <v>0132</v>
          </cell>
          <cell r="AS604">
            <v>5</v>
          </cell>
          <cell r="AT604" t="str">
            <v>CND</v>
          </cell>
        </row>
        <row r="605">
          <cell r="A605">
            <v>629.1</v>
          </cell>
          <cell r="B605" t="str">
            <v>ICS</v>
          </cell>
          <cell r="C605" t="str">
            <v>CND/00-095</v>
          </cell>
          <cell r="D605">
            <v>391</v>
          </cell>
          <cell r="F605" t="str">
            <v>UPS  for  New  Building  -  CND</v>
          </cell>
          <cell r="G605" t="str">
            <v>EDP</v>
          </cell>
          <cell r="H605">
            <v>7</v>
          </cell>
          <cell r="I605">
            <v>264.48</v>
          </cell>
          <cell r="J605">
            <v>0</v>
          </cell>
          <cell r="K605">
            <v>0</v>
          </cell>
          <cell r="L605">
            <v>0</v>
          </cell>
          <cell r="Q605">
            <v>0</v>
          </cell>
          <cell r="T605">
            <v>0</v>
          </cell>
          <cell r="U605">
            <v>187.23446000000001</v>
          </cell>
          <cell r="V605">
            <v>-101.10661</v>
          </cell>
          <cell r="W605">
            <v>86.127850000000009</v>
          </cell>
          <cell r="X605">
            <v>86.127850000000009</v>
          </cell>
          <cell r="Y605">
            <v>139.48937999999998</v>
          </cell>
          <cell r="Z605">
            <v>38.382769999999994</v>
          </cell>
          <cell r="AB605">
            <v>264</v>
          </cell>
          <cell r="AG605">
            <v>264</v>
          </cell>
          <cell r="AI605">
            <v>300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-101.10661</v>
          </cell>
          <cell r="AO605">
            <v>-101.10661</v>
          </cell>
          <cell r="AP605" t="str">
            <v>7400.2310</v>
          </cell>
          <cell r="AQ605" t="str">
            <v>8423 (8415)</v>
          </cell>
          <cell r="AR605" t="str">
            <v>0132</v>
          </cell>
          <cell r="AS605">
            <v>5</v>
          </cell>
          <cell r="AT605" t="str">
            <v>CND</v>
          </cell>
        </row>
        <row r="606">
          <cell r="A606">
            <v>630.1</v>
          </cell>
          <cell r="B606" t="str">
            <v>T</v>
          </cell>
          <cell r="F606" t="str">
            <v>17  Toyota  Forklifts   -  CND</v>
          </cell>
          <cell r="G606" t="str">
            <v>T</v>
          </cell>
          <cell r="H606">
            <v>11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Q606">
            <v>0</v>
          </cell>
          <cell r="T606">
            <v>0</v>
          </cell>
          <cell r="W606">
            <v>0</v>
          </cell>
          <cell r="X606">
            <v>0</v>
          </cell>
          <cell r="AB606">
            <v>0</v>
          </cell>
          <cell r="AC606">
            <v>543.6</v>
          </cell>
          <cell r="AG606">
            <v>543.6</v>
          </cell>
          <cell r="AI606">
            <v>544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 t="str">
            <v>7517.2075</v>
          </cell>
          <cell r="AQ606" t="str">
            <v>8423 (8419)</v>
          </cell>
          <cell r="AR606" t="str">
            <v>0111</v>
          </cell>
          <cell r="AS606">
            <v>5</v>
          </cell>
          <cell r="AT606" t="str">
            <v>CND</v>
          </cell>
        </row>
        <row r="607">
          <cell r="A607">
            <v>631.1</v>
          </cell>
          <cell r="B607" t="str">
            <v>T</v>
          </cell>
          <cell r="F607" t="str">
            <v>2    Tractor  Trailers  -  CND</v>
          </cell>
          <cell r="G607" t="str">
            <v>T</v>
          </cell>
          <cell r="H607">
            <v>2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Q607">
            <v>0</v>
          </cell>
          <cell r="T607">
            <v>0</v>
          </cell>
          <cell r="W607">
            <v>0</v>
          </cell>
          <cell r="X607">
            <v>0</v>
          </cell>
          <cell r="Y607">
            <v>100</v>
          </cell>
          <cell r="Z607">
            <v>82</v>
          </cell>
          <cell r="AB607">
            <v>182</v>
          </cell>
          <cell r="AG607">
            <v>182</v>
          </cell>
          <cell r="AI607">
            <v>182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 t="str">
            <v>7517.2075</v>
          </cell>
          <cell r="AQ607" t="str">
            <v>8423 (8419)</v>
          </cell>
          <cell r="AR607" t="str">
            <v>0111</v>
          </cell>
          <cell r="AS607">
            <v>10</v>
          </cell>
          <cell r="AT607" t="str">
            <v>CND</v>
          </cell>
        </row>
        <row r="608">
          <cell r="A608">
            <v>632.1</v>
          </cell>
          <cell r="B608" t="str">
            <v>T</v>
          </cell>
          <cell r="F608" t="str">
            <v xml:space="preserve">Land  Next  to  CBSA  -  CBSA </v>
          </cell>
          <cell r="G608" t="str">
            <v>L</v>
          </cell>
          <cell r="H608">
            <v>9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Q608">
            <v>0</v>
          </cell>
          <cell r="T608">
            <v>0</v>
          </cell>
          <cell r="W608">
            <v>0</v>
          </cell>
          <cell r="X608">
            <v>0</v>
          </cell>
          <cell r="Y608">
            <v>55</v>
          </cell>
          <cell r="AB608">
            <v>55</v>
          </cell>
          <cell r="AG608">
            <v>55</v>
          </cell>
          <cell r="AI608">
            <v>90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 t="str">
            <v>6400.2310</v>
          </cell>
          <cell r="AQ608" t="str">
            <v>8423 (8405)</v>
          </cell>
          <cell r="AR608" t="str">
            <v>0132</v>
          </cell>
          <cell r="AS608" t="str">
            <v>Terreno</v>
          </cell>
          <cell r="AT608" t="str">
            <v>CBSA</v>
          </cell>
        </row>
        <row r="609">
          <cell r="A609">
            <v>633.1</v>
          </cell>
          <cell r="B609" t="str">
            <v>P</v>
          </cell>
          <cell r="F609" t="str">
            <v>Replace  Lauter  Tun  Brewhouse  1   - CND</v>
          </cell>
          <cell r="G609" t="str">
            <v>BH</v>
          </cell>
          <cell r="H609">
            <v>4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Q609">
            <v>0</v>
          </cell>
          <cell r="T609">
            <v>0</v>
          </cell>
          <cell r="W609">
            <v>0</v>
          </cell>
          <cell r="X609">
            <v>0</v>
          </cell>
          <cell r="Y609">
            <v>300</v>
          </cell>
          <cell r="Z609">
            <v>750</v>
          </cell>
          <cell r="AA609">
            <v>450</v>
          </cell>
          <cell r="AB609">
            <v>1500</v>
          </cell>
          <cell r="AG609">
            <v>1500</v>
          </cell>
          <cell r="AI609">
            <v>1500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 t="str">
            <v>7205.2090</v>
          </cell>
          <cell r="AQ609" t="str">
            <v>8423 (8413)</v>
          </cell>
          <cell r="AR609" t="str">
            <v>0132</v>
          </cell>
          <cell r="AS609">
            <v>15</v>
          </cell>
          <cell r="AT609" t="str">
            <v>CND</v>
          </cell>
        </row>
        <row r="610">
          <cell r="A610">
            <v>634.1</v>
          </cell>
          <cell r="B610" t="str">
            <v>P</v>
          </cell>
          <cell r="F610" t="str">
            <v>Replace  Whirlpool   Brewhouse  1   - CND</v>
          </cell>
          <cell r="G610" t="str">
            <v>BH</v>
          </cell>
          <cell r="H610">
            <v>4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Q610">
            <v>0</v>
          </cell>
          <cell r="T610">
            <v>0</v>
          </cell>
          <cell r="W610">
            <v>0</v>
          </cell>
          <cell r="X610">
            <v>0</v>
          </cell>
          <cell r="Y610">
            <v>100</v>
          </cell>
          <cell r="Z610">
            <v>250</v>
          </cell>
          <cell r="AA610">
            <v>150</v>
          </cell>
          <cell r="AB610">
            <v>500</v>
          </cell>
          <cell r="AG610">
            <v>500</v>
          </cell>
          <cell r="AI610">
            <v>500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 t="str">
            <v>7205.2090</v>
          </cell>
          <cell r="AQ610" t="str">
            <v>8423 (8413)</v>
          </cell>
          <cell r="AR610" t="str">
            <v>0132</v>
          </cell>
          <cell r="AS610">
            <v>15</v>
          </cell>
          <cell r="AT610" t="str">
            <v>CND</v>
          </cell>
        </row>
        <row r="611">
          <cell r="A611">
            <v>635.1</v>
          </cell>
          <cell r="B611" t="str">
            <v>P</v>
          </cell>
          <cell r="F611" t="str">
            <v>Retrofit  Control  System  Brewhouse  1   - CND</v>
          </cell>
          <cell r="G611" t="str">
            <v>BH</v>
          </cell>
          <cell r="H611">
            <v>4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Q611">
            <v>0</v>
          </cell>
          <cell r="T611">
            <v>0</v>
          </cell>
          <cell r="W611">
            <v>0</v>
          </cell>
          <cell r="X611">
            <v>0</v>
          </cell>
          <cell r="Y611">
            <v>100</v>
          </cell>
          <cell r="Z611">
            <v>250</v>
          </cell>
          <cell r="AA611">
            <v>150</v>
          </cell>
          <cell r="AB611">
            <v>500</v>
          </cell>
          <cell r="AG611">
            <v>500</v>
          </cell>
          <cell r="AI611">
            <v>500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 t="str">
            <v>7205.2090</v>
          </cell>
          <cell r="AQ611" t="str">
            <v>8423 (8413)</v>
          </cell>
          <cell r="AR611" t="str">
            <v>0132</v>
          </cell>
          <cell r="AS611">
            <v>15</v>
          </cell>
          <cell r="AT611" t="str">
            <v>CND</v>
          </cell>
        </row>
        <row r="612">
          <cell r="A612">
            <v>636.1</v>
          </cell>
          <cell r="B612" t="str">
            <v>U</v>
          </cell>
          <cell r="F612" t="str">
            <v>Beer  Out  Temperature  Control  -  CND  West  -  CND</v>
          </cell>
          <cell r="G612" t="str">
            <v>CG</v>
          </cell>
          <cell r="H612">
            <v>5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Q612">
            <v>0</v>
          </cell>
          <cell r="T612">
            <v>0</v>
          </cell>
          <cell r="W612">
            <v>0</v>
          </cell>
          <cell r="X612">
            <v>0</v>
          </cell>
          <cell r="Y612">
            <v>75</v>
          </cell>
          <cell r="Z612">
            <v>325</v>
          </cell>
          <cell r="AA612">
            <v>50</v>
          </cell>
          <cell r="AB612">
            <v>450</v>
          </cell>
          <cell r="AC612">
            <v>450</v>
          </cell>
          <cell r="AG612">
            <v>900</v>
          </cell>
          <cell r="AI612">
            <v>900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 t="str">
            <v>7219.2090</v>
          </cell>
          <cell r="AQ612" t="str">
            <v>8423 (8413)</v>
          </cell>
          <cell r="AR612" t="str">
            <v>0132</v>
          </cell>
          <cell r="AS612">
            <v>15</v>
          </cell>
          <cell r="AT612" t="str">
            <v>CND</v>
          </cell>
        </row>
        <row r="613">
          <cell r="A613">
            <v>637.1</v>
          </cell>
          <cell r="B613" t="str">
            <v>P</v>
          </cell>
          <cell r="F613" t="str">
            <v>Relocate  Spent  Grain  Tanks  -  CND</v>
          </cell>
          <cell r="G613" t="str">
            <v>AR</v>
          </cell>
          <cell r="H613">
            <v>9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Q613">
            <v>0</v>
          </cell>
          <cell r="T613">
            <v>0</v>
          </cell>
          <cell r="W613">
            <v>0</v>
          </cell>
          <cell r="X613">
            <v>0</v>
          </cell>
          <cell r="Y613">
            <v>183.33333333333334</v>
          </cell>
          <cell r="Z613">
            <v>133.33333333333334</v>
          </cell>
          <cell r="AA613">
            <v>83.333333333333343</v>
          </cell>
          <cell r="AB613">
            <v>400</v>
          </cell>
          <cell r="AG613">
            <v>400</v>
          </cell>
          <cell r="AI613">
            <v>400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 t="str">
            <v>7219.2090</v>
          </cell>
          <cell r="AQ613" t="str">
            <v>8423 (8413)</v>
          </cell>
          <cell r="AR613" t="str">
            <v>0132</v>
          </cell>
          <cell r="AS613">
            <v>15</v>
          </cell>
          <cell r="AT613" t="str">
            <v>CND</v>
          </cell>
        </row>
        <row r="614">
          <cell r="A614">
            <v>638.1</v>
          </cell>
          <cell r="B614" t="str">
            <v>U</v>
          </cell>
          <cell r="F614" t="str">
            <v>Stand-By   Air   Compressor   -  CND</v>
          </cell>
          <cell r="G614" t="str">
            <v>AR</v>
          </cell>
          <cell r="H614">
            <v>9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Q614">
            <v>0</v>
          </cell>
          <cell r="T614">
            <v>0</v>
          </cell>
          <cell r="W614">
            <v>0</v>
          </cell>
          <cell r="X614">
            <v>0</v>
          </cell>
          <cell r="AB614">
            <v>0</v>
          </cell>
          <cell r="AC614">
            <v>150</v>
          </cell>
          <cell r="AG614">
            <v>150</v>
          </cell>
          <cell r="AI614">
            <v>150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 t="str">
            <v>7219.2090</v>
          </cell>
          <cell r="AQ614" t="str">
            <v>8423 (8413)</v>
          </cell>
          <cell r="AR614" t="str">
            <v>0132</v>
          </cell>
          <cell r="AS614">
            <v>15</v>
          </cell>
          <cell r="AT614" t="str">
            <v>CND</v>
          </cell>
        </row>
        <row r="615">
          <cell r="A615">
            <v>639.1</v>
          </cell>
          <cell r="B615" t="str">
            <v>U</v>
          </cell>
          <cell r="F615" t="str">
            <v>Stand-By   Air   Compressor   -  CBSA</v>
          </cell>
          <cell r="G615" t="str">
            <v>AR</v>
          </cell>
          <cell r="H615">
            <v>9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Q615">
            <v>0</v>
          </cell>
          <cell r="T615">
            <v>0</v>
          </cell>
          <cell r="W615">
            <v>0</v>
          </cell>
          <cell r="X615">
            <v>0</v>
          </cell>
          <cell r="AB615">
            <v>0</v>
          </cell>
          <cell r="AC615">
            <v>100</v>
          </cell>
          <cell r="AG615">
            <v>100</v>
          </cell>
          <cell r="AI615">
            <v>100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 t="str">
            <v>6219.2090</v>
          </cell>
          <cell r="AQ615" t="str">
            <v>8423 (8413)</v>
          </cell>
          <cell r="AR615" t="str">
            <v>0132</v>
          </cell>
          <cell r="AS615">
            <v>15</v>
          </cell>
          <cell r="AT615" t="str">
            <v>CBSA</v>
          </cell>
        </row>
        <row r="616">
          <cell r="A616">
            <v>640.1</v>
          </cell>
          <cell r="B616" t="str">
            <v>U</v>
          </cell>
          <cell r="F616" t="str">
            <v>Solids  Removal  System  for  WWTP  -  CND</v>
          </cell>
          <cell r="G616" t="str">
            <v>E</v>
          </cell>
          <cell r="H616">
            <v>6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Q616">
            <v>0</v>
          </cell>
          <cell r="T616">
            <v>0</v>
          </cell>
          <cell r="W616">
            <v>0</v>
          </cell>
          <cell r="X616">
            <v>0</v>
          </cell>
          <cell r="Y616">
            <v>150</v>
          </cell>
          <cell r="Z616">
            <v>175</v>
          </cell>
          <cell r="AA616">
            <v>125</v>
          </cell>
          <cell r="AB616">
            <v>450</v>
          </cell>
          <cell r="AC616">
            <v>450</v>
          </cell>
          <cell r="AG616">
            <v>900</v>
          </cell>
          <cell r="AI616">
            <v>900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 t="str">
            <v>7219.2090</v>
          </cell>
          <cell r="AQ616" t="str">
            <v>8423 (8413)</v>
          </cell>
          <cell r="AR616" t="str">
            <v>0132</v>
          </cell>
          <cell r="AS616">
            <v>15</v>
          </cell>
          <cell r="AT616" t="str">
            <v>CND</v>
          </cell>
        </row>
        <row r="617">
          <cell r="A617">
            <v>641.1</v>
          </cell>
          <cell r="B617" t="str">
            <v>P</v>
          </cell>
          <cell r="F617" t="str">
            <v>Yeast  Storage  Plant  -  CBSA</v>
          </cell>
          <cell r="G617" t="str">
            <v>AR</v>
          </cell>
          <cell r="H617">
            <v>5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Q617">
            <v>0</v>
          </cell>
          <cell r="T617">
            <v>0</v>
          </cell>
          <cell r="W617">
            <v>0</v>
          </cell>
          <cell r="X617">
            <v>0</v>
          </cell>
          <cell r="AB617">
            <v>0</v>
          </cell>
          <cell r="AC617">
            <v>900</v>
          </cell>
          <cell r="AG617">
            <v>900</v>
          </cell>
          <cell r="AI617">
            <v>900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 t="str">
            <v>6205.2090</v>
          </cell>
          <cell r="AQ617" t="str">
            <v>8423 (8413)</v>
          </cell>
          <cell r="AR617" t="str">
            <v>0132</v>
          </cell>
          <cell r="AS617">
            <v>15</v>
          </cell>
          <cell r="AT617" t="str">
            <v>CBSA</v>
          </cell>
        </row>
        <row r="618">
          <cell r="A618">
            <v>642.1</v>
          </cell>
          <cell r="B618" t="str">
            <v>P</v>
          </cell>
          <cell r="F618" t="str">
            <v>Additive  Dosing  System  for  CND  Filtration  -  CND</v>
          </cell>
          <cell r="G618" t="str">
            <v>AR</v>
          </cell>
          <cell r="H618">
            <v>5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Q618">
            <v>0</v>
          </cell>
          <cell r="T618">
            <v>0</v>
          </cell>
          <cell r="W618">
            <v>0</v>
          </cell>
          <cell r="X618">
            <v>0</v>
          </cell>
          <cell r="AB618">
            <v>0</v>
          </cell>
          <cell r="AC618">
            <v>350</v>
          </cell>
          <cell r="AG618">
            <v>350</v>
          </cell>
          <cell r="AI618">
            <v>350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 t="str">
            <v>7205.2090</v>
          </cell>
          <cell r="AQ618" t="str">
            <v>8423 (8413)</v>
          </cell>
          <cell r="AR618" t="str">
            <v>0132</v>
          </cell>
          <cell r="AS618">
            <v>15</v>
          </cell>
          <cell r="AT618" t="str">
            <v>CND</v>
          </cell>
        </row>
        <row r="619">
          <cell r="A619">
            <v>643.1</v>
          </cell>
          <cell r="B619" t="str">
            <v>V</v>
          </cell>
          <cell r="C619" t="str">
            <v>CND/00-080</v>
          </cell>
          <cell r="D619">
            <v>314</v>
          </cell>
          <cell r="E619" t="str">
            <v>*</v>
          </cell>
          <cell r="F619" t="str">
            <v>(91) Beer Congeletators  -  Sales Department   -  CND</v>
          </cell>
          <cell r="G619" t="str">
            <v>V</v>
          </cell>
          <cell r="H619">
            <v>7</v>
          </cell>
          <cell r="I619">
            <v>106.345</v>
          </cell>
          <cell r="J619">
            <v>0</v>
          </cell>
          <cell r="K619">
            <v>0</v>
          </cell>
          <cell r="L619">
            <v>108.03364999999999</v>
          </cell>
          <cell r="Q619">
            <v>0</v>
          </cell>
          <cell r="T619">
            <v>0</v>
          </cell>
          <cell r="W619">
            <v>0</v>
          </cell>
          <cell r="X619">
            <v>0</v>
          </cell>
          <cell r="AB619">
            <v>0</v>
          </cell>
          <cell r="AG619">
            <v>108.03364999999999</v>
          </cell>
          <cell r="AJ619">
            <v>0</v>
          </cell>
          <cell r="AK619">
            <v>2</v>
          </cell>
          <cell r="AL619">
            <v>2</v>
          </cell>
          <cell r="AM619">
            <v>0</v>
          </cell>
          <cell r="AN619">
            <v>0</v>
          </cell>
          <cell r="AO619">
            <v>0</v>
          </cell>
          <cell r="AP619" t="str">
            <v>7500.2209</v>
          </cell>
          <cell r="AQ619" t="str">
            <v>8417</v>
          </cell>
          <cell r="AR619" t="str">
            <v>0132</v>
          </cell>
          <cell r="AS619">
            <v>5</v>
          </cell>
          <cell r="AT619" t="str">
            <v>CND</v>
          </cell>
        </row>
        <row r="620">
          <cell r="A620">
            <v>644.1</v>
          </cell>
          <cell r="B620" t="str">
            <v>E/O/A/T</v>
          </cell>
          <cell r="C620" t="str">
            <v>CND/00-063</v>
          </cell>
          <cell r="D620">
            <v>298</v>
          </cell>
          <cell r="F620" t="str">
            <v>New Offices for Margen Oriental Warehouse  -  CND</v>
          </cell>
          <cell r="G620" t="str">
            <v>W</v>
          </cell>
          <cell r="H620">
            <v>7</v>
          </cell>
          <cell r="I620">
            <v>27.486999999999998</v>
          </cell>
          <cell r="J620">
            <v>0</v>
          </cell>
          <cell r="K620">
            <v>0</v>
          </cell>
          <cell r="L620">
            <v>15.558249999999999</v>
          </cell>
          <cell r="M620">
            <v>0.33468999999999999</v>
          </cell>
          <cell r="O620">
            <v>3.0209000000000001</v>
          </cell>
          <cell r="Q620">
            <v>3.3555900000000003</v>
          </cell>
          <cell r="R620">
            <v>0.13821</v>
          </cell>
          <cell r="T620">
            <v>0.13821</v>
          </cell>
          <cell r="W620">
            <v>0</v>
          </cell>
          <cell r="X620">
            <v>3.4938000000000002</v>
          </cell>
          <cell r="Y620">
            <v>7.8617900000000001</v>
          </cell>
          <cell r="AB620">
            <v>11.355589999999999</v>
          </cell>
          <cell r="AG620">
            <v>26.91384</v>
          </cell>
          <cell r="AJ620">
            <v>-1</v>
          </cell>
          <cell r="AK620">
            <v>0</v>
          </cell>
          <cell r="AL620">
            <v>-1</v>
          </cell>
          <cell r="AM620">
            <v>0</v>
          </cell>
          <cell r="AN620">
            <v>0</v>
          </cell>
          <cell r="AO620">
            <v>0</v>
          </cell>
          <cell r="AP620" t="str">
            <v>7506.2075</v>
          </cell>
          <cell r="AQ620" t="str">
            <v>8423 (8409)</v>
          </cell>
          <cell r="AR620" t="str">
            <v>0132</v>
          </cell>
          <cell r="AS620">
            <v>20</v>
          </cell>
          <cell r="AT620" t="str">
            <v>CND</v>
          </cell>
        </row>
        <row r="621">
          <cell r="A621">
            <v>645.1</v>
          </cell>
          <cell r="B621" t="str">
            <v>AC</v>
          </cell>
          <cell r="C621" t="str">
            <v>CBSA/00-016</v>
          </cell>
          <cell r="D621">
            <v>250</v>
          </cell>
          <cell r="F621" t="str">
            <v>(5)  Lab  Equipment -  CBSA</v>
          </cell>
          <cell r="G621" t="str">
            <v>Q</v>
          </cell>
          <cell r="H621">
            <v>8</v>
          </cell>
          <cell r="I621">
            <v>15.33</v>
          </cell>
          <cell r="J621">
            <v>0</v>
          </cell>
          <cell r="K621">
            <v>0</v>
          </cell>
          <cell r="L621">
            <v>1.01864</v>
          </cell>
          <cell r="O621">
            <v>1.2443500000000001</v>
          </cell>
          <cell r="Q621">
            <v>1.2443500000000001</v>
          </cell>
          <cell r="R621">
            <v>2.2483900000000001</v>
          </cell>
          <cell r="T621">
            <v>2.2483900000000001</v>
          </cell>
          <cell r="U621">
            <v>1.07307</v>
          </cell>
          <cell r="W621">
            <v>1.07307</v>
          </cell>
          <cell r="X621">
            <v>4.5658100000000008</v>
          </cell>
          <cell r="Y621">
            <v>9.6785399999999999</v>
          </cell>
          <cell r="AB621">
            <v>14.244350000000001</v>
          </cell>
          <cell r="AG621">
            <v>15.26299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 t="str">
            <v>6230.2090</v>
          </cell>
          <cell r="AQ621" t="str">
            <v>8423 (8413)</v>
          </cell>
          <cell r="AR621" t="str">
            <v>0132</v>
          </cell>
          <cell r="AS621">
            <v>5</v>
          </cell>
          <cell r="AT621" t="str">
            <v>CBSA</v>
          </cell>
        </row>
        <row r="622">
          <cell r="A622">
            <v>646.1</v>
          </cell>
          <cell r="B622" t="str">
            <v>T</v>
          </cell>
          <cell r="C622" t="str">
            <v>CND/00-074</v>
          </cell>
          <cell r="D622">
            <v>298</v>
          </cell>
          <cell r="F622" t="str">
            <v>Upgrade  of  (23)   Beer  Trucks  Tales     -   CND</v>
          </cell>
          <cell r="G622" t="str">
            <v>T</v>
          </cell>
          <cell r="H622">
            <v>11</v>
          </cell>
          <cell r="I622">
            <v>81.457999999999998</v>
          </cell>
          <cell r="J622">
            <v>0</v>
          </cell>
          <cell r="K622">
            <v>0</v>
          </cell>
          <cell r="L622">
            <v>6.8840399999999997</v>
          </cell>
          <cell r="M622">
            <v>10.32607</v>
          </cell>
          <cell r="O622">
            <v>6.8840300000000001</v>
          </cell>
          <cell r="Q622">
            <v>17.210100000000001</v>
          </cell>
          <cell r="R622">
            <v>10.32606</v>
          </cell>
          <cell r="T622">
            <v>10.32606</v>
          </cell>
          <cell r="U622">
            <v>13.36458</v>
          </cell>
          <cell r="W622">
            <v>13.36458</v>
          </cell>
          <cell r="X622">
            <v>40.900739999999999</v>
          </cell>
          <cell r="Y622">
            <v>33.215220000000002</v>
          </cell>
          <cell r="AB622">
            <v>74.115960000000001</v>
          </cell>
          <cell r="AG622">
            <v>81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 t="str">
            <v>7500.2209</v>
          </cell>
          <cell r="AQ622" t="str">
            <v>8423 (8419)</v>
          </cell>
          <cell r="AR622" t="str">
            <v>0111</v>
          </cell>
          <cell r="AS622">
            <v>10</v>
          </cell>
          <cell r="AT622" t="str">
            <v>CND</v>
          </cell>
        </row>
        <row r="623">
          <cell r="A623">
            <v>647.1</v>
          </cell>
          <cell r="B623" t="str">
            <v>T</v>
          </cell>
          <cell r="C623" t="str">
            <v>CND/00-067</v>
          </cell>
          <cell r="D623">
            <v>273</v>
          </cell>
          <cell r="F623" t="str">
            <v>Two  (2)  Lightrucks  -   Beer  Barrels  Technicians   -   Sales  -   CND</v>
          </cell>
          <cell r="G623" t="str">
            <v>T</v>
          </cell>
          <cell r="H623">
            <v>7</v>
          </cell>
          <cell r="I623">
            <v>46.256</v>
          </cell>
          <cell r="J623">
            <v>0</v>
          </cell>
          <cell r="K623">
            <v>0</v>
          </cell>
          <cell r="L623">
            <v>0.78500000000000003</v>
          </cell>
          <cell r="M623">
            <v>19.911999999999999</v>
          </cell>
          <cell r="Q623">
            <v>19.911999999999999</v>
          </cell>
          <cell r="T623">
            <v>0</v>
          </cell>
          <cell r="U623">
            <v>22.350300000000001</v>
          </cell>
          <cell r="W623">
            <v>22.350300000000001</v>
          </cell>
          <cell r="X623">
            <v>42.262299999999996</v>
          </cell>
          <cell r="Y623">
            <v>2.6496999999999993</v>
          </cell>
          <cell r="AB623">
            <v>44.911999999999992</v>
          </cell>
          <cell r="AG623">
            <v>45.696999999999989</v>
          </cell>
          <cell r="AJ623">
            <v>-1</v>
          </cell>
          <cell r="AK623">
            <v>0</v>
          </cell>
          <cell r="AL623">
            <v>-1</v>
          </cell>
          <cell r="AM623">
            <v>0</v>
          </cell>
          <cell r="AN623">
            <v>0</v>
          </cell>
          <cell r="AO623">
            <v>0</v>
          </cell>
          <cell r="AP623" t="str">
            <v>7500.2209</v>
          </cell>
          <cell r="AQ623" t="str">
            <v>8423 (8419)</v>
          </cell>
          <cell r="AR623" t="str">
            <v>0111</v>
          </cell>
          <cell r="AS623">
            <v>6</v>
          </cell>
          <cell r="AT623" t="str">
            <v>CND</v>
          </cell>
        </row>
        <row r="624">
          <cell r="A624">
            <v>648.1</v>
          </cell>
          <cell r="B624" t="str">
            <v>E/O/A/T</v>
          </cell>
          <cell r="C624" t="str">
            <v>CND/00-091</v>
          </cell>
          <cell r="D624">
            <v>411</v>
          </cell>
          <cell r="F624" t="str">
            <v>New  Access  Road   to  CND  West  -   CND</v>
          </cell>
          <cell r="G624" t="str">
            <v>B</v>
          </cell>
          <cell r="H624">
            <v>7</v>
          </cell>
          <cell r="I624">
            <v>443.95699999999999</v>
          </cell>
          <cell r="J624">
            <v>0</v>
          </cell>
          <cell r="K624">
            <v>0</v>
          </cell>
          <cell r="L624">
            <v>0</v>
          </cell>
          <cell r="Q624">
            <v>0</v>
          </cell>
          <cell r="T624">
            <v>0</v>
          </cell>
          <cell r="W624">
            <v>0</v>
          </cell>
          <cell r="X624">
            <v>0</v>
          </cell>
          <cell r="Y624">
            <v>250</v>
          </cell>
          <cell r="Z624">
            <v>194</v>
          </cell>
          <cell r="AB624">
            <v>444</v>
          </cell>
          <cell r="AG624">
            <v>444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 t="str">
            <v>7219.2090</v>
          </cell>
          <cell r="AQ624" t="str">
            <v>8423 (8407)</v>
          </cell>
          <cell r="AR624" t="str">
            <v>0132</v>
          </cell>
          <cell r="AS624">
            <v>20</v>
          </cell>
          <cell r="AT624" t="str">
            <v>CND</v>
          </cell>
        </row>
        <row r="625">
          <cell r="A625">
            <v>649.1</v>
          </cell>
          <cell r="B625" t="str">
            <v>O</v>
          </cell>
          <cell r="F625" t="str">
            <v>New Projects According  to  OR -  CND</v>
          </cell>
          <cell r="G625" t="str">
            <v>O</v>
          </cell>
          <cell r="H625">
            <v>7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Q625">
            <v>0</v>
          </cell>
          <cell r="T625">
            <v>0</v>
          </cell>
          <cell r="W625">
            <v>0</v>
          </cell>
          <cell r="X625">
            <v>0</v>
          </cell>
          <cell r="AB625">
            <v>0</v>
          </cell>
          <cell r="AC625">
            <v>500</v>
          </cell>
          <cell r="AD625">
            <v>1000</v>
          </cell>
          <cell r="AE625">
            <v>1500</v>
          </cell>
          <cell r="AF625">
            <v>1500</v>
          </cell>
          <cell r="AG625">
            <v>4500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 t="str">
            <v>7219.2090</v>
          </cell>
          <cell r="AQ625" t="str">
            <v>8423 (8413)</v>
          </cell>
          <cell r="AR625" t="str">
            <v>0132</v>
          </cell>
          <cell r="AS625">
            <v>10</v>
          </cell>
          <cell r="AT625" t="str">
            <v>CND</v>
          </cell>
        </row>
        <row r="626">
          <cell r="A626">
            <v>650.1</v>
          </cell>
          <cell r="B626" t="str">
            <v>T</v>
          </cell>
          <cell r="F626" t="str">
            <v>New  Trucks  -  Years  2003 - 2004  -  CND</v>
          </cell>
          <cell r="G626" t="str">
            <v>T</v>
          </cell>
          <cell r="H626">
            <v>11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Q626">
            <v>0</v>
          </cell>
          <cell r="T626">
            <v>0</v>
          </cell>
          <cell r="W626">
            <v>0</v>
          </cell>
          <cell r="X626">
            <v>0</v>
          </cell>
          <cell r="AB626">
            <v>0</v>
          </cell>
          <cell r="AD626">
            <v>1500</v>
          </cell>
          <cell r="AE626">
            <v>1000</v>
          </cell>
          <cell r="AG626">
            <v>2500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 t="str">
            <v>7500.2209</v>
          </cell>
          <cell r="AQ626" t="str">
            <v>8423 (8419)</v>
          </cell>
          <cell r="AR626" t="str">
            <v>0111</v>
          </cell>
          <cell r="AS626">
            <v>10</v>
          </cell>
          <cell r="AT626" t="str">
            <v>CND</v>
          </cell>
        </row>
        <row r="627">
          <cell r="A627">
            <v>651.1</v>
          </cell>
          <cell r="B627" t="str">
            <v>E/O/A/T</v>
          </cell>
          <cell r="C627" t="str">
            <v>CND/00-056</v>
          </cell>
          <cell r="D627">
            <v>362</v>
          </cell>
          <cell r="F627" t="str">
            <v>Remodeling  CND Spare  Parts  Warehouse   -  CND</v>
          </cell>
          <cell r="G627" t="str">
            <v>W</v>
          </cell>
          <cell r="H627">
            <v>7</v>
          </cell>
          <cell r="I627">
            <v>51.305999999999997</v>
          </cell>
          <cell r="J627">
            <v>0</v>
          </cell>
          <cell r="K627">
            <v>0</v>
          </cell>
          <cell r="L627">
            <v>27.804380000000002</v>
          </cell>
          <cell r="M627">
            <v>1.1046400000000001</v>
          </cell>
          <cell r="O627">
            <v>0.20244999999999999</v>
          </cell>
          <cell r="Q627">
            <v>1.3070900000000001</v>
          </cell>
          <cell r="R627">
            <v>1.1135299999999999</v>
          </cell>
          <cell r="T627">
            <v>1.1135299999999999</v>
          </cell>
          <cell r="U627">
            <v>14.91478</v>
          </cell>
          <cell r="W627">
            <v>14.91478</v>
          </cell>
          <cell r="X627">
            <v>17.3354</v>
          </cell>
          <cell r="Y627">
            <v>5.7781300000000009</v>
          </cell>
          <cell r="AB627">
            <v>23.113530000000001</v>
          </cell>
          <cell r="AG627">
            <v>50.917910000000006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 t="str">
            <v>7219.2090</v>
          </cell>
          <cell r="AQ627" t="str">
            <v>8423 (8409)</v>
          </cell>
          <cell r="AR627" t="str">
            <v>0132</v>
          </cell>
          <cell r="AS627">
            <v>10</v>
          </cell>
          <cell r="AT627" t="str">
            <v>CND</v>
          </cell>
        </row>
        <row r="628">
          <cell r="A628">
            <v>652.1</v>
          </cell>
          <cell r="B628" t="str">
            <v>E/O/A/T</v>
          </cell>
          <cell r="C628" t="str">
            <v>CND/00-060</v>
          </cell>
          <cell r="D628">
            <v>333</v>
          </cell>
          <cell r="F628" t="str">
            <v>Miscellaneous  Services  Warehouse  -  Puerto Plata  Distribution Center  -  CND</v>
          </cell>
          <cell r="G628" t="str">
            <v>W</v>
          </cell>
          <cell r="H628">
            <v>7</v>
          </cell>
          <cell r="I628">
            <v>58.847999999999999</v>
          </cell>
          <cell r="J628">
            <v>0</v>
          </cell>
          <cell r="K628">
            <v>0</v>
          </cell>
          <cell r="L628">
            <v>0</v>
          </cell>
          <cell r="M628">
            <v>0.16303000000000001</v>
          </cell>
          <cell r="N628">
            <v>12.81467</v>
          </cell>
          <cell r="Q628">
            <v>12.977699999999999</v>
          </cell>
          <cell r="R628">
            <v>2.0279999999999999E-2</v>
          </cell>
          <cell r="T628">
            <v>2.0279999999999999E-2</v>
          </cell>
          <cell r="U628">
            <v>29.538889999999999</v>
          </cell>
          <cell r="W628">
            <v>29.538889999999999</v>
          </cell>
          <cell r="X628">
            <v>42.536869999999993</v>
          </cell>
          <cell r="Y628">
            <v>16.440830000000002</v>
          </cell>
          <cell r="AB628">
            <v>58.977699999999999</v>
          </cell>
          <cell r="AG628">
            <v>58.977699999999999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12.81467</v>
          </cell>
          <cell r="AO628">
            <v>12.81467</v>
          </cell>
          <cell r="AP628" t="str">
            <v>7515.2209</v>
          </cell>
          <cell r="AQ628" t="str">
            <v>8423 (8409)</v>
          </cell>
          <cell r="AR628" t="str">
            <v>0132</v>
          </cell>
          <cell r="AS628">
            <v>10</v>
          </cell>
          <cell r="AT628" t="str">
            <v>CND</v>
          </cell>
        </row>
        <row r="629">
          <cell r="A629">
            <v>653.1</v>
          </cell>
          <cell r="B629" t="str">
            <v>V</v>
          </cell>
          <cell r="C629" t="str">
            <v>CND/00-084</v>
          </cell>
          <cell r="D629">
            <v>363</v>
          </cell>
          <cell r="F629" t="str">
            <v>Purchase  of  43  Hand  Held and  30  Printers - Pre - Sales  Department  -  CND</v>
          </cell>
          <cell r="G629" t="str">
            <v>EDP</v>
          </cell>
          <cell r="H629">
            <v>7</v>
          </cell>
          <cell r="I629">
            <v>207.55699999999999</v>
          </cell>
          <cell r="J629">
            <v>0</v>
          </cell>
          <cell r="K629">
            <v>0</v>
          </cell>
          <cell r="L629">
            <v>195.19965999999999</v>
          </cell>
          <cell r="M629">
            <v>13.93946</v>
          </cell>
          <cell r="Q629">
            <v>13.93946</v>
          </cell>
          <cell r="R629">
            <v>0</v>
          </cell>
          <cell r="T629">
            <v>0</v>
          </cell>
          <cell r="W629">
            <v>0</v>
          </cell>
          <cell r="X629">
            <v>13.93946</v>
          </cell>
          <cell r="AB629">
            <v>13.93946</v>
          </cell>
          <cell r="AG629">
            <v>209.13911999999999</v>
          </cell>
          <cell r="AJ629">
            <v>-8</v>
          </cell>
          <cell r="AK629">
            <v>10</v>
          </cell>
          <cell r="AL629">
            <v>2</v>
          </cell>
          <cell r="AM629">
            <v>0</v>
          </cell>
          <cell r="AN629">
            <v>0</v>
          </cell>
          <cell r="AO629">
            <v>0</v>
          </cell>
          <cell r="AP629" t="str">
            <v>7500.2209</v>
          </cell>
          <cell r="AQ629" t="str">
            <v>8423 (8415)</v>
          </cell>
          <cell r="AR629" t="str">
            <v>0132</v>
          </cell>
          <cell r="AS629">
            <v>3</v>
          </cell>
          <cell r="AT629" t="str">
            <v>CND</v>
          </cell>
        </row>
        <row r="630">
          <cell r="A630">
            <v>654.1</v>
          </cell>
          <cell r="B630" t="str">
            <v>E/O/A/T</v>
          </cell>
          <cell r="C630" t="str">
            <v>CBSA/00-017</v>
          </cell>
          <cell r="D630">
            <v>362</v>
          </cell>
          <cell r="F630" t="str">
            <v>New  CBSA  Spare  Parts  Warehouse   -  CBSA</v>
          </cell>
          <cell r="G630" t="str">
            <v>W</v>
          </cell>
          <cell r="H630">
            <v>7</v>
          </cell>
          <cell r="I630">
            <v>107.36199999999999</v>
          </cell>
          <cell r="J630">
            <v>0</v>
          </cell>
          <cell r="K630">
            <v>0</v>
          </cell>
          <cell r="L630">
            <v>1.3913</v>
          </cell>
          <cell r="M630">
            <v>2.88646</v>
          </cell>
          <cell r="O630">
            <v>3.26085</v>
          </cell>
          <cell r="P630">
            <v>-1.3435900000000001</v>
          </cell>
          <cell r="Q630">
            <v>4.8037200000000002</v>
          </cell>
          <cell r="R630">
            <v>41.392859999999999</v>
          </cell>
          <cell r="S630">
            <v>12.59423</v>
          </cell>
          <cell r="T630">
            <v>53.987089999999995</v>
          </cell>
          <cell r="W630">
            <v>0</v>
          </cell>
          <cell r="X630">
            <v>58.790809999999993</v>
          </cell>
          <cell r="Y630">
            <v>47.144919999999999</v>
          </cell>
          <cell r="AB630">
            <v>105.93572999999999</v>
          </cell>
          <cell r="AG630">
            <v>107.32702999999999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11.250639999999999</v>
          </cell>
          <cell r="AO630">
            <v>11.250639999999999</v>
          </cell>
          <cell r="AP630" t="str">
            <v>6219.2090</v>
          </cell>
          <cell r="AQ630" t="str">
            <v>8423 (8409)</v>
          </cell>
          <cell r="AR630" t="str">
            <v>0132</v>
          </cell>
          <cell r="AS630">
            <v>10</v>
          </cell>
          <cell r="AT630" t="str">
            <v>CBSA</v>
          </cell>
        </row>
        <row r="631">
          <cell r="A631">
            <v>655.1</v>
          </cell>
          <cell r="B631" t="str">
            <v>E/O/A/T</v>
          </cell>
          <cell r="C631" t="str">
            <v>CBSA/00-034</v>
          </cell>
          <cell r="D631">
            <v>333</v>
          </cell>
          <cell r="F631" t="str">
            <v>Upgrade  Cellars  Building  Ceiling  -  CBSA</v>
          </cell>
          <cell r="G631" t="str">
            <v>W</v>
          </cell>
          <cell r="H631">
            <v>7</v>
          </cell>
          <cell r="I631">
            <v>120.461</v>
          </cell>
          <cell r="J631">
            <v>0</v>
          </cell>
          <cell r="K631">
            <v>0</v>
          </cell>
          <cell r="L631">
            <v>0</v>
          </cell>
          <cell r="N631">
            <v>31.175000000000001</v>
          </cell>
          <cell r="O631">
            <v>3.1363500000000002</v>
          </cell>
          <cell r="Q631">
            <v>34.311350000000004</v>
          </cell>
          <cell r="R631">
            <v>68.513580000000005</v>
          </cell>
          <cell r="S631">
            <v>-31.175000000000001</v>
          </cell>
          <cell r="T631">
            <v>37.338580000000007</v>
          </cell>
          <cell r="U631">
            <v>9.2975200000000005</v>
          </cell>
          <cell r="W631">
            <v>9.2975200000000005</v>
          </cell>
          <cell r="X631">
            <v>80.947450000000018</v>
          </cell>
          <cell r="Y631">
            <v>39.363899999999994</v>
          </cell>
          <cell r="AB631">
            <v>120.31135</v>
          </cell>
          <cell r="AG631">
            <v>120.31135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 t="str">
            <v>6219.2090</v>
          </cell>
          <cell r="AQ631" t="str">
            <v>8423 (8409)</v>
          </cell>
          <cell r="AR631" t="str">
            <v>0132</v>
          </cell>
          <cell r="AS631">
            <v>10</v>
          </cell>
          <cell r="AT631" t="str">
            <v>CBSA</v>
          </cell>
        </row>
        <row r="632">
          <cell r="A632">
            <v>656.1</v>
          </cell>
          <cell r="B632" t="str">
            <v>E</v>
          </cell>
          <cell r="C632" t="str">
            <v>CND/00-013</v>
          </cell>
          <cell r="D632">
            <v>396</v>
          </cell>
          <cell r="F632" t="str">
            <v>Electronic    Empty   Bottle   Inspector  - Bottle Line 3  -  CND</v>
          </cell>
          <cell r="G632" t="str">
            <v xml:space="preserve">BL </v>
          </cell>
          <cell r="H632">
            <v>5</v>
          </cell>
          <cell r="I632">
            <v>428.03800000000001</v>
          </cell>
          <cell r="J632">
            <v>0</v>
          </cell>
          <cell r="K632">
            <v>0</v>
          </cell>
          <cell r="L632">
            <v>206.73500000000001</v>
          </cell>
          <cell r="M632">
            <v>0.19172</v>
          </cell>
          <cell r="Q632">
            <v>0.19172</v>
          </cell>
          <cell r="T632">
            <v>0</v>
          </cell>
          <cell r="W632">
            <v>0</v>
          </cell>
          <cell r="X632">
            <v>0.19172</v>
          </cell>
          <cell r="Y632">
            <v>221.5</v>
          </cell>
          <cell r="AB632">
            <v>221.69172</v>
          </cell>
          <cell r="AG632">
            <v>428.42672000000005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 t="str">
            <v>7210.2090</v>
          </cell>
          <cell r="AQ632" t="str">
            <v>8423 (8413)</v>
          </cell>
          <cell r="AR632" t="str">
            <v>0132</v>
          </cell>
          <cell r="AS632">
            <v>10</v>
          </cell>
          <cell r="AT632" t="str">
            <v>CND</v>
          </cell>
        </row>
        <row r="633">
          <cell r="A633">
            <v>657.1</v>
          </cell>
          <cell r="B633" t="str">
            <v>ICS</v>
          </cell>
          <cell r="C633" t="str">
            <v>CND/01-007</v>
          </cell>
          <cell r="D633">
            <v>392</v>
          </cell>
          <cell r="F633" t="str">
            <v>New  Data  Center -  Administrative  Building  -  CND   (Sacado del Item 568)</v>
          </cell>
          <cell r="G633" t="str">
            <v>EDP</v>
          </cell>
          <cell r="H633">
            <v>7</v>
          </cell>
          <cell r="I633">
            <v>94.756</v>
          </cell>
          <cell r="J633">
            <v>0</v>
          </cell>
          <cell r="K633">
            <v>0</v>
          </cell>
          <cell r="L633">
            <v>0</v>
          </cell>
          <cell r="Q633">
            <v>0</v>
          </cell>
          <cell r="T633">
            <v>0</v>
          </cell>
          <cell r="W633">
            <v>0</v>
          </cell>
          <cell r="X633">
            <v>0</v>
          </cell>
          <cell r="Y633">
            <v>94.756</v>
          </cell>
          <cell r="AB633">
            <v>94.756</v>
          </cell>
          <cell r="AG633">
            <v>94.756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 t="str">
            <v>7440.2310</v>
          </cell>
          <cell r="AQ633" t="str">
            <v>8423 (8415)</v>
          </cell>
          <cell r="AR633" t="str">
            <v>0132</v>
          </cell>
          <cell r="AS633">
            <v>3</v>
          </cell>
          <cell r="AT633" t="str">
            <v>CND</v>
          </cell>
        </row>
        <row r="634">
          <cell r="A634">
            <v>658.1</v>
          </cell>
          <cell r="B634" t="str">
            <v>E/O/A/T</v>
          </cell>
          <cell r="C634" t="str">
            <v>CND/00-019</v>
          </cell>
          <cell r="D634">
            <v>391</v>
          </cell>
          <cell r="F634" t="str">
            <v>Communication  &amp;  TSU  Offices  Elevator   -  CND</v>
          </cell>
          <cell r="G634" t="str">
            <v>B</v>
          </cell>
          <cell r="H634">
            <v>7</v>
          </cell>
          <cell r="I634">
            <v>324.07100000000003</v>
          </cell>
          <cell r="J634">
            <v>0</v>
          </cell>
          <cell r="K634">
            <v>0</v>
          </cell>
          <cell r="L634">
            <v>58.734899999999996</v>
          </cell>
          <cell r="M634">
            <v>0.3931</v>
          </cell>
          <cell r="N634">
            <v>1.81159</v>
          </cell>
          <cell r="O634">
            <v>3.0099999999999997E-3</v>
          </cell>
          <cell r="Q634">
            <v>2.2077000000000004</v>
          </cell>
          <cell r="R634">
            <v>189.55396000000002</v>
          </cell>
          <cell r="T634">
            <v>189.55396000000002</v>
          </cell>
          <cell r="W634">
            <v>0</v>
          </cell>
          <cell r="X634">
            <v>191.76166000000001</v>
          </cell>
          <cell r="Y634">
            <v>73.446039999999982</v>
          </cell>
          <cell r="AB634">
            <v>265.20769999999999</v>
          </cell>
          <cell r="AG634">
            <v>323.94259999999997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1.81159</v>
          </cell>
          <cell r="AO634">
            <v>1.81159</v>
          </cell>
          <cell r="AP634" t="str">
            <v>7219.2090</v>
          </cell>
          <cell r="AQ634" t="str">
            <v>8423 (8411)</v>
          </cell>
          <cell r="AR634" t="str">
            <v>0132</v>
          </cell>
          <cell r="AS634">
            <v>10</v>
          </cell>
          <cell r="AT634" t="str">
            <v>CND</v>
          </cell>
        </row>
        <row r="635">
          <cell r="A635">
            <v>659.1</v>
          </cell>
          <cell r="B635" t="str">
            <v>E/O/A/T</v>
          </cell>
          <cell r="C635" t="str">
            <v>CND/01-004</v>
          </cell>
          <cell r="D635">
            <v>382</v>
          </cell>
          <cell r="F635" t="str">
            <v>Relocate  Electrical  Shop  &amp;  Civil  Planning  Ampliation  -  CND</v>
          </cell>
          <cell r="G635" t="str">
            <v>B</v>
          </cell>
          <cell r="H635">
            <v>7</v>
          </cell>
          <cell r="I635">
            <v>76.257999999999996</v>
          </cell>
          <cell r="J635">
            <v>0</v>
          </cell>
          <cell r="K635">
            <v>0</v>
          </cell>
          <cell r="L635">
            <v>0</v>
          </cell>
          <cell r="Q635">
            <v>0</v>
          </cell>
          <cell r="T635">
            <v>0</v>
          </cell>
          <cell r="V635">
            <v>8.6430699999999998</v>
          </cell>
          <cell r="W635">
            <v>8.6430699999999998</v>
          </cell>
          <cell r="X635">
            <v>8.6430699999999998</v>
          </cell>
          <cell r="AB635">
            <v>8.6430699999999998</v>
          </cell>
          <cell r="AC635">
            <v>76</v>
          </cell>
          <cell r="AG635">
            <v>84.643069999999994</v>
          </cell>
          <cell r="AJ635">
            <v>3</v>
          </cell>
          <cell r="AK635">
            <v>5</v>
          </cell>
          <cell r="AL635">
            <v>8</v>
          </cell>
          <cell r="AM635">
            <v>0</v>
          </cell>
          <cell r="AN635">
            <v>8.6430699999999998</v>
          </cell>
          <cell r="AO635">
            <v>8.6430699999999998</v>
          </cell>
          <cell r="AP635" t="str">
            <v>7255.2090</v>
          </cell>
          <cell r="AQ635" t="str">
            <v>8423 (8411)</v>
          </cell>
          <cell r="AR635" t="str">
            <v>0132</v>
          </cell>
          <cell r="AS635">
            <v>10</v>
          </cell>
          <cell r="AT635" t="str">
            <v>CND</v>
          </cell>
        </row>
        <row r="636">
          <cell r="A636">
            <v>660.1</v>
          </cell>
          <cell r="B636" t="str">
            <v>E/O/A/T</v>
          </cell>
          <cell r="C636" t="str">
            <v>CND/01-001</v>
          </cell>
          <cell r="D636">
            <v>390</v>
          </cell>
          <cell r="E636" t="str">
            <v>*</v>
          </cell>
          <cell r="F636" t="str">
            <v>Furniture for New  3rd.  Floor  Security  Offices  -  CND</v>
          </cell>
          <cell r="G636" t="str">
            <v>B</v>
          </cell>
          <cell r="H636">
            <v>7</v>
          </cell>
          <cell r="I636">
            <v>45.536999999999999</v>
          </cell>
          <cell r="J636">
            <v>0</v>
          </cell>
          <cell r="K636">
            <v>0</v>
          </cell>
          <cell r="L636">
            <v>0</v>
          </cell>
          <cell r="O636">
            <v>45.537019999999998</v>
          </cell>
          <cell r="Q636">
            <v>45.537019999999998</v>
          </cell>
          <cell r="T636">
            <v>0</v>
          </cell>
          <cell r="W636">
            <v>0</v>
          </cell>
          <cell r="X636">
            <v>45.537019999999998</v>
          </cell>
          <cell r="AB636">
            <v>45.537019999999998</v>
          </cell>
          <cell r="AG636">
            <v>45.537019999999998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 t="str">
            <v>7240.2090</v>
          </cell>
          <cell r="AQ636" t="str">
            <v>8417</v>
          </cell>
          <cell r="AR636" t="str">
            <v>0132</v>
          </cell>
          <cell r="AS636">
            <v>10</v>
          </cell>
          <cell r="AT636" t="str">
            <v>CND</v>
          </cell>
        </row>
        <row r="637">
          <cell r="A637">
            <v>661.1</v>
          </cell>
          <cell r="B637" t="str">
            <v>U</v>
          </cell>
          <cell r="C637" t="str">
            <v>CND/00-093</v>
          </cell>
          <cell r="D637">
            <v>335</v>
          </cell>
          <cell r="F637" t="str">
            <v>Replace  Water  Pump  -  Underground  Fire  Protection -  CND</v>
          </cell>
          <cell r="G637" t="str">
            <v>BH</v>
          </cell>
          <cell r="H637">
            <v>4</v>
          </cell>
          <cell r="I637">
            <v>47.564999999999998</v>
          </cell>
          <cell r="J637">
            <v>0</v>
          </cell>
          <cell r="K637">
            <v>0</v>
          </cell>
          <cell r="L637">
            <v>0</v>
          </cell>
          <cell r="P637">
            <v>27.03464</v>
          </cell>
          <cell r="Q637">
            <v>27.03464</v>
          </cell>
          <cell r="T637">
            <v>0</v>
          </cell>
          <cell r="W637">
            <v>0</v>
          </cell>
          <cell r="X637">
            <v>27.03464</v>
          </cell>
          <cell r="Y637">
            <v>21</v>
          </cell>
          <cell r="AB637">
            <v>48.034639999999996</v>
          </cell>
          <cell r="AG637">
            <v>48.034639999999996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27.03464</v>
          </cell>
          <cell r="AO637">
            <v>27.03464</v>
          </cell>
          <cell r="AP637" t="str">
            <v>7219.2090</v>
          </cell>
          <cell r="AQ637" t="str">
            <v>8423 (8413)</v>
          </cell>
          <cell r="AR637" t="str">
            <v>0132</v>
          </cell>
          <cell r="AS637">
            <v>5</v>
          </cell>
          <cell r="AT637" t="str">
            <v>CND</v>
          </cell>
        </row>
        <row r="638">
          <cell r="A638">
            <v>662.1</v>
          </cell>
          <cell r="B638" t="str">
            <v>E</v>
          </cell>
          <cell r="C638" t="str">
            <v>CND/00-097</v>
          </cell>
          <cell r="D638">
            <v>382</v>
          </cell>
          <cell r="E638" t="str">
            <v>*</v>
          </cell>
          <cell r="F638" t="str">
            <v>Upgrade   L4,  L5,  L6 &amp;  L7  -   CND</v>
          </cell>
          <cell r="G638" t="str">
            <v>BL</v>
          </cell>
          <cell r="H638">
            <v>7</v>
          </cell>
          <cell r="I638">
            <v>309</v>
          </cell>
          <cell r="J638">
            <v>0</v>
          </cell>
          <cell r="K638">
            <v>0</v>
          </cell>
          <cell r="L638">
            <v>308.99984000000001</v>
          </cell>
          <cell r="Q638">
            <v>0</v>
          </cell>
          <cell r="T638">
            <v>0</v>
          </cell>
          <cell r="W638">
            <v>0</v>
          </cell>
          <cell r="X638">
            <v>0</v>
          </cell>
          <cell r="AB638">
            <v>0</v>
          </cell>
          <cell r="AG638">
            <v>308.99984000000001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 t="str">
            <v>7210.2090</v>
          </cell>
          <cell r="AQ638" t="str">
            <v>8413</v>
          </cell>
          <cell r="AR638" t="str">
            <v>0132</v>
          </cell>
          <cell r="AS638">
            <v>15</v>
          </cell>
          <cell r="AT638" t="str">
            <v>CND</v>
          </cell>
        </row>
        <row r="639">
          <cell r="A639">
            <v>663.1</v>
          </cell>
          <cell r="B639" t="str">
            <v>T</v>
          </cell>
          <cell r="C639" t="str">
            <v>CND/00-076</v>
          </cell>
          <cell r="D639">
            <v>300</v>
          </cell>
          <cell r="E639" t="str">
            <v>Nota</v>
          </cell>
          <cell r="F639" t="str">
            <v>Replacement   of   One  (1)  Forklift    -  CND</v>
          </cell>
          <cell r="G639" t="str">
            <v>T</v>
          </cell>
          <cell r="H639">
            <v>4</v>
          </cell>
          <cell r="I639">
            <v>39.765000000000001</v>
          </cell>
          <cell r="J639">
            <v>0</v>
          </cell>
          <cell r="K639">
            <v>0</v>
          </cell>
          <cell r="L639">
            <v>0</v>
          </cell>
          <cell r="Q639">
            <v>0</v>
          </cell>
          <cell r="T639">
            <v>0</v>
          </cell>
          <cell r="W639">
            <v>0</v>
          </cell>
          <cell r="X639">
            <v>0</v>
          </cell>
          <cell r="Y639">
            <v>40</v>
          </cell>
          <cell r="AB639">
            <v>40</v>
          </cell>
          <cell r="AG639">
            <v>40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 t="str">
            <v>7502.2075</v>
          </cell>
          <cell r="AQ639" t="str">
            <v>8423 (8419)</v>
          </cell>
          <cell r="AR639" t="str">
            <v>0111</v>
          </cell>
          <cell r="AS639">
            <v>5</v>
          </cell>
          <cell r="AT639" t="str">
            <v>CND</v>
          </cell>
        </row>
        <row r="640">
          <cell r="A640">
            <v>664.1</v>
          </cell>
          <cell r="B640" t="str">
            <v>T</v>
          </cell>
          <cell r="C640" t="str">
            <v>CND/00-092</v>
          </cell>
          <cell r="D640">
            <v>333</v>
          </cell>
          <cell r="F640" t="str">
            <v>(33)   Multipacks  Module  for  Beer  Trucks  -   CND</v>
          </cell>
          <cell r="G640" t="str">
            <v>T</v>
          </cell>
          <cell r="H640">
            <v>11</v>
          </cell>
          <cell r="I640">
            <v>29.890999999999998</v>
          </cell>
          <cell r="J640">
            <v>0</v>
          </cell>
          <cell r="K640">
            <v>0</v>
          </cell>
          <cell r="L640">
            <v>0</v>
          </cell>
          <cell r="Q640">
            <v>0</v>
          </cell>
          <cell r="T640">
            <v>0</v>
          </cell>
          <cell r="U640">
            <v>14.06798</v>
          </cell>
          <cell r="W640">
            <v>14.06798</v>
          </cell>
          <cell r="X640">
            <v>14.06798</v>
          </cell>
          <cell r="Y640">
            <v>15.823019999999998</v>
          </cell>
          <cell r="AB640">
            <v>29.890999999999998</v>
          </cell>
          <cell r="AG640">
            <v>29.890999999999998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 t="str">
            <v>7500.2209</v>
          </cell>
          <cell r="AQ640" t="str">
            <v>8423 (8419)</v>
          </cell>
          <cell r="AR640" t="str">
            <v>0111</v>
          </cell>
          <cell r="AS640">
            <v>10</v>
          </cell>
          <cell r="AT640" t="str">
            <v>CND</v>
          </cell>
        </row>
        <row r="641">
          <cell r="A641">
            <v>665.1</v>
          </cell>
          <cell r="B641" t="str">
            <v>E</v>
          </cell>
          <cell r="C641" t="str">
            <v>CND/00-096</v>
          </cell>
          <cell r="D641">
            <v>350</v>
          </cell>
          <cell r="F641" t="str">
            <v>Packaging    Cleaning    System  -  CND</v>
          </cell>
          <cell r="G641" t="str">
            <v>BL</v>
          </cell>
          <cell r="H641">
            <v>7</v>
          </cell>
          <cell r="I641">
            <v>28.263999999999999</v>
          </cell>
          <cell r="J641">
            <v>0</v>
          </cell>
          <cell r="K641">
            <v>0</v>
          </cell>
          <cell r="L641">
            <v>0</v>
          </cell>
          <cell r="Q641">
            <v>0</v>
          </cell>
          <cell r="T641">
            <v>0</v>
          </cell>
          <cell r="W641">
            <v>0</v>
          </cell>
          <cell r="X641">
            <v>0</v>
          </cell>
          <cell r="AB641">
            <v>0</v>
          </cell>
          <cell r="AC641">
            <v>28.263999999999999</v>
          </cell>
          <cell r="AG641">
            <v>28.263999999999999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 t="str">
            <v>7210.2090</v>
          </cell>
          <cell r="AQ641" t="str">
            <v>8423 (8413)</v>
          </cell>
          <cell r="AR641" t="str">
            <v>0132</v>
          </cell>
          <cell r="AS641">
            <v>5</v>
          </cell>
          <cell r="AT641" t="str">
            <v>CND</v>
          </cell>
        </row>
        <row r="642">
          <cell r="A642">
            <v>666.1</v>
          </cell>
          <cell r="B642" t="str">
            <v>V</v>
          </cell>
          <cell r="C642" t="str">
            <v>CND/00-103</v>
          </cell>
          <cell r="D642">
            <v>413</v>
          </cell>
          <cell r="E642" t="str">
            <v>*</v>
          </cell>
          <cell r="F642" t="str">
            <v>Upgrade   Beer  Dispensers - Sales Department  -  CND</v>
          </cell>
          <cell r="G642" t="str">
            <v>O</v>
          </cell>
          <cell r="H642">
            <v>7</v>
          </cell>
          <cell r="I642">
            <v>127.44199999999999</v>
          </cell>
          <cell r="J642">
            <v>0</v>
          </cell>
          <cell r="K642">
            <v>0</v>
          </cell>
          <cell r="L642">
            <v>127.44239</v>
          </cell>
          <cell r="O642">
            <v>0</v>
          </cell>
          <cell r="Q642">
            <v>0</v>
          </cell>
          <cell r="T642">
            <v>0</v>
          </cell>
          <cell r="W642">
            <v>0</v>
          </cell>
          <cell r="X642">
            <v>0</v>
          </cell>
          <cell r="AB642">
            <v>0</v>
          </cell>
          <cell r="AG642">
            <v>127.44239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 t="str">
            <v>7210.2090</v>
          </cell>
          <cell r="AQ642" t="str">
            <v>8413</v>
          </cell>
          <cell r="AR642" t="str">
            <v>0132</v>
          </cell>
          <cell r="AS642">
            <v>15</v>
          </cell>
          <cell r="AT642" t="str">
            <v>CND</v>
          </cell>
        </row>
        <row r="643">
          <cell r="A643">
            <v>667.1</v>
          </cell>
          <cell r="B643" t="str">
            <v>E/O/A/T</v>
          </cell>
          <cell r="C643" t="str">
            <v>CND/01-011</v>
          </cell>
          <cell r="D643">
            <v>425</v>
          </cell>
          <cell r="F643" t="str">
            <v>General  Services  for  New  Bottling  Lines -  CND</v>
          </cell>
          <cell r="G643" t="str">
            <v>BL</v>
          </cell>
          <cell r="H643">
            <v>9</v>
          </cell>
          <cell r="I643">
            <v>52.771999999999998</v>
          </cell>
          <cell r="J643">
            <v>0</v>
          </cell>
          <cell r="K643">
            <v>0</v>
          </cell>
          <cell r="L643">
            <v>0</v>
          </cell>
          <cell r="Q643">
            <v>0</v>
          </cell>
          <cell r="T643">
            <v>0</v>
          </cell>
          <cell r="W643">
            <v>0</v>
          </cell>
          <cell r="X643">
            <v>0</v>
          </cell>
          <cell r="Y643">
            <v>52.771999999999998</v>
          </cell>
          <cell r="AB643">
            <v>52.771999999999998</v>
          </cell>
          <cell r="AG643">
            <v>52.771999999999998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 t="str">
            <v>7210.2090</v>
          </cell>
          <cell r="AQ643" t="str">
            <v>8423 (8417)</v>
          </cell>
          <cell r="AR643" t="str">
            <v>0132</v>
          </cell>
          <cell r="AS643">
            <v>10</v>
          </cell>
          <cell r="AT643" t="str">
            <v>CND</v>
          </cell>
        </row>
        <row r="644">
          <cell r="A644">
            <v>668.1</v>
          </cell>
          <cell r="B644" t="str">
            <v>P</v>
          </cell>
          <cell r="D644" t="str">
            <v>CND/00-105</v>
          </cell>
          <cell r="E644" t="str">
            <v>*</v>
          </cell>
          <cell r="F644" t="str">
            <v>7  Yeast   Tanks   -  CND</v>
          </cell>
          <cell r="G644" t="str">
            <v>AR</v>
          </cell>
          <cell r="H644">
            <v>4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Q644">
            <v>0</v>
          </cell>
          <cell r="R644">
            <v>461.57648999999998</v>
          </cell>
          <cell r="T644">
            <v>461.57648999999998</v>
          </cell>
          <cell r="W644">
            <v>0</v>
          </cell>
          <cell r="X644">
            <v>461.57648999999998</v>
          </cell>
          <cell r="AB644">
            <v>461.57648999999998</v>
          </cell>
          <cell r="AG644">
            <v>461.57648999999998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 t="str">
            <v>7205.2090</v>
          </cell>
          <cell r="AQ644" t="str">
            <v>8413</v>
          </cell>
          <cell r="AR644" t="str">
            <v>0132</v>
          </cell>
          <cell r="AS644">
            <v>15</v>
          </cell>
          <cell r="AT644" t="str">
            <v>CND</v>
          </cell>
        </row>
        <row r="645">
          <cell r="A645">
            <v>669.1</v>
          </cell>
          <cell r="B645" t="str">
            <v>E/O/A/T</v>
          </cell>
          <cell r="F645" t="str">
            <v xml:space="preserve">Employee  Facilities   -  CBSA  </v>
          </cell>
          <cell r="G645" t="str">
            <v>O</v>
          </cell>
          <cell r="H645">
            <v>9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Q645">
            <v>0</v>
          </cell>
          <cell r="T645">
            <v>0</v>
          </cell>
          <cell r="W645">
            <v>0</v>
          </cell>
          <cell r="X645">
            <v>0</v>
          </cell>
          <cell r="AA645">
            <v>35</v>
          </cell>
          <cell r="AB645">
            <v>35</v>
          </cell>
          <cell r="AC645">
            <v>165</v>
          </cell>
          <cell r="AG645">
            <v>200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 t="str">
            <v>6410.2310</v>
          </cell>
          <cell r="AQ645" t="str">
            <v>8423 (8409)</v>
          </cell>
          <cell r="AR645" t="str">
            <v>0132</v>
          </cell>
          <cell r="AS645">
            <v>20</v>
          </cell>
          <cell r="AT645" t="str">
            <v>CBSA</v>
          </cell>
        </row>
        <row r="646">
          <cell r="A646">
            <v>670.1</v>
          </cell>
          <cell r="B646" t="str">
            <v>AC</v>
          </cell>
          <cell r="C646" t="str">
            <v>CND/00-108</v>
          </cell>
          <cell r="D646">
            <v>441</v>
          </cell>
          <cell r="F646" t="str">
            <v>Two (2)  Spectrophotometer  Year 2000 Project  -  CND</v>
          </cell>
          <cell r="G646" t="str">
            <v>Q</v>
          </cell>
          <cell r="H646">
            <v>8</v>
          </cell>
          <cell r="I646">
            <v>25.678999999999998</v>
          </cell>
          <cell r="J646">
            <v>0</v>
          </cell>
          <cell r="K646">
            <v>0</v>
          </cell>
          <cell r="L646">
            <v>0</v>
          </cell>
          <cell r="Q646">
            <v>0</v>
          </cell>
          <cell r="T646">
            <v>0</v>
          </cell>
          <cell r="U646">
            <v>26.28415</v>
          </cell>
          <cell r="W646">
            <v>26.28415</v>
          </cell>
          <cell r="X646">
            <v>26.28415</v>
          </cell>
          <cell r="AB646">
            <v>26.28415</v>
          </cell>
          <cell r="AG646">
            <v>26.28415</v>
          </cell>
          <cell r="AJ646">
            <v>0</v>
          </cell>
          <cell r="AK646">
            <v>1</v>
          </cell>
          <cell r="AL646">
            <v>1</v>
          </cell>
          <cell r="AM646">
            <v>0</v>
          </cell>
          <cell r="AN646">
            <v>0</v>
          </cell>
          <cell r="AO646">
            <v>0</v>
          </cell>
          <cell r="AP646" t="str">
            <v>7230.2090</v>
          </cell>
          <cell r="AQ646" t="str">
            <v>8413</v>
          </cell>
          <cell r="AR646" t="str">
            <v>0132</v>
          </cell>
          <cell r="AS646">
            <v>10</v>
          </cell>
          <cell r="AT646" t="str">
            <v>CND</v>
          </cell>
        </row>
        <row r="647">
          <cell r="A647">
            <v>157</v>
          </cell>
          <cell r="B647" t="str">
            <v>O</v>
          </cell>
          <cell r="F647" t="str">
            <v>Projects   Under   25  M   US$   -    Planned    -    CND</v>
          </cell>
          <cell r="G647" t="str">
            <v>O</v>
          </cell>
          <cell r="H647">
            <v>7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Q647">
            <v>0</v>
          </cell>
          <cell r="T647">
            <v>0</v>
          </cell>
          <cell r="W647">
            <v>0</v>
          </cell>
          <cell r="X647">
            <v>0</v>
          </cell>
          <cell r="Y647">
            <v>46.228000000000002</v>
          </cell>
          <cell r="Z647">
            <v>100</v>
          </cell>
          <cell r="AA647">
            <v>100</v>
          </cell>
          <cell r="AB647">
            <v>246.22800000000001</v>
          </cell>
          <cell r="AC647">
            <v>400</v>
          </cell>
          <cell r="AD647">
            <v>400</v>
          </cell>
          <cell r="AE647">
            <v>400</v>
          </cell>
          <cell r="AF647">
            <v>400</v>
          </cell>
          <cell r="AG647">
            <v>1846.2280000000001</v>
          </cell>
          <cell r="AH647">
            <v>400</v>
          </cell>
          <cell r="AI647">
            <v>396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 t="str">
            <v>7219.2090</v>
          </cell>
          <cell r="AQ647" t="str">
            <v>8423 (8413)</v>
          </cell>
          <cell r="AR647" t="str">
            <v>0132</v>
          </cell>
          <cell r="AS647">
            <v>15</v>
          </cell>
          <cell r="AT647" t="str">
            <v>CND</v>
          </cell>
        </row>
        <row r="648">
          <cell r="A648">
            <v>158</v>
          </cell>
          <cell r="C648" t="str">
            <v>CND/88-002 (INT-B-113)</v>
          </cell>
          <cell r="D648">
            <v>32370</v>
          </cell>
          <cell r="E648" t="str">
            <v>*</v>
          </cell>
          <cell r="F648" t="str">
            <v>Completion     of     2nd     Bottling     Line   -   CBSA</v>
          </cell>
          <cell r="G648" t="str">
            <v>BL</v>
          </cell>
          <cell r="H648">
            <v>1</v>
          </cell>
          <cell r="I648">
            <v>5119.3999999999996</v>
          </cell>
          <cell r="J648">
            <v>4426.0791300000001</v>
          </cell>
          <cell r="K648">
            <v>0</v>
          </cell>
          <cell r="L648">
            <v>0</v>
          </cell>
          <cell r="Q648">
            <v>0</v>
          </cell>
          <cell r="T648">
            <v>0</v>
          </cell>
          <cell r="W648">
            <v>0</v>
          </cell>
          <cell r="X648">
            <v>0</v>
          </cell>
          <cell r="AB648">
            <v>0</v>
          </cell>
          <cell r="AG648">
            <v>4426.0791300000001</v>
          </cell>
          <cell r="AI648">
            <v>0</v>
          </cell>
          <cell r="AJ648">
            <v>-2031</v>
          </cell>
          <cell r="AK648">
            <v>1338</v>
          </cell>
          <cell r="AL648">
            <v>-693</v>
          </cell>
          <cell r="AM648">
            <v>0</v>
          </cell>
          <cell r="AN648">
            <v>0</v>
          </cell>
          <cell r="AO648">
            <v>0</v>
          </cell>
          <cell r="AT648" t="str">
            <v>CND</v>
          </cell>
        </row>
        <row r="649">
          <cell r="A649">
            <v>159</v>
          </cell>
          <cell r="C649" t="str">
            <v xml:space="preserve">CBSA/90-002 </v>
          </cell>
          <cell r="D649">
            <v>33039</v>
          </cell>
          <cell r="E649" t="str">
            <v>*</v>
          </cell>
          <cell r="F649" t="str">
            <v>Ammonia      Compressor    -  CBSA</v>
          </cell>
          <cell r="G649" t="str">
            <v>ER</v>
          </cell>
          <cell r="H649">
            <v>7</v>
          </cell>
          <cell r="I649">
            <v>154</v>
          </cell>
          <cell r="J649">
            <v>163.42766</v>
          </cell>
          <cell r="K649">
            <v>0</v>
          </cell>
          <cell r="L649">
            <v>0</v>
          </cell>
          <cell r="Q649">
            <v>0</v>
          </cell>
          <cell r="T649">
            <v>0</v>
          </cell>
          <cell r="W649">
            <v>0</v>
          </cell>
          <cell r="X649">
            <v>0</v>
          </cell>
          <cell r="AB649">
            <v>0</v>
          </cell>
          <cell r="AG649">
            <v>163.42766</v>
          </cell>
          <cell r="AI649">
            <v>0</v>
          </cell>
          <cell r="AJ649">
            <v>38</v>
          </cell>
          <cell r="AK649">
            <v>-29</v>
          </cell>
          <cell r="AL649">
            <v>9</v>
          </cell>
          <cell r="AM649">
            <v>0</v>
          </cell>
          <cell r="AN649">
            <v>0</v>
          </cell>
          <cell r="AO649">
            <v>0</v>
          </cell>
          <cell r="AT649" t="str">
            <v>CBSA</v>
          </cell>
        </row>
        <row r="650">
          <cell r="A650">
            <v>160</v>
          </cell>
          <cell r="B650" t="str">
            <v>U</v>
          </cell>
          <cell r="C650" t="str">
            <v xml:space="preserve">CBSA/90-004 </v>
          </cell>
          <cell r="D650">
            <v>33253</v>
          </cell>
          <cell r="E650" t="str">
            <v>*</v>
          </cell>
          <cell r="F650" t="str">
            <v>Wastewater     Treatment     (Engineering    Only)    -    CBSA   -  D / M</v>
          </cell>
          <cell r="G650" t="str">
            <v>E</v>
          </cell>
          <cell r="H650">
            <v>6</v>
          </cell>
          <cell r="I650">
            <v>125</v>
          </cell>
          <cell r="J650">
            <v>115.840717</v>
          </cell>
          <cell r="K650">
            <v>0</v>
          </cell>
          <cell r="L650">
            <v>0</v>
          </cell>
          <cell r="Q650">
            <v>0</v>
          </cell>
          <cell r="T650">
            <v>0</v>
          </cell>
          <cell r="W650">
            <v>0</v>
          </cell>
          <cell r="X650">
            <v>0</v>
          </cell>
          <cell r="AB650">
            <v>0</v>
          </cell>
          <cell r="AG650">
            <v>115.840717</v>
          </cell>
          <cell r="AI650">
            <v>0</v>
          </cell>
          <cell r="AJ650">
            <v>10</v>
          </cell>
          <cell r="AK650">
            <v>-19</v>
          </cell>
          <cell r="AL650">
            <v>-9</v>
          </cell>
          <cell r="AM650">
            <v>0</v>
          </cell>
          <cell r="AN650">
            <v>0</v>
          </cell>
          <cell r="AO650">
            <v>0</v>
          </cell>
          <cell r="AT650" t="str">
            <v>CBSA</v>
          </cell>
        </row>
        <row r="651">
          <cell r="A651">
            <v>161</v>
          </cell>
          <cell r="C651" t="str">
            <v xml:space="preserve">CBSA/91-001 </v>
          </cell>
          <cell r="D651">
            <v>33312</v>
          </cell>
          <cell r="E651" t="str">
            <v>*</v>
          </cell>
          <cell r="F651" t="str">
            <v xml:space="preserve">Purchase    of    Adjacent    Land    to    CBSA  </v>
          </cell>
          <cell r="G651" t="str">
            <v>L</v>
          </cell>
          <cell r="H651">
            <v>7</v>
          </cell>
          <cell r="I651">
            <v>850.25400000000002</v>
          </cell>
          <cell r="J651">
            <v>849.10691999999995</v>
          </cell>
          <cell r="K651">
            <v>0</v>
          </cell>
          <cell r="L651">
            <v>0</v>
          </cell>
          <cell r="Q651">
            <v>0</v>
          </cell>
          <cell r="T651">
            <v>0</v>
          </cell>
          <cell r="W651">
            <v>0</v>
          </cell>
          <cell r="X651">
            <v>0</v>
          </cell>
          <cell r="AB651">
            <v>0</v>
          </cell>
          <cell r="AG651">
            <v>849.10691999999995</v>
          </cell>
          <cell r="AI651">
            <v>0</v>
          </cell>
          <cell r="AJ651">
            <v>65</v>
          </cell>
          <cell r="AK651">
            <v>-66</v>
          </cell>
          <cell r="AL651">
            <v>-1</v>
          </cell>
          <cell r="AM651">
            <v>0</v>
          </cell>
          <cell r="AN651">
            <v>0</v>
          </cell>
          <cell r="AO651">
            <v>0</v>
          </cell>
          <cell r="AT651" t="str">
            <v>CBSA</v>
          </cell>
        </row>
        <row r="652">
          <cell r="A652">
            <v>162</v>
          </cell>
          <cell r="C652" t="str">
            <v xml:space="preserve">CBSA/91-002  </v>
          </cell>
          <cell r="D652">
            <v>33404</v>
          </cell>
          <cell r="E652" t="str">
            <v>*</v>
          </cell>
          <cell r="F652" t="str">
            <v>Co2     System     Upgrade  -  CBSA</v>
          </cell>
          <cell r="G652" t="str">
            <v>ER</v>
          </cell>
          <cell r="H652">
            <v>1</v>
          </cell>
          <cell r="I652">
            <v>111.449</v>
          </cell>
          <cell r="J652">
            <v>115.74363</v>
          </cell>
          <cell r="K652">
            <v>0</v>
          </cell>
          <cell r="L652">
            <v>0</v>
          </cell>
          <cell r="Q652">
            <v>0</v>
          </cell>
          <cell r="T652">
            <v>0</v>
          </cell>
          <cell r="W652">
            <v>0</v>
          </cell>
          <cell r="X652">
            <v>0</v>
          </cell>
          <cell r="AB652">
            <v>0</v>
          </cell>
          <cell r="AG652">
            <v>115.74363</v>
          </cell>
          <cell r="AI652">
            <v>0</v>
          </cell>
          <cell r="AJ652">
            <v>-34</v>
          </cell>
          <cell r="AK652">
            <v>38</v>
          </cell>
          <cell r="AL652">
            <v>4</v>
          </cell>
          <cell r="AM652">
            <v>0</v>
          </cell>
          <cell r="AN652">
            <v>0</v>
          </cell>
          <cell r="AO652">
            <v>0</v>
          </cell>
          <cell r="AT652" t="str">
            <v>CBSA</v>
          </cell>
        </row>
        <row r="653">
          <cell r="A653">
            <v>163</v>
          </cell>
          <cell r="B653" t="str">
            <v>E</v>
          </cell>
          <cell r="C653" t="str">
            <v xml:space="preserve">CBSA/91-003 </v>
          </cell>
          <cell r="D653">
            <v>33404</v>
          </cell>
          <cell r="E653" t="str">
            <v>*</v>
          </cell>
          <cell r="F653" t="str">
            <v>Caustic      Reclaim      System    -   CBSA</v>
          </cell>
          <cell r="G653" t="str">
            <v>BL</v>
          </cell>
          <cell r="H653">
            <v>2</v>
          </cell>
          <cell r="I653">
            <v>75</v>
          </cell>
          <cell r="J653">
            <v>54.184849999999997</v>
          </cell>
          <cell r="K653">
            <v>0</v>
          </cell>
          <cell r="L653">
            <v>0</v>
          </cell>
          <cell r="Q653">
            <v>0</v>
          </cell>
          <cell r="T653">
            <v>0</v>
          </cell>
          <cell r="W653">
            <v>0</v>
          </cell>
          <cell r="X653">
            <v>0</v>
          </cell>
          <cell r="AB653">
            <v>0</v>
          </cell>
          <cell r="AG653">
            <v>54.184849999999997</v>
          </cell>
          <cell r="AI653">
            <v>0</v>
          </cell>
          <cell r="AJ653">
            <v>-23</v>
          </cell>
          <cell r="AK653">
            <v>2</v>
          </cell>
          <cell r="AL653">
            <v>-21</v>
          </cell>
          <cell r="AM653">
            <v>0</v>
          </cell>
          <cell r="AN653">
            <v>0</v>
          </cell>
          <cell r="AO653">
            <v>0</v>
          </cell>
          <cell r="AT653" t="str">
            <v>CBSA</v>
          </cell>
        </row>
        <row r="654">
          <cell r="A654">
            <v>164</v>
          </cell>
          <cell r="C654" t="str">
            <v>CBSA/91-004</v>
          </cell>
          <cell r="D654">
            <v>33404</v>
          </cell>
          <cell r="E654" t="str">
            <v>*</v>
          </cell>
          <cell r="F654" t="str">
            <v>Pasteurizer     Reclaim      for    WWTP    -   CBSA</v>
          </cell>
          <cell r="G654" t="str">
            <v>BL</v>
          </cell>
          <cell r="H654">
            <v>9</v>
          </cell>
          <cell r="I654">
            <v>174</v>
          </cell>
          <cell r="J654">
            <v>204.22288</v>
          </cell>
          <cell r="K654">
            <v>0</v>
          </cell>
          <cell r="L654">
            <v>0</v>
          </cell>
          <cell r="Q654">
            <v>0</v>
          </cell>
          <cell r="T654">
            <v>0</v>
          </cell>
          <cell r="W654">
            <v>0</v>
          </cell>
          <cell r="X654">
            <v>0</v>
          </cell>
          <cell r="AB654">
            <v>0</v>
          </cell>
          <cell r="AG654">
            <v>204.22288</v>
          </cell>
          <cell r="AI654">
            <v>0</v>
          </cell>
          <cell r="AJ654">
            <v>-77</v>
          </cell>
          <cell r="AK654">
            <v>107</v>
          </cell>
          <cell r="AL654">
            <v>30</v>
          </cell>
          <cell r="AM654">
            <v>0</v>
          </cell>
          <cell r="AN654">
            <v>0</v>
          </cell>
          <cell r="AO654">
            <v>0</v>
          </cell>
          <cell r="AT654" t="str">
            <v>CBSA</v>
          </cell>
        </row>
        <row r="655">
          <cell r="A655">
            <v>165</v>
          </cell>
          <cell r="B655" t="str">
            <v>E</v>
          </cell>
          <cell r="C655" t="str">
            <v>CBSA/91-005</v>
          </cell>
          <cell r="D655">
            <v>33404</v>
          </cell>
          <cell r="E655" t="str">
            <v>*</v>
          </cell>
          <cell r="F655" t="str">
            <v>Bottle  Washer    Label    Removal  -   CBSA</v>
          </cell>
          <cell r="G655" t="str">
            <v>BL</v>
          </cell>
          <cell r="H655">
            <v>4</v>
          </cell>
          <cell r="I655">
            <v>128.55500000000001</v>
          </cell>
          <cell r="J655">
            <v>127.52867999999999</v>
          </cell>
          <cell r="K655">
            <v>0</v>
          </cell>
          <cell r="L655">
            <v>0</v>
          </cell>
          <cell r="Q655">
            <v>0</v>
          </cell>
          <cell r="T655">
            <v>0</v>
          </cell>
          <cell r="W655">
            <v>0</v>
          </cell>
          <cell r="X655">
            <v>0</v>
          </cell>
          <cell r="AB655">
            <v>0</v>
          </cell>
          <cell r="AG655">
            <v>127.52867999999999</v>
          </cell>
          <cell r="AI655">
            <v>0</v>
          </cell>
          <cell r="AJ655">
            <v>-43</v>
          </cell>
          <cell r="AK655">
            <v>42</v>
          </cell>
          <cell r="AL655">
            <v>-1</v>
          </cell>
          <cell r="AM655">
            <v>0</v>
          </cell>
          <cell r="AN655">
            <v>0</v>
          </cell>
          <cell r="AO655">
            <v>0</v>
          </cell>
          <cell r="AT655" t="str">
            <v>CBSA</v>
          </cell>
        </row>
        <row r="656">
          <cell r="A656">
            <v>166</v>
          </cell>
          <cell r="C656" t="str">
            <v>CBSA/91-006</v>
          </cell>
          <cell r="D656">
            <v>33434</v>
          </cell>
          <cell r="E656" t="str">
            <v>*</v>
          </cell>
          <cell r="F656" t="str">
            <v>Ventilation     for     Packaging   -   CBSA</v>
          </cell>
          <cell r="G656" t="str">
            <v>BL</v>
          </cell>
          <cell r="H656">
            <v>7</v>
          </cell>
          <cell r="I656">
            <v>104</v>
          </cell>
          <cell r="J656">
            <v>115.47271000000001</v>
          </cell>
          <cell r="K656">
            <v>0</v>
          </cell>
          <cell r="L656">
            <v>0</v>
          </cell>
          <cell r="Q656">
            <v>0</v>
          </cell>
          <cell r="T656">
            <v>0</v>
          </cell>
          <cell r="W656">
            <v>0</v>
          </cell>
          <cell r="X656">
            <v>0</v>
          </cell>
          <cell r="AB656">
            <v>0</v>
          </cell>
          <cell r="AG656">
            <v>115.47271000000001</v>
          </cell>
          <cell r="AI656">
            <v>0</v>
          </cell>
          <cell r="AJ656">
            <v>-42</v>
          </cell>
          <cell r="AK656">
            <v>53</v>
          </cell>
          <cell r="AL656">
            <v>11</v>
          </cell>
          <cell r="AM656">
            <v>0</v>
          </cell>
          <cell r="AN656">
            <v>0</v>
          </cell>
          <cell r="AO656">
            <v>0</v>
          </cell>
          <cell r="AT656" t="str">
            <v>CBSA</v>
          </cell>
        </row>
        <row r="657">
          <cell r="A657">
            <v>167</v>
          </cell>
          <cell r="B657" t="str">
            <v>U</v>
          </cell>
          <cell r="C657" t="str">
            <v>CBSA/92-001  (INT-B-136)</v>
          </cell>
          <cell r="D657">
            <v>33800</v>
          </cell>
          <cell r="E657" t="str">
            <v>*</v>
          </cell>
          <cell r="F657" t="str">
            <v>Wastewater     Treatment    -    CBSA    -  D / M</v>
          </cell>
          <cell r="G657" t="str">
            <v>E</v>
          </cell>
          <cell r="H657">
            <v>6</v>
          </cell>
          <cell r="I657">
            <v>3234.973</v>
          </cell>
          <cell r="J657">
            <v>2674.1896400000001</v>
          </cell>
          <cell r="K657">
            <v>0</v>
          </cell>
          <cell r="L657">
            <v>0</v>
          </cell>
          <cell r="Q657">
            <v>0</v>
          </cell>
          <cell r="T657">
            <v>0</v>
          </cell>
          <cell r="W657">
            <v>0</v>
          </cell>
          <cell r="X657">
            <v>0</v>
          </cell>
          <cell r="AB657">
            <v>0</v>
          </cell>
          <cell r="AG657">
            <v>2674.1896400000001</v>
          </cell>
          <cell r="AI657">
            <v>0</v>
          </cell>
          <cell r="AJ657">
            <v>-431</v>
          </cell>
          <cell r="AK657">
            <v>-130</v>
          </cell>
          <cell r="AL657">
            <v>-561</v>
          </cell>
          <cell r="AM657">
            <v>0</v>
          </cell>
          <cell r="AN657">
            <v>0</v>
          </cell>
          <cell r="AO657">
            <v>0</v>
          </cell>
          <cell r="AT657" t="str">
            <v>CBSA</v>
          </cell>
        </row>
        <row r="658">
          <cell r="A658">
            <v>168</v>
          </cell>
          <cell r="C658" t="str">
            <v xml:space="preserve">CBSA/90-006B </v>
          </cell>
          <cell r="D658">
            <v>32978</v>
          </cell>
          <cell r="E658" t="str">
            <v>*</v>
          </cell>
          <cell r="F658" t="str">
            <v>Mezzanine   Spart  Parts  Warehouse  -   CBSA</v>
          </cell>
          <cell r="G658" t="str">
            <v>W</v>
          </cell>
          <cell r="H658">
            <v>7</v>
          </cell>
          <cell r="I658">
            <v>25.366</v>
          </cell>
          <cell r="J658">
            <v>27.28</v>
          </cell>
          <cell r="K658">
            <v>0</v>
          </cell>
          <cell r="L658">
            <v>0</v>
          </cell>
          <cell r="Q658">
            <v>0</v>
          </cell>
          <cell r="T658">
            <v>0</v>
          </cell>
          <cell r="W658">
            <v>0</v>
          </cell>
          <cell r="X658">
            <v>0</v>
          </cell>
          <cell r="AB658">
            <v>0</v>
          </cell>
          <cell r="AG658">
            <v>27.28</v>
          </cell>
          <cell r="AI658">
            <v>0</v>
          </cell>
          <cell r="AJ658">
            <v>-4</v>
          </cell>
          <cell r="AK658">
            <v>6</v>
          </cell>
          <cell r="AL658">
            <v>2</v>
          </cell>
          <cell r="AM658">
            <v>0</v>
          </cell>
          <cell r="AN658">
            <v>0</v>
          </cell>
          <cell r="AO658">
            <v>0</v>
          </cell>
          <cell r="AT658" t="str">
            <v>CBSA</v>
          </cell>
        </row>
        <row r="659">
          <cell r="A659">
            <v>169</v>
          </cell>
          <cell r="C659" t="str">
            <v xml:space="preserve">CBSA/90-007B </v>
          </cell>
          <cell r="D659">
            <v>32978</v>
          </cell>
          <cell r="E659" t="str">
            <v>*</v>
          </cell>
          <cell r="F659" t="str">
            <v>Replace     Keg     Racker  -  CBSA</v>
          </cell>
          <cell r="G659" t="str">
            <v>BL</v>
          </cell>
          <cell r="H659">
            <v>4</v>
          </cell>
          <cell r="I659">
            <v>46.317</v>
          </cell>
          <cell r="J659">
            <v>40.467140000000001</v>
          </cell>
          <cell r="K659">
            <v>0</v>
          </cell>
          <cell r="L659">
            <v>0</v>
          </cell>
          <cell r="Q659">
            <v>0</v>
          </cell>
          <cell r="T659">
            <v>0</v>
          </cell>
          <cell r="W659">
            <v>0</v>
          </cell>
          <cell r="X659">
            <v>0</v>
          </cell>
          <cell r="AB659">
            <v>0</v>
          </cell>
          <cell r="AG659">
            <v>40.467140000000001</v>
          </cell>
          <cell r="AI659">
            <v>0</v>
          </cell>
          <cell r="AJ659">
            <v>-8</v>
          </cell>
          <cell r="AK659">
            <v>2</v>
          </cell>
          <cell r="AL659">
            <v>-6</v>
          </cell>
          <cell r="AM659">
            <v>0</v>
          </cell>
          <cell r="AN659">
            <v>0</v>
          </cell>
          <cell r="AO659">
            <v>0</v>
          </cell>
          <cell r="AT659" t="str">
            <v>CBSA</v>
          </cell>
        </row>
        <row r="660">
          <cell r="A660">
            <v>170</v>
          </cell>
          <cell r="C660" t="str">
            <v>CBSA/90-038B</v>
          </cell>
          <cell r="D660">
            <v>33222</v>
          </cell>
          <cell r="E660" t="str">
            <v>*</v>
          </cell>
          <cell r="F660" t="str">
            <v>Turbidimeter  -  CBSA</v>
          </cell>
          <cell r="G660" t="str">
            <v>BH</v>
          </cell>
          <cell r="H660">
            <v>7</v>
          </cell>
          <cell r="I660">
            <v>32.902999999999999</v>
          </cell>
          <cell r="J660">
            <v>41.140129999999999</v>
          </cell>
          <cell r="K660">
            <v>0</v>
          </cell>
          <cell r="L660">
            <v>0</v>
          </cell>
          <cell r="Q660">
            <v>0</v>
          </cell>
          <cell r="T660">
            <v>0</v>
          </cell>
          <cell r="W660">
            <v>0</v>
          </cell>
          <cell r="X660">
            <v>0</v>
          </cell>
          <cell r="AB660">
            <v>0</v>
          </cell>
          <cell r="AG660">
            <v>41.140129999999999</v>
          </cell>
          <cell r="AI660">
            <v>0</v>
          </cell>
          <cell r="AJ660">
            <v>-12</v>
          </cell>
          <cell r="AK660">
            <v>20</v>
          </cell>
          <cell r="AL660">
            <v>8</v>
          </cell>
          <cell r="AM660">
            <v>0</v>
          </cell>
          <cell r="AN660">
            <v>0</v>
          </cell>
          <cell r="AO660">
            <v>0</v>
          </cell>
          <cell r="AT660" t="str">
            <v>CBSA</v>
          </cell>
        </row>
        <row r="661">
          <cell r="A661">
            <v>171</v>
          </cell>
          <cell r="C661" t="str">
            <v xml:space="preserve">CBSA/92-005B  </v>
          </cell>
          <cell r="D661">
            <v>33739</v>
          </cell>
          <cell r="E661" t="str">
            <v>*</v>
          </cell>
          <cell r="F661" t="str">
            <v>Correction    Power    Factor     System - CBSA</v>
          </cell>
          <cell r="G661" t="str">
            <v>ER</v>
          </cell>
          <cell r="H661">
            <v>7</v>
          </cell>
          <cell r="I661">
            <v>43.38</v>
          </cell>
          <cell r="J661">
            <v>40.306109999999997</v>
          </cell>
          <cell r="K661">
            <v>0</v>
          </cell>
          <cell r="L661">
            <v>0</v>
          </cell>
          <cell r="Q661">
            <v>0</v>
          </cell>
          <cell r="T661">
            <v>0</v>
          </cell>
          <cell r="W661">
            <v>0</v>
          </cell>
          <cell r="X661">
            <v>0</v>
          </cell>
          <cell r="AB661">
            <v>0</v>
          </cell>
          <cell r="AG661">
            <v>40.306109999999997</v>
          </cell>
          <cell r="AI661">
            <v>0</v>
          </cell>
          <cell r="AJ661">
            <v>-3</v>
          </cell>
          <cell r="AK661">
            <v>0</v>
          </cell>
          <cell r="AL661">
            <v>-3</v>
          </cell>
          <cell r="AM661">
            <v>0</v>
          </cell>
          <cell r="AN661">
            <v>0</v>
          </cell>
          <cell r="AO661">
            <v>0</v>
          </cell>
          <cell r="AT661" t="str">
            <v>CBSA</v>
          </cell>
        </row>
        <row r="662">
          <cell r="A662">
            <v>172</v>
          </cell>
          <cell r="B662" t="str">
            <v>P</v>
          </cell>
          <cell r="C662" t="str">
            <v xml:space="preserve">CBSA/92-007B  </v>
          </cell>
          <cell r="D662">
            <v>33770</v>
          </cell>
          <cell r="E662" t="str">
            <v>*</v>
          </cell>
          <cell r="F662" t="str">
            <v>Automatic     Co2     Control  - CBSA</v>
          </cell>
          <cell r="G662" t="str">
            <v>ER</v>
          </cell>
          <cell r="H662">
            <v>1</v>
          </cell>
          <cell r="I662">
            <v>62.137</v>
          </cell>
          <cell r="J662">
            <v>64.815169999999995</v>
          </cell>
          <cell r="K662">
            <v>0</v>
          </cell>
          <cell r="L662">
            <v>0</v>
          </cell>
          <cell r="Q662">
            <v>0</v>
          </cell>
          <cell r="T662">
            <v>0</v>
          </cell>
          <cell r="W662">
            <v>0</v>
          </cell>
          <cell r="X662">
            <v>0</v>
          </cell>
          <cell r="AB662">
            <v>0</v>
          </cell>
          <cell r="AG662">
            <v>64.815169999999995</v>
          </cell>
          <cell r="AI662">
            <v>0</v>
          </cell>
          <cell r="AJ662">
            <v>-3</v>
          </cell>
          <cell r="AK662">
            <v>6</v>
          </cell>
          <cell r="AL662">
            <v>3</v>
          </cell>
          <cell r="AM662">
            <v>0</v>
          </cell>
          <cell r="AN662">
            <v>0</v>
          </cell>
          <cell r="AO662">
            <v>0</v>
          </cell>
          <cell r="AT662" t="str">
            <v>CBSA</v>
          </cell>
        </row>
        <row r="663">
          <cell r="A663">
            <v>173</v>
          </cell>
          <cell r="C663" t="str">
            <v xml:space="preserve">CBSA/93-003B  </v>
          </cell>
          <cell r="D663">
            <v>34043</v>
          </cell>
          <cell r="E663" t="str">
            <v>*</v>
          </cell>
          <cell r="F663" t="str">
            <v>Replace    Three    Staplers  -  CBSA</v>
          </cell>
          <cell r="G663" t="str">
            <v>BL</v>
          </cell>
          <cell r="H663">
            <v>4</v>
          </cell>
          <cell r="I663">
            <v>38.933</v>
          </cell>
          <cell r="J663">
            <v>26.190989999999999</v>
          </cell>
          <cell r="K663">
            <v>0</v>
          </cell>
          <cell r="L663">
            <v>0</v>
          </cell>
          <cell r="Q663">
            <v>0</v>
          </cell>
          <cell r="T663">
            <v>0</v>
          </cell>
          <cell r="W663">
            <v>0</v>
          </cell>
          <cell r="X663">
            <v>0</v>
          </cell>
          <cell r="AB663">
            <v>0</v>
          </cell>
          <cell r="AG663">
            <v>26.190989999999999</v>
          </cell>
          <cell r="AI663">
            <v>0</v>
          </cell>
          <cell r="AJ663">
            <v>0</v>
          </cell>
          <cell r="AK663">
            <v>-13</v>
          </cell>
          <cell r="AL663">
            <v>-13</v>
          </cell>
          <cell r="AM663">
            <v>0</v>
          </cell>
          <cell r="AN663">
            <v>0</v>
          </cell>
          <cell r="AO663">
            <v>0</v>
          </cell>
          <cell r="AT663" t="str">
            <v>CBSA</v>
          </cell>
        </row>
        <row r="664">
          <cell r="A664">
            <v>174</v>
          </cell>
          <cell r="B664" t="str">
            <v>P</v>
          </cell>
          <cell r="C664" t="str">
            <v xml:space="preserve">CBSA/93-007B  </v>
          </cell>
          <cell r="D664">
            <v>34135</v>
          </cell>
          <cell r="E664" t="str">
            <v>*</v>
          </cell>
          <cell r="F664" t="str">
            <v>D.  O.     Meters   -   CBSA</v>
          </cell>
          <cell r="G664" t="str">
            <v>CG</v>
          </cell>
          <cell r="H664">
            <v>7</v>
          </cell>
          <cell r="I664">
            <v>46.353000000000002</v>
          </cell>
          <cell r="J664">
            <v>44.33099</v>
          </cell>
          <cell r="K664">
            <v>0</v>
          </cell>
          <cell r="L664">
            <v>0</v>
          </cell>
          <cell r="Q664">
            <v>0</v>
          </cell>
          <cell r="T664">
            <v>0</v>
          </cell>
          <cell r="W664">
            <v>0</v>
          </cell>
          <cell r="X664">
            <v>0</v>
          </cell>
          <cell r="AB664">
            <v>0</v>
          </cell>
          <cell r="AG664">
            <v>44.33099</v>
          </cell>
          <cell r="AI664">
            <v>0</v>
          </cell>
          <cell r="AJ664">
            <v>-3</v>
          </cell>
          <cell r="AK664">
            <v>1</v>
          </cell>
          <cell r="AL664">
            <v>-2</v>
          </cell>
          <cell r="AM664">
            <v>0</v>
          </cell>
          <cell r="AN664">
            <v>0</v>
          </cell>
          <cell r="AO664">
            <v>0</v>
          </cell>
          <cell r="AT664" t="str">
            <v>CBSA</v>
          </cell>
        </row>
        <row r="665">
          <cell r="A665">
            <v>175</v>
          </cell>
          <cell r="B665" t="str">
            <v>U</v>
          </cell>
          <cell r="C665" t="str">
            <v xml:space="preserve">CBSA/93-011B  </v>
          </cell>
          <cell r="D665">
            <v>34135</v>
          </cell>
          <cell r="E665" t="str">
            <v>*</v>
          </cell>
          <cell r="F665" t="str">
            <v>Replacement    of   Two   Water   Chlorinators - CBSA</v>
          </cell>
          <cell r="G665" t="str">
            <v>CG</v>
          </cell>
          <cell r="H665">
            <v>4</v>
          </cell>
          <cell r="I665">
            <v>39.834000000000003</v>
          </cell>
          <cell r="J665">
            <v>52.820430000000002</v>
          </cell>
          <cell r="K665">
            <v>0</v>
          </cell>
          <cell r="L665">
            <v>0</v>
          </cell>
          <cell r="Q665">
            <v>0</v>
          </cell>
          <cell r="T665">
            <v>0</v>
          </cell>
          <cell r="W665">
            <v>0</v>
          </cell>
          <cell r="X665">
            <v>0</v>
          </cell>
          <cell r="AB665">
            <v>0</v>
          </cell>
          <cell r="AG665">
            <v>52.820430000000002</v>
          </cell>
          <cell r="AI665">
            <v>0</v>
          </cell>
          <cell r="AJ665">
            <v>0</v>
          </cell>
          <cell r="AK665">
            <v>13</v>
          </cell>
          <cell r="AL665">
            <v>13</v>
          </cell>
          <cell r="AM665">
            <v>0</v>
          </cell>
          <cell r="AN665">
            <v>0</v>
          </cell>
          <cell r="AO665">
            <v>0</v>
          </cell>
          <cell r="AT665" t="str">
            <v>CBSA</v>
          </cell>
        </row>
        <row r="666">
          <cell r="A666">
            <v>176</v>
          </cell>
          <cell r="B666" t="str">
            <v>O</v>
          </cell>
          <cell r="C666" t="str">
            <v>OTHERS  (In   Forced)</v>
          </cell>
          <cell r="E666" t="str">
            <v>*</v>
          </cell>
          <cell r="F666" t="str">
            <v>Projects   Under   25  M   US$ -  In Force    -    CBSA</v>
          </cell>
          <cell r="G666" t="str">
            <v>O</v>
          </cell>
          <cell r="H666">
            <v>7</v>
          </cell>
          <cell r="I666">
            <v>3359.14471</v>
          </cell>
          <cell r="J666">
            <v>2931.6349799999998</v>
          </cell>
          <cell r="K666">
            <v>116.17735999999999</v>
          </cell>
          <cell r="L666">
            <v>265.14993000000004</v>
          </cell>
          <cell r="M666">
            <v>8.8485000000000014</v>
          </cell>
          <cell r="O666">
            <v>5.5406299999999993</v>
          </cell>
          <cell r="Q666">
            <v>14.389130000000002</v>
          </cell>
          <cell r="R666">
            <v>5.8214899999999998</v>
          </cell>
          <cell r="T666">
            <v>5.8214899999999998</v>
          </cell>
          <cell r="U666">
            <v>25.971819999999997</v>
          </cell>
          <cell r="W666">
            <v>25.971819999999997</v>
          </cell>
          <cell r="X666">
            <v>46.18244</v>
          </cell>
          <cell r="AB666">
            <v>46.18244</v>
          </cell>
          <cell r="AG666">
            <v>3359.14471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9.66432</v>
          </cell>
          <cell r="AN666">
            <v>0</v>
          </cell>
          <cell r="AO666">
            <v>9.66432</v>
          </cell>
          <cell r="AP666" t="str">
            <v>6219.2090</v>
          </cell>
          <cell r="AQ666" t="str">
            <v>8413</v>
          </cell>
          <cell r="AR666" t="str">
            <v>0132</v>
          </cell>
          <cell r="AS666">
            <v>15</v>
          </cell>
          <cell r="AT666" t="str">
            <v>CBSA</v>
          </cell>
        </row>
        <row r="667">
          <cell r="A667">
            <v>177</v>
          </cell>
          <cell r="B667" t="str">
            <v>E/O/A/T</v>
          </cell>
          <cell r="E667" t="str">
            <v>*</v>
          </cell>
          <cell r="F667" t="str">
            <v>Market. Distr.  &amp;  Human Res. Off.  &amp;  Employee's Facilities - CBSA  [ELIMINAOD[</v>
          </cell>
          <cell r="G667" t="str">
            <v>B</v>
          </cell>
          <cell r="H667">
            <v>9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Q667">
            <v>0</v>
          </cell>
          <cell r="T667">
            <v>0</v>
          </cell>
          <cell r="W667">
            <v>0</v>
          </cell>
          <cell r="X667">
            <v>0</v>
          </cell>
          <cell r="AB667">
            <v>0</v>
          </cell>
          <cell r="AG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T667" t="str">
            <v>CBSA</v>
          </cell>
        </row>
        <row r="668">
          <cell r="A668">
            <v>178</v>
          </cell>
          <cell r="B668" t="str">
            <v>P</v>
          </cell>
          <cell r="C668" t="str">
            <v>CBSA/93-001</v>
          </cell>
          <cell r="D668">
            <v>34298</v>
          </cell>
          <cell r="E668" t="str">
            <v>*</v>
          </cell>
          <cell r="F668" t="str">
            <v>Bulk     Malt    Handling  - CBSA      -   M</v>
          </cell>
          <cell r="G668" t="str">
            <v>BH</v>
          </cell>
          <cell r="H668">
            <v>9</v>
          </cell>
          <cell r="I668">
            <v>597.20399999999995</v>
          </cell>
          <cell r="J668">
            <v>639.68146999999999</v>
          </cell>
          <cell r="K668">
            <v>0</v>
          </cell>
          <cell r="L668">
            <v>0</v>
          </cell>
          <cell r="Q668">
            <v>0</v>
          </cell>
          <cell r="T668">
            <v>0</v>
          </cell>
          <cell r="W668">
            <v>0</v>
          </cell>
          <cell r="X668">
            <v>0</v>
          </cell>
          <cell r="AB668">
            <v>0</v>
          </cell>
          <cell r="AG668">
            <v>639.68146999999999</v>
          </cell>
          <cell r="AI668">
            <v>0</v>
          </cell>
          <cell r="AJ668">
            <v>47</v>
          </cell>
          <cell r="AK668">
            <v>-5</v>
          </cell>
          <cell r="AL668">
            <v>42</v>
          </cell>
          <cell r="AM668">
            <v>0</v>
          </cell>
          <cell r="AN668">
            <v>0</v>
          </cell>
          <cell r="AO668">
            <v>0</v>
          </cell>
          <cell r="AT668" t="str">
            <v>CBSA</v>
          </cell>
        </row>
        <row r="669">
          <cell r="A669">
            <v>179</v>
          </cell>
          <cell r="B669" t="str">
            <v>E</v>
          </cell>
          <cell r="C669" t="str">
            <v>CBSA/95-002</v>
          </cell>
          <cell r="D669">
            <v>34948</v>
          </cell>
          <cell r="E669" t="str">
            <v>*</v>
          </cell>
          <cell r="F669" t="str">
            <v>Electronic   Bottle  Inspectors - Lines  1  and  2  -  CBSA     -   M</v>
          </cell>
          <cell r="G669" t="str">
            <v>BL</v>
          </cell>
          <cell r="H669">
            <v>5</v>
          </cell>
          <cell r="I669">
            <v>1810.202</v>
          </cell>
          <cell r="J669">
            <v>1879.07096</v>
          </cell>
          <cell r="K669">
            <v>0</v>
          </cell>
          <cell r="L669">
            <v>0</v>
          </cell>
          <cell r="Q669">
            <v>0</v>
          </cell>
          <cell r="T669">
            <v>0</v>
          </cell>
          <cell r="W669">
            <v>0</v>
          </cell>
          <cell r="X669">
            <v>0</v>
          </cell>
          <cell r="AB669">
            <v>0</v>
          </cell>
          <cell r="AG669">
            <v>1879.07096</v>
          </cell>
          <cell r="AI669">
            <v>0</v>
          </cell>
          <cell r="AJ669">
            <v>-148</v>
          </cell>
          <cell r="AK669">
            <v>217</v>
          </cell>
          <cell r="AL669">
            <v>69</v>
          </cell>
          <cell r="AM669">
            <v>0</v>
          </cell>
          <cell r="AN669">
            <v>0</v>
          </cell>
          <cell r="AO669">
            <v>0</v>
          </cell>
          <cell r="AT669" t="str">
            <v>CBSA</v>
          </cell>
        </row>
        <row r="670">
          <cell r="A670">
            <v>180</v>
          </cell>
          <cell r="E670" t="str">
            <v>*</v>
          </cell>
          <cell r="F670" t="str">
            <v>Additional     Main    Power    Distribution   -  CBSA [ANULADO ]</v>
          </cell>
          <cell r="G670" t="str">
            <v>E</v>
          </cell>
          <cell r="H670">
            <v>9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Q670">
            <v>0</v>
          </cell>
          <cell r="T670">
            <v>0</v>
          </cell>
          <cell r="W670">
            <v>0</v>
          </cell>
          <cell r="X670">
            <v>0</v>
          </cell>
          <cell r="AB670">
            <v>0</v>
          </cell>
          <cell r="AG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T670" t="str">
            <v>CBSA</v>
          </cell>
        </row>
        <row r="671">
          <cell r="A671">
            <v>181</v>
          </cell>
          <cell r="B671" t="str">
            <v>U</v>
          </cell>
          <cell r="C671" t="str">
            <v xml:space="preserve">CBSA/93-014B  </v>
          </cell>
          <cell r="D671">
            <v>34165</v>
          </cell>
          <cell r="E671" t="str">
            <v>*</v>
          </cell>
          <cell r="F671" t="str">
            <v>Replace     Generator     Switchgear - CBSA</v>
          </cell>
          <cell r="G671" t="str">
            <v>E</v>
          </cell>
          <cell r="H671">
            <v>4</v>
          </cell>
          <cell r="I671">
            <v>206.197</v>
          </cell>
          <cell r="J671">
            <v>165.67615000000001</v>
          </cell>
          <cell r="K671">
            <v>0</v>
          </cell>
          <cell r="L671">
            <v>0</v>
          </cell>
          <cell r="Q671">
            <v>0</v>
          </cell>
          <cell r="T671">
            <v>0</v>
          </cell>
          <cell r="W671">
            <v>0</v>
          </cell>
          <cell r="X671">
            <v>0</v>
          </cell>
          <cell r="AB671">
            <v>0</v>
          </cell>
          <cell r="AG671">
            <v>165.67615000000001</v>
          </cell>
          <cell r="AI671">
            <v>0</v>
          </cell>
          <cell r="AJ671">
            <v>11</v>
          </cell>
          <cell r="AK671">
            <v>-52</v>
          </cell>
          <cell r="AL671">
            <v>-41</v>
          </cell>
          <cell r="AM671">
            <v>0</v>
          </cell>
          <cell r="AN671">
            <v>0</v>
          </cell>
          <cell r="AO671">
            <v>0</v>
          </cell>
          <cell r="AT671" t="str">
            <v>CBSA</v>
          </cell>
        </row>
        <row r="672">
          <cell r="A672">
            <v>182</v>
          </cell>
          <cell r="E672" t="str">
            <v>*</v>
          </cell>
          <cell r="F672" t="str">
            <v>Air     System     Upgrade - CBSA  [ELIMINADO]</v>
          </cell>
          <cell r="G672" t="str">
            <v>E</v>
          </cell>
          <cell r="H672">
            <v>4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Q672">
            <v>0</v>
          </cell>
          <cell r="T672">
            <v>0</v>
          </cell>
          <cell r="W672">
            <v>0</v>
          </cell>
          <cell r="X672">
            <v>0</v>
          </cell>
          <cell r="AB672">
            <v>0</v>
          </cell>
          <cell r="AG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T672" t="str">
            <v>CBSA</v>
          </cell>
        </row>
        <row r="673">
          <cell r="A673">
            <v>183</v>
          </cell>
          <cell r="B673" t="str">
            <v>U</v>
          </cell>
          <cell r="E673" t="str">
            <v>*</v>
          </cell>
          <cell r="F673" t="str">
            <v>Central     Air    Conditioner -CBSA    [ ELIMINADO ]</v>
          </cell>
          <cell r="G673" t="str">
            <v>B</v>
          </cell>
          <cell r="H673">
            <v>4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Q673">
            <v>0</v>
          </cell>
          <cell r="T673">
            <v>0</v>
          </cell>
          <cell r="W673">
            <v>0</v>
          </cell>
          <cell r="X673">
            <v>0</v>
          </cell>
          <cell r="AB673">
            <v>0</v>
          </cell>
          <cell r="AG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T673" t="str">
            <v>CBSA</v>
          </cell>
        </row>
        <row r="674">
          <cell r="A674">
            <v>184</v>
          </cell>
          <cell r="E674" t="str">
            <v>*</v>
          </cell>
          <cell r="F674" t="str">
            <v>Yeast     Autolizer -CBSA  {DUPLICADO  -  Item  350}</v>
          </cell>
          <cell r="G674" t="str">
            <v>CG</v>
          </cell>
          <cell r="H674">
            <v>4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Q674">
            <v>0</v>
          </cell>
          <cell r="T674">
            <v>0</v>
          </cell>
          <cell r="W674">
            <v>0</v>
          </cell>
          <cell r="X674">
            <v>0</v>
          </cell>
          <cell r="AB674">
            <v>0</v>
          </cell>
          <cell r="AG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T674" t="str">
            <v>CBSA</v>
          </cell>
        </row>
        <row r="675">
          <cell r="A675">
            <v>185</v>
          </cell>
          <cell r="B675" t="str">
            <v>U</v>
          </cell>
          <cell r="C675" t="str">
            <v>CBSA/97-019B</v>
          </cell>
          <cell r="D675">
            <v>35753</v>
          </cell>
          <cell r="E675" t="str">
            <v>*</v>
          </cell>
          <cell r="F675" t="str">
            <v>Warehouse  Fire    Protection  -  CBSA</v>
          </cell>
          <cell r="G675" t="str">
            <v>O</v>
          </cell>
          <cell r="H675">
            <v>6</v>
          </cell>
          <cell r="I675">
            <v>221.89699999999999</v>
          </cell>
          <cell r="J675">
            <v>179.15919000000002</v>
          </cell>
          <cell r="K675">
            <v>16.402729999999998</v>
          </cell>
          <cell r="L675">
            <v>45.247209999999995</v>
          </cell>
          <cell r="M675">
            <v>0.12189999999999999</v>
          </cell>
          <cell r="Q675">
            <v>0.12189999999999999</v>
          </cell>
          <cell r="T675">
            <v>0</v>
          </cell>
          <cell r="W675">
            <v>0</v>
          </cell>
          <cell r="X675">
            <v>0.12189999999999999</v>
          </cell>
          <cell r="AB675">
            <v>0.12189999999999999</v>
          </cell>
          <cell r="AG675">
            <v>240.93103000000002</v>
          </cell>
          <cell r="AI675">
            <v>0</v>
          </cell>
          <cell r="AJ675">
            <v>2</v>
          </cell>
          <cell r="AK675">
            <v>17</v>
          </cell>
          <cell r="AL675">
            <v>19</v>
          </cell>
          <cell r="AM675">
            <v>0</v>
          </cell>
          <cell r="AN675">
            <v>0</v>
          </cell>
          <cell r="AO675">
            <v>0</v>
          </cell>
          <cell r="AP675" t="str">
            <v>6219.2090</v>
          </cell>
          <cell r="AQ675" t="str">
            <v>8411</v>
          </cell>
          <cell r="AR675" t="str">
            <v>0132</v>
          </cell>
          <cell r="AS675">
            <v>15</v>
          </cell>
          <cell r="AT675" t="str">
            <v>CBSA</v>
          </cell>
        </row>
        <row r="676">
          <cell r="A676">
            <v>186</v>
          </cell>
          <cell r="B676" t="str">
            <v>P</v>
          </cell>
          <cell r="E676" t="str">
            <v>*</v>
          </cell>
          <cell r="F676" t="str">
            <v>CIP    System    Upgrade -CBSA [ELIMINADO-JUL'98]</v>
          </cell>
          <cell r="G676" t="str">
            <v>BL</v>
          </cell>
          <cell r="H676">
            <v>4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Q676">
            <v>0</v>
          </cell>
          <cell r="T676">
            <v>0</v>
          </cell>
          <cell r="W676">
            <v>0</v>
          </cell>
          <cell r="X676">
            <v>0</v>
          </cell>
          <cell r="AB676">
            <v>0</v>
          </cell>
          <cell r="AG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T676" t="str">
            <v>CBSA</v>
          </cell>
        </row>
        <row r="677">
          <cell r="A677">
            <v>187</v>
          </cell>
          <cell r="E677" t="str">
            <v>*</v>
          </cell>
          <cell r="F677" t="str">
            <v>Additional     Yeast     Brinks - CBSA [ELIMINADO]</v>
          </cell>
          <cell r="G677" t="str">
            <v>AR</v>
          </cell>
          <cell r="H677">
            <v>1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Q677">
            <v>0</v>
          </cell>
          <cell r="T677">
            <v>0</v>
          </cell>
          <cell r="W677">
            <v>0</v>
          </cell>
          <cell r="X677">
            <v>0</v>
          </cell>
          <cell r="AB677">
            <v>0</v>
          </cell>
          <cell r="AG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T677" t="str">
            <v>CBSA</v>
          </cell>
        </row>
        <row r="678">
          <cell r="A678">
            <v>188</v>
          </cell>
          <cell r="E678" t="str">
            <v>*</v>
          </cell>
          <cell r="F678" t="str">
            <v>Generator    Enclosure - CBSA         [ELIMINADO]</v>
          </cell>
          <cell r="G678" t="str">
            <v>ER</v>
          </cell>
          <cell r="H678">
            <v>7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Q678">
            <v>0</v>
          </cell>
          <cell r="T678">
            <v>0</v>
          </cell>
          <cell r="W678">
            <v>0</v>
          </cell>
          <cell r="X678">
            <v>0</v>
          </cell>
          <cell r="AB678">
            <v>0</v>
          </cell>
          <cell r="AG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T678" t="str">
            <v>CBSA</v>
          </cell>
        </row>
        <row r="679">
          <cell r="A679">
            <v>189</v>
          </cell>
          <cell r="E679" t="str">
            <v>*</v>
          </cell>
          <cell r="F679" t="str">
            <v>Co2      Monitoring    - CBSA    [ELIMINADO]</v>
          </cell>
          <cell r="G679" t="str">
            <v>ER</v>
          </cell>
          <cell r="H679">
            <v>6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Q679">
            <v>0</v>
          </cell>
          <cell r="T679">
            <v>0</v>
          </cell>
          <cell r="W679">
            <v>0</v>
          </cell>
          <cell r="X679">
            <v>0</v>
          </cell>
          <cell r="AB679">
            <v>0</v>
          </cell>
          <cell r="AG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T679" t="str">
            <v>CBSA</v>
          </cell>
        </row>
        <row r="680">
          <cell r="A680">
            <v>190</v>
          </cell>
          <cell r="B680" t="str">
            <v>E/O/A/T</v>
          </cell>
          <cell r="C680" t="str">
            <v>CBSA/93-023B</v>
          </cell>
          <cell r="D680">
            <v>34264</v>
          </cell>
          <cell r="E680" t="str">
            <v>*</v>
          </cell>
          <cell r="F680" t="str">
            <v xml:space="preserve">Flammable  Materials  Warehouse - CBSA        </v>
          </cell>
          <cell r="G680" t="str">
            <v>W</v>
          </cell>
          <cell r="H680">
            <v>6</v>
          </cell>
          <cell r="I680">
            <v>67.021000000000001</v>
          </cell>
          <cell r="J680">
            <v>69.419420000000002</v>
          </cell>
          <cell r="K680">
            <v>0</v>
          </cell>
          <cell r="L680">
            <v>0</v>
          </cell>
          <cell r="Q680">
            <v>0</v>
          </cell>
          <cell r="T680">
            <v>0</v>
          </cell>
          <cell r="W680">
            <v>0</v>
          </cell>
          <cell r="X680">
            <v>0</v>
          </cell>
          <cell r="AB680">
            <v>0</v>
          </cell>
          <cell r="AG680">
            <v>69.419420000000002</v>
          </cell>
          <cell r="AI680">
            <v>0</v>
          </cell>
          <cell r="AJ680">
            <v>-5</v>
          </cell>
          <cell r="AK680">
            <v>7</v>
          </cell>
          <cell r="AL680">
            <v>2</v>
          </cell>
          <cell r="AM680">
            <v>0</v>
          </cell>
          <cell r="AN680">
            <v>0</v>
          </cell>
          <cell r="AO680">
            <v>0</v>
          </cell>
          <cell r="AT680" t="str">
            <v>CBSA</v>
          </cell>
        </row>
        <row r="681">
          <cell r="A681">
            <v>191</v>
          </cell>
          <cell r="B681" t="str">
            <v>O</v>
          </cell>
          <cell r="F681" t="str">
            <v>Projects    Under    25 M    US$  - Planned  -    CBSA</v>
          </cell>
          <cell r="G681" t="str">
            <v>O</v>
          </cell>
          <cell r="H681">
            <v>7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Q681">
            <v>0</v>
          </cell>
          <cell r="T681">
            <v>0</v>
          </cell>
          <cell r="W681">
            <v>0</v>
          </cell>
          <cell r="X681">
            <v>0</v>
          </cell>
          <cell r="Y681">
            <v>31</v>
          </cell>
          <cell r="Z681">
            <v>34.700000000000003</v>
          </cell>
          <cell r="AA681">
            <v>34.700000000000003</v>
          </cell>
          <cell r="AB681">
            <v>100.4</v>
          </cell>
          <cell r="AC681">
            <v>100</v>
          </cell>
          <cell r="AD681">
            <v>100</v>
          </cell>
          <cell r="AE681">
            <v>100</v>
          </cell>
          <cell r="AF681">
            <v>100</v>
          </cell>
          <cell r="AG681">
            <v>500.4</v>
          </cell>
          <cell r="AH681">
            <v>100</v>
          </cell>
          <cell r="AI681">
            <v>100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 t="str">
            <v>6219.2090</v>
          </cell>
          <cell r="AQ681" t="str">
            <v>8423 (8413)</v>
          </cell>
          <cell r="AR681" t="str">
            <v>0132</v>
          </cell>
          <cell r="AS681">
            <v>15</v>
          </cell>
          <cell r="AT681" t="str">
            <v>CBSA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</sheetNames>
    <sheetDataSet>
      <sheetData sheetId="0" refreshError="1"/>
      <sheetData sheetId="1" refreshError="1"/>
      <sheetData sheetId="2" refreshError="1"/>
      <sheetData sheetId="3" refreshError="1"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-424226.62794551637</v>
          </cell>
          <cell r="O38">
            <v>-862028.50798528921</v>
          </cell>
          <cell r="P38">
            <v>-1313840.0481863348</v>
          </cell>
          <cell r="Q38">
            <v>-1467708.9863172029</v>
          </cell>
        </row>
      </sheetData>
      <sheetData sheetId="4" refreshError="1">
        <row r="24">
          <cell r="B24" t="e">
            <v>#REF!</v>
          </cell>
          <cell r="C24">
            <v>18.637148613019875</v>
          </cell>
          <cell r="D24">
            <v>19.025232185451273</v>
          </cell>
          <cell r="E24">
            <v>19.42235586755119</v>
          </cell>
          <cell r="F24">
            <v>19.828763724404197</v>
          </cell>
          <cell r="G24">
            <v>20.244706995043458</v>
          </cell>
          <cell r="H24">
            <v>20.670444312513339</v>
          </cell>
          <cell r="I24">
            <v>21.106241930822293</v>
          </cell>
          <cell r="J24">
            <v>21.55237395900447</v>
          </cell>
          <cell r="K24">
            <v>22.009122602514566</v>
          </cell>
          <cell r="L24">
            <v>22.476778412187912</v>
          </cell>
          <cell r="M24">
            <v>22.955640541005607</v>
          </cell>
          <cell r="N24">
            <v>23.446017008911014</v>
          </cell>
          <cell r="O24">
            <v>2.1379976105973313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</row>
        <row r="26">
          <cell r="B26" t="e">
            <v>#NAME?</v>
          </cell>
        </row>
        <row r="32">
          <cell r="B32" t="e">
            <v>#REF!</v>
          </cell>
          <cell r="C32">
            <v>18.637148613019875</v>
          </cell>
          <cell r="D32">
            <v>19.025232185451273</v>
          </cell>
          <cell r="E32">
            <v>19.42235586755119</v>
          </cell>
          <cell r="F32">
            <v>19.828763724404197</v>
          </cell>
          <cell r="G32">
            <v>20.244706995043458</v>
          </cell>
          <cell r="H32">
            <v>20.670444312513339</v>
          </cell>
          <cell r="I32">
            <v>21.106241930822293</v>
          </cell>
          <cell r="J32">
            <v>21.55237395900447</v>
          </cell>
          <cell r="K32">
            <v>22.009122602514566</v>
          </cell>
          <cell r="L32">
            <v>22.476778412187912</v>
          </cell>
          <cell r="M32">
            <v>22.955640541005607</v>
          </cell>
          <cell r="N32">
            <v>23.446017008911014</v>
          </cell>
          <cell r="O32">
            <v>2.1379976105973313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</row>
        <row r="34">
          <cell r="B34" t="e">
            <v>#NAME?</v>
          </cell>
        </row>
      </sheetData>
      <sheetData sheetId="5" refreshError="1">
        <row r="5">
          <cell r="A5" t="e">
            <v>#REF!</v>
          </cell>
        </row>
        <row r="6">
          <cell r="A6" t="e">
            <v>#REF!</v>
          </cell>
        </row>
        <row r="15">
          <cell r="B15" t="e">
            <v>#REF!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  <cell r="R15" t="e">
            <v>#REF!</v>
          </cell>
        </row>
        <row r="17">
          <cell r="B17" t="e">
            <v>#REF!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</row>
        <row r="22">
          <cell r="B22" t="e">
            <v>#REF!</v>
          </cell>
          <cell r="C22" t="e">
            <v>#REF!</v>
          </cell>
          <cell r="D22">
            <v>2.605</v>
          </cell>
          <cell r="E22">
            <v>2.6345999999999998</v>
          </cell>
          <cell r="F22">
            <v>2.6651471999999998</v>
          </cell>
          <cell r="G22">
            <v>2.6966719104000005</v>
          </cell>
          <cell r="H22">
            <v>2.7292054115328002</v>
          </cell>
          <cell r="I22">
            <v>2.7627799847018495</v>
          </cell>
          <cell r="J22">
            <v>2.7974289442123084</v>
          </cell>
          <cell r="K22">
            <v>2.8331866704271031</v>
          </cell>
          <cell r="L22">
            <v>2.87008864388077</v>
          </cell>
          <cell r="M22">
            <v>2.9081714804849548</v>
          </cell>
          <cell r="N22">
            <v>2.9474729678604739</v>
          </cell>
          <cell r="O22">
            <v>2.9880321028320092</v>
          </cell>
          <cell r="P22">
            <v>1.0069258867077728</v>
          </cell>
          <cell r="R22" t="e">
            <v>#REF!</v>
          </cell>
        </row>
        <row r="23">
          <cell r="B23" t="e">
            <v>#REF!</v>
          </cell>
          <cell r="C23" t="e">
            <v>#REF!</v>
          </cell>
          <cell r="D23">
            <v>91.67826489241601</v>
          </cell>
          <cell r="E23">
            <v>93.569011247373339</v>
          </cell>
          <cell r="F23">
            <v>95.500477523257274</v>
          </cell>
          <cell r="G23">
            <v>97.473571078288856</v>
          </cell>
          <cell r="H23">
            <v>99.489220392567205</v>
          </cell>
          <cell r="I23">
            <v>101.54837558569793</v>
          </cell>
          <cell r="J23">
            <v>103.65200894782022</v>
          </cell>
          <cell r="K23">
            <v>105.801115484398</v>
          </cell>
          <cell r="L23">
            <v>107.99671347515121</v>
          </cell>
          <cell r="M23">
            <v>110.2398450475136</v>
          </cell>
          <cell r="N23">
            <v>112.53157676501473</v>
          </cell>
          <cell r="O23">
            <v>114.87300023099553</v>
          </cell>
          <cell r="P23">
            <v>47.765173274047655</v>
          </cell>
          <cell r="Q23" t="e">
            <v>#REF!</v>
          </cell>
          <cell r="R23" t="e">
            <v>#REF!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</row>
        <row r="32">
          <cell r="B32" t="e">
            <v>#REF!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  <cell r="R32" t="e">
            <v>#REF!</v>
          </cell>
        </row>
        <row r="42">
          <cell r="B42" t="e">
            <v>#REF!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  <cell r="Q42" t="e">
            <v>#REF!</v>
          </cell>
          <cell r="R42" t="e">
            <v>#REF!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</row>
      </sheetData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-2 "/>
      <sheetName val="Anexo A"/>
      <sheetName val="Anexo B"/>
      <sheetName val="Anexo D"/>
      <sheetName val="Anexo D1"/>
      <sheetName val="Anexo D2"/>
      <sheetName val="Anexo E"/>
      <sheetName val="Anexo F"/>
      <sheetName val="Anexo IR2"/>
    </sheetNames>
    <sheetDataSet>
      <sheetData sheetId="0">
        <row r="35">
          <cell r="W35">
            <v>-327095044.82999969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</sheetNames>
    <sheetDataSet>
      <sheetData sheetId="0" refreshError="1"/>
      <sheetData sheetId="1" refreshError="1"/>
      <sheetData sheetId="2" refreshError="1"/>
      <sheetData sheetId="3" refreshError="1">
        <row r="1">
          <cell r="G1">
            <v>36391.492455208332</v>
          </cell>
          <cell r="H1">
            <v>35954</v>
          </cell>
        </row>
        <row r="7">
          <cell r="B7" t="str">
            <v>COMPOSIÇÃO DO EXIGÍVEL</v>
          </cell>
        </row>
        <row r="9">
          <cell r="B9" t="str">
            <v>JULHO - 1999</v>
          </cell>
        </row>
        <row r="12">
          <cell r="C12" t="str">
            <v>GRÁFICO EXIGÍVEL</v>
          </cell>
          <cell r="F12" t="str">
            <v>GRAFICO ENDIVIDAMENTO</v>
          </cell>
        </row>
        <row r="13">
          <cell r="B13" t="str">
            <v>DESCRIÇÃO</v>
          </cell>
          <cell r="C13" t="str">
            <v>ENDIV.</v>
          </cell>
          <cell r="D13" t="str">
            <v>OBR. ESP.</v>
          </cell>
          <cell r="E13" t="str">
            <v>PROV.</v>
          </cell>
          <cell r="F13" t="str">
            <v>DIVIDA</v>
          </cell>
          <cell r="G13" t="str">
            <v>TRIBUTOS</v>
          </cell>
          <cell r="H13" t="str">
            <v>OUTROS</v>
          </cell>
        </row>
        <row r="15">
          <cell r="B15" t="str">
            <v>ENERGIA COMPRADA</v>
          </cell>
          <cell r="E15">
            <v>324214</v>
          </cell>
        </row>
        <row r="16">
          <cell r="B16" t="str">
            <v xml:space="preserve">     TRANSPORTE  ( USO DA REDE )</v>
          </cell>
          <cell r="E16">
            <v>28890</v>
          </cell>
        </row>
        <row r="17">
          <cell r="B17" t="str">
            <v xml:space="preserve">     TRANSPORTE EPTE</v>
          </cell>
          <cell r="E17">
            <v>2713</v>
          </cell>
        </row>
        <row r="18">
          <cell r="B18" t="str">
            <v xml:space="preserve">     SUPRIMENTO DE ENERGIA ELÉTR.</v>
          </cell>
          <cell r="E18">
            <v>292611</v>
          </cell>
        </row>
        <row r="20">
          <cell r="B20" t="str">
            <v>TRIBUTOS INTERSETORIAIS</v>
          </cell>
          <cell r="E20">
            <v>24753</v>
          </cell>
        </row>
        <row r="21">
          <cell r="B21" t="str">
            <v xml:space="preserve">     CCC</v>
          </cell>
          <cell r="E21">
            <v>14588</v>
          </cell>
        </row>
        <row r="22">
          <cell r="B22" t="str">
            <v xml:space="preserve">     RGR / TAXA ANEEL</v>
          </cell>
          <cell r="E22">
            <v>10165</v>
          </cell>
        </row>
        <row r="24">
          <cell r="B24" t="str">
            <v>OBRIG. ESPECIAIS</v>
          </cell>
          <cell r="D24">
            <v>359440</v>
          </cell>
        </row>
        <row r="25">
          <cell r="B25" t="str">
            <v xml:space="preserve">     REVERSÃO</v>
          </cell>
          <cell r="D25">
            <v>66084</v>
          </cell>
        </row>
        <row r="26">
          <cell r="B26" t="str">
            <v xml:space="preserve">     PART.CONSUMIDOR</v>
          </cell>
          <cell r="D26">
            <v>293356</v>
          </cell>
        </row>
        <row r="28">
          <cell r="B28" t="str">
            <v>TRIBUTOS  FEDERAIS</v>
          </cell>
          <cell r="E28">
            <v>404595</v>
          </cell>
        </row>
        <row r="29">
          <cell r="B29" t="str">
            <v xml:space="preserve">      INSS</v>
          </cell>
          <cell r="E29">
            <v>23805</v>
          </cell>
        </row>
        <row r="30">
          <cell r="B30" t="str">
            <v xml:space="preserve">      PASEP</v>
          </cell>
          <cell r="E30">
            <v>0</v>
          </cell>
        </row>
        <row r="31">
          <cell r="B31" t="str">
            <v xml:space="preserve">      SESI/SENAI</v>
          </cell>
          <cell r="E31">
            <v>385</v>
          </cell>
        </row>
        <row r="32">
          <cell r="B32" t="str">
            <v xml:space="preserve">      CONTR. SOCIAL</v>
          </cell>
          <cell r="E32">
            <v>0</v>
          </cell>
        </row>
        <row r="33">
          <cell r="B33" t="str">
            <v xml:space="preserve">      IPTU</v>
          </cell>
          <cell r="G33">
            <v>57787</v>
          </cell>
        </row>
        <row r="34">
          <cell r="B34" t="str">
            <v xml:space="preserve">      FGTS</v>
          </cell>
          <cell r="E34">
            <v>1712</v>
          </cell>
        </row>
        <row r="35">
          <cell r="B35" t="str">
            <v xml:space="preserve">      IMPOSTO DE RENDA   ( C. P. )</v>
          </cell>
          <cell r="E35">
            <v>11984</v>
          </cell>
        </row>
        <row r="36">
          <cell r="B36" t="str">
            <v xml:space="preserve">      I. R. S/ LUCRO REAL      ( L. P. )</v>
          </cell>
          <cell r="E36">
            <v>350839</v>
          </cell>
        </row>
        <row r="37">
          <cell r="B37" t="str">
            <v xml:space="preserve">      TRIB. FEDERAIS OUTROS</v>
          </cell>
          <cell r="E37">
            <v>345</v>
          </cell>
        </row>
        <row r="38">
          <cell r="B38" t="str">
            <v xml:space="preserve">      FNDE</v>
          </cell>
          <cell r="E38">
            <v>421</v>
          </cell>
        </row>
        <row r="39">
          <cell r="B39" t="str">
            <v xml:space="preserve">      COFINS</v>
          </cell>
          <cell r="E39">
            <v>15104</v>
          </cell>
          <cell r="G39">
            <v>367199</v>
          </cell>
        </row>
        <row r="40">
          <cell r="B40" t="str">
            <v xml:space="preserve">      PASEP ( AÇÃO JUD. )</v>
          </cell>
          <cell r="G40">
            <v>113589</v>
          </cell>
        </row>
        <row r="42">
          <cell r="B42" t="str">
            <v>TRIB. ESTADUAIS/MUNICIPAIS</v>
          </cell>
          <cell r="E42">
            <v>126820</v>
          </cell>
        </row>
        <row r="43">
          <cell r="B43" t="str">
            <v xml:space="preserve">      ICMS</v>
          </cell>
          <cell r="E43">
            <v>126701</v>
          </cell>
        </row>
        <row r="44">
          <cell r="B44" t="str">
            <v xml:space="preserve">      ESTADUAIS</v>
          </cell>
          <cell r="E44">
            <v>0</v>
          </cell>
        </row>
        <row r="45">
          <cell r="B45" t="str">
            <v xml:space="preserve">      MUNICIPAIS</v>
          </cell>
          <cell r="E45">
            <v>119</v>
          </cell>
        </row>
        <row r="47">
          <cell r="B47" t="str">
            <v>FORNECEDORES</v>
          </cell>
          <cell r="E47">
            <v>42870</v>
          </cell>
        </row>
        <row r="48">
          <cell r="B48" t="str">
            <v xml:space="preserve">     MAT/SERVIÇOS</v>
          </cell>
          <cell r="E48">
            <v>42870</v>
          </cell>
        </row>
        <row r="49">
          <cell r="B49" t="str">
            <v xml:space="preserve">     COMP.  FIN. ATRASO PAGTO.</v>
          </cell>
          <cell r="E49">
            <v>0</v>
          </cell>
          <cell r="H49">
            <v>0</v>
          </cell>
        </row>
        <row r="51">
          <cell r="B51" t="str">
            <v>OUTROS</v>
          </cell>
          <cell r="E51">
            <v>758109</v>
          </cell>
        </row>
        <row r="52">
          <cell r="B52" t="str">
            <v xml:space="preserve">     FOLHA ( 13. FÉRIAS/SIND. )</v>
          </cell>
          <cell r="E52">
            <v>59201</v>
          </cell>
        </row>
        <row r="53">
          <cell r="B53" t="str">
            <v xml:space="preserve">     DEM. JUDICIAL   ( OUTROS )</v>
          </cell>
          <cell r="E53">
            <v>198799</v>
          </cell>
          <cell r="H53">
            <v>198799</v>
          </cell>
        </row>
        <row r="54">
          <cell r="B54" t="str">
            <v xml:space="preserve">     DEM. JUDICIAL  (CONS. INDUSTR.)</v>
          </cell>
          <cell r="E54">
            <v>193745</v>
          </cell>
          <cell r="H54">
            <v>193745</v>
          </cell>
        </row>
        <row r="55">
          <cell r="B55" t="str">
            <v xml:space="preserve">     DIVIDENDOS </v>
          </cell>
          <cell r="E55">
            <v>0</v>
          </cell>
        </row>
        <row r="56">
          <cell r="B56" t="str">
            <v xml:space="preserve">     OUTRAS OBRIGAÇÕES</v>
          </cell>
          <cell r="E56">
            <v>96470</v>
          </cell>
        </row>
        <row r="57">
          <cell r="B57" t="str">
            <v xml:space="preserve">     FUNDAÇÃO CESP  - OUTROS</v>
          </cell>
          <cell r="E57">
            <v>17286</v>
          </cell>
        </row>
        <row r="58">
          <cell r="B58" t="str">
            <v xml:space="preserve">     CRED. DIVERSOS - OUTROS</v>
          </cell>
          <cell r="E58">
            <v>83125</v>
          </cell>
        </row>
        <row r="59">
          <cell r="B59" t="str">
            <v xml:space="preserve">     ROYALTIES</v>
          </cell>
          <cell r="E59">
            <v>0</v>
          </cell>
        </row>
        <row r="60">
          <cell r="B60" t="str">
            <v xml:space="preserve">     OUTROS</v>
          </cell>
          <cell r="E60">
            <v>109483</v>
          </cell>
        </row>
        <row r="62">
          <cell r="B62" t="str">
            <v xml:space="preserve">  TOTAL  R$ MIL</v>
          </cell>
          <cell r="C62">
            <v>3572073</v>
          </cell>
          <cell r="D62">
            <v>359440</v>
          </cell>
          <cell r="E62">
            <v>1681361</v>
          </cell>
          <cell r="F62">
            <v>3033498</v>
          </cell>
          <cell r="G62">
            <v>538575</v>
          </cell>
          <cell r="H62">
            <v>392544</v>
          </cell>
        </row>
      </sheetData>
      <sheetData sheetId="4" refreshError="1"/>
      <sheetData sheetId="5" refreshError="1">
        <row r="3">
          <cell r="O3">
            <v>36391.492455208332</v>
          </cell>
        </row>
        <row r="9">
          <cell r="B9" t="str">
            <v>NÍVEL DE REMUNERAÇÃO  DO SERVIÇO DA DÍVIDA</v>
          </cell>
        </row>
        <row r="10">
          <cell r="B10" t="str">
            <v xml:space="preserve">POSIÇÃO 31/07/99 </v>
          </cell>
        </row>
        <row r="12">
          <cell r="O12" t="str">
            <v>R$ Mil</v>
          </cell>
        </row>
        <row r="13">
          <cell r="F13" t="str">
            <v>Saldo Devedor</v>
          </cell>
          <cell r="I13" t="str">
            <v>Encargos</v>
          </cell>
          <cell r="J13" t="str">
            <v>Prazo</v>
          </cell>
          <cell r="M13" t="str">
            <v>Taxa .</v>
          </cell>
          <cell r="N13" t="str">
            <v>Taxa</v>
          </cell>
          <cell r="O13" t="str">
            <v>Remuner.</v>
          </cell>
          <cell r="P13" t="str">
            <v>S/Variação</v>
          </cell>
        </row>
        <row r="14">
          <cell r="B14" t="str">
            <v>DESCRIÇÃO</v>
          </cell>
          <cell r="C14" t="str">
            <v>CREDOR</v>
          </cell>
          <cell r="D14" t="str">
            <v>Moeda</v>
          </cell>
          <cell r="E14" t="str">
            <v>Vencimentos</v>
          </cell>
          <cell r="F14" t="str">
            <v>Principal</v>
          </cell>
          <cell r="G14" t="str">
            <v>Encargos</v>
          </cell>
          <cell r="H14" t="str">
            <v>Total</v>
          </cell>
          <cell r="I14" t="str">
            <v>Anuais</v>
          </cell>
          <cell r="J14" t="str">
            <v>Meses</v>
          </cell>
          <cell r="M14" t="str">
            <v>Pos</v>
          </cell>
          <cell r="N14" t="str">
            <v>Pré</v>
          </cell>
          <cell r="O14" t="str">
            <v>Total</v>
          </cell>
          <cell r="P14" t="str">
            <v>Cambial</v>
          </cell>
        </row>
        <row r="15">
          <cell r="E15" t="str">
            <v>Inicial/Final</v>
          </cell>
          <cell r="F15" t="str">
            <v>A</v>
          </cell>
          <cell r="G15" t="str">
            <v>B</v>
          </cell>
          <cell r="H15" t="str">
            <v>C=(A+B)</v>
          </cell>
          <cell r="I15" t="str">
            <v>D=(A*F)</v>
          </cell>
          <cell r="J15" t="str">
            <v>E</v>
          </cell>
          <cell r="K15" t="str">
            <v>D</v>
          </cell>
          <cell r="L15" t="str">
            <v>E</v>
          </cell>
          <cell r="M15" t="str">
            <v>H</v>
          </cell>
          <cell r="N15" t="str">
            <v>I</v>
          </cell>
          <cell r="O15" t="str">
            <v>F</v>
          </cell>
          <cell r="P15" t="str">
            <v>K=(J/ V.C.)</v>
          </cell>
        </row>
        <row r="17">
          <cell r="B17" t="str">
            <v xml:space="preserve">Banco Safra Res. 63/67 </v>
          </cell>
          <cell r="C17" t="str">
            <v>Banco Safra</v>
          </cell>
          <cell r="D17" t="str">
            <v>US$</v>
          </cell>
          <cell r="E17" t="str">
            <v>1997/1999</v>
          </cell>
          <cell r="F17">
            <v>17892</v>
          </cell>
          <cell r="G17">
            <v>864</v>
          </cell>
          <cell r="H17">
            <v>18756</v>
          </cell>
          <cell r="I17">
            <v>6731.5161060000028</v>
          </cell>
          <cell r="J17">
            <v>4</v>
          </cell>
          <cell r="K17" t="str">
            <v>I</v>
          </cell>
          <cell r="L17" t="str">
            <v>II</v>
          </cell>
          <cell r="M17">
            <v>0.1421</v>
          </cell>
          <cell r="N17">
            <v>0.20499999999999999</v>
          </cell>
          <cell r="O17">
            <v>0.37623050000000013</v>
          </cell>
          <cell r="P17">
            <v>-0.17124333783783774</v>
          </cell>
        </row>
        <row r="18">
          <cell r="B18" t="str">
            <v>Banco Real Res. 63/67</v>
          </cell>
          <cell r="C18" t="str">
            <v>Banco Real</v>
          </cell>
          <cell r="D18" t="str">
            <v>US$</v>
          </cell>
          <cell r="E18" t="str">
            <v>1999/1999</v>
          </cell>
          <cell r="F18">
            <v>39362</v>
          </cell>
          <cell r="G18">
            <v>42</v>
          </cell>
          <cell r="H18">
            <v>39404</v>
          </cell>
          <cell r="I18">
            <v>9774.1868386000006</v>
          </cell>
          <cell r="J18">
            <v>4</v>
          </cell>
          <cell r="K18" t="str">
            <v>I</v>
          </cell>
          <cell r="L18" t="str">
            <v>II</v>
          </cell>
          <cell r="M18">
            <v>0.1421</v>
          </cell>
          <cell r="N18">
            <v>9.2999999999999999E-2</v>
          </cell>
          <cell r="O18">
            <v>0.24831530000000002</v>
          </cell>
        </row>
        <row r="19">
          <cell r="B19" t="str">
            <v>Banco ING Res. 63/67</v>
          </cell>
          <cell r="C19" t="str">
            <v>Banco ING</v>
          </cell>
          <cell r="D19" t="str">
            <v>US$</v>
          </cell>
          <cell r="E19" t="str">
            <v>1999/1999</v>
          </cell>
          <cell r="F19">
            <v>26838</v>
          </cell>
          <cell r="G19">
            <v>34</v>
          </cell>
          <cell r="H19">
            <v>26872</v>
          </cell>
          <cell r="I19">
            <v>6572.330982000004</v>
          </cell>
          <cell r="J19">
            <v>4</v>
          </cell>
          <cell r="K19" t="str">
            <v>I</v>
          </cell>
          <cell r="L19" t="str">
            <v>II</v>
          </cell>
          <cell r="M19">
            <v>0.1421</v>
          </cell>
          <cell r="N19">
            <v>0.09</v>
          </cell>
          <cell r="O19">
            <v>0.24488900000000013</v>
          </cell>
        </row>
        <row r="20">
          <cell r="B20" t="str">
            <v xml:space="preserve">Banco CCF Res. 63/67 </v>
          </cell>
          <cell r="C20" t="str">
            <v>Banco CCF</v>
          </cell>
          <cell r="D20" t="str">
            <v>US$</v>
          </cell>
          <cell r="E20" t="str">
            <v>1999/2000</v>
          </cell>
          <cell r="F20">
            <v>8946</v>
          </cell>
          <cell r="G20">
            <v>5</v>
          </cell>
          <cell r="H20">
            <v>8951</v>
          </cell>
          <cell r="I20">
            <v>2292.9492600000021</v>
          </cell>
          <cell r="J20">
            <v>6</v>
          </cell>
          <cell r="K20" t="str">
            <v>I</v>
          </cell>
          <cell r="L20" t="str">
            <v>II</v>
          </cell>
          <cell r="M20">
            <v>0.1421</v>
          </cell>
          <cell r="N20">
            <v>0.1</v>
          </cell>
          <cell r="O20">
            <v>0.25631000000000026</v>
          </cell>
        </row>
        <row r="21">
          <cell r="B21" t="str">
            <v>Banco de Boston63/67</v>
          </cell>
          <cell r="C21" t="str">
            <v>Banco de Boston</v>
          </cell>
          <cell r="D21" t="str">
            <v>US$</v>
          </cell>
          <cell r="E21" t="str">
            <v>1999/1999</v>
          </cell>
          <cell r="F21">
            <v>35784</v>
          </cell>
          <cell r="G21">
            <v>708</v>
          </cell>
          <cell r="H21">
            <v>36492</v>
          </cell>
          <cell r="I21">
            <v>8354.4189120000083</v>
          </cell>
          <cell r="J21">
            <v>4</v>
          </cell>
          <cell r="K21" t="str">
            <v>I</v>
          </cell>
          <cell r="L21" t="str">
            <v>II</v>
          </cell>
          <cell r="M21">
            <v>0.1421</v>
          </cell>
          <cell r="N21">
            <v>0.08</v>
          </cell>
          <cell r="O21">
            <v>0.23346800000000023</v>
          </cell>
        </row>
        <row r="22">
          <cell r="B22" t="str">
            <v>Banco Garantia Res. 63/67</v>
          </cell>
          <cell r="C22" t="str">
            <v>Banco Garantia</v>
          </cell>
          <cell r="D22" t="str">
            <v>US$</v>
          </cell>
          <cell r="E22" t="str">
            <v>1999/1999</v>
          </cell>
          <cell r="F22">
            <v>35784</v>
          </cell>
          <cell r="G22">
            <v>40</v>
          </cell>
          <cell r="H22">
            <v>35824</v>
          </cell>
          <cell r="I22">
            <v>10602.208764000005</v>
          </cell>
          <cell r="J22">
            <v>5</v>
          </cell>
          <cell r="K22" t="str">
            <v>I</v>
          </cell>
          <cell r="L22" t="str">
            <v>II</v>
          </cell>
          <cell r="M22">
            <v>0.1421</v>
          </cell>
          <cell r="N22">
            <v>0.13500000000000001</v>
          </cell>
          <cell r="O22">
            <v>0.29628350000000014</v>
          </cell>
        </row>
        <row r="23">
          <cell r="B23" t="str">
            <v>Banco Garantia Res. 63/67</v>
          </cell>
          <cell r="C23" t="str">
            <v>Banco Garantia</v>
          </cell>
          <cell r="D23" t="str">
            <v>US$</v>
          </cell>
          <cell r="E23" t="str">
            <v>1999/2000</v>
          </cell>
          <cell r="F23">
            <v>71568</v>
          </cell>
          <cell r="G23">
            <v>175</v>
          </cell>
          <cell r="H23">
            <v>71743</v>
          </cell>
          <cell r="I23">
            <v>16708.837824000017</v>
          </cell>
          <cell r="J23">
            <v>7</v>
          </cell>
          <cell r="K23" t="str">
            <v>I</v>
          </cell>
          <cell r="L23" t="str">
            <v>II</v>
          </cell>
          <cell r="M23">
            <v>0.1421</v>
          </cell>
          <cell r="N23">
            <v>0.08</v>
          </cell>
          <cell r="O23">
            <v>0.23346800000000023</v>
          </cell>
        </row>
        <row r="24">
          <cell r="B24" t="str">
            <v>Linha de Crédito Externo</v>
          </cell>
          <cell r="C24" t="str">
            <v>Mercado Internacional</v>
          </cell>
          <cell r="D24" t="str">
            <v>US$</v>
          </cell>
          <cell r="E24" t="str">
            <v>1998/2009</v>
          </cell>
          <cell r="F24">
            <v>1037736</v>
          </cell>
          <cell r="G24">
            <v>10608</v>
          </cell>
          <cell r="H24">
            <v>1048344</v>
          </cell>
          <cell r="I24">
            <v>283760.08844400011</v>
          </cell>
          <cell r="J24">
            <v>119</v>
          </cell>
          <cell r="K24" t="str">
            <v>I</v>
          </cell>
          <cell r="L24" t="str">
            <v>II</v>
          </cell>
          <cell r="M24">
            <v>0.1421</v>
          </cell>
          <cell r="N24">
            <v>0.115</v>
          </cell>
          <cell r="O24">
            <v>0.27344150000000012</v>
          </cell>
          <cell r="P24">
            <v>-0.23314217567567563</v>
          </cell>
        </row>
        <row r="25">
          <cell r="B25" t="str">
            <v>Euro - Commercial  Papers</v>
          </cell>
          <cell r="C25" t="str">
            <v>Mercado Internacional</v>
          </cell>
          <cell r="D25" t="str">
            <v>US$</v>
          </cell>
          <cell r="E25" t="str">
            <v>1999/2000</v>
          </cell>
          <cell r="F25">
            <v>83510</v>
          </cell>
          <cell r="G25">
            <v>529</v>
          </cell>
          <cell r="H25">
            <v>84039</v>
          </cell>
          <cell r="I25">
            <v>22758.798248200026</v>
          </cell>
          <cell r="J25">
            <v>6</v>
          </cell>
          <cell r="K25" t="str">
            <v>I</v>
          </cell>
          <cell r="L25" t="str">
            <v>II</v>
          </cell>
          <cell r="M25">
            <v>0.1421</v>
          </cell>
          <cell r="N25">
            <v>0.1142</v>
          </cell>
          <cell r="O25">
            <v>0.27252782000000031</v>
          </cell>
          <cell r="P25">
            <v>-0.23369238756756749</v>
          </cell>
        </row>
        <row r="26">
          <cell r="B26" t="str">
            <v>Eletrobras - Financ. Bird  2365  BR</v>
          </cell>
          <cell r="C26" t="str">
            <v>Eletrobras</v>
          </cell>
          <cell r="D26" t="str">
            <v>US$</v>
          </cell>
          <cell r="E26" t="str">
            <v>1989/2000</v>
          </cell>
          <cell r="F26">
            <v>38962</v>
          </cell>
          <cell r="G26">
            <v>998</v>
          </cell>
          <cell r="H26">
            <v>39960</v>
          </cell>
          <cell r="I26">
            <v>8255.3585622200007</v>
          </cell>
          <cell r="J26">
            <v>14</v>
          </cell>
          <cell r="K26" t="str">
            <v>I</v>
          </cell>
          <cell r="L26" t="str">
            <v>II</v>
          </cell>
          <cell r="M26">
            <v>0.1421</v>
          </cell>
          <cell r="N26">
            <v>6.1100000000000002E-2</v>
          </cell>
          <cell r="O26">
            <v>0.21188231000000002</v>
          </cell>
          <cell r="P26">
            <v>-0.27021270189189195</v>
          </cell>
        </row>
        <row r="27">
          <cell r="B27" t="str">
            <v>Resolução 638/80</v>
          </cell>
          <cell r="C27" t="str">
            <v>Societe Generale</v>
          </cell>
          <cell r="D27" t="str">
            <v>US$</v>
          </cell>
          <cell r="E27" t="str">
            <v>1983/2000</v>
          </cell>
          <cell r="F27">
            <v>3646</v>
          </cell>
          <cell r="G27">
            <v>136</v>
          </cell>
          <cell r="H27">
            <v>3782</v>
          </cell>
          <cell r="I27">
            <v>991.97079308000025</v>
          </cell>
          <cell r="J27">
            <v>15</v>
          </cell>
          <cell r="K27" t="str">
            <v>I</v>
          </cell>
          <cell r="L27" t="str">
            <v>II</v>
          </cell>
          <cell r="M27">
            <v>0.1421</v>
          </cell>
          <cell r="N27">
            <v>0.1138</v>
          </cell>
          <cell r="O27">
            <v>0.27207098000000007</v>
          </cell>
          <cell r="P27">
            <v>-0.23396749351351365</v>
          </cell>
        </row>
        <row r="28">
          <cell r="B28" t="str">
            <v>Resolução 20/91 (Bonus)</v>
          </cell>
          <cell r="C28" t="str">
            <v>Republica Federativa  do Brasil</v>
          </cell>
          <cell r="D28" t="str">
            <v>US$</v>
          </cell>
          <cell r="E28" t="str">
            <v>1991/2001</v>
          </cell>
          <cell r="F28">
            <v>18806</v>
          </cell>
          <cell r="G28">
            <v>98</v>
          </cell>
          <cell r="H28">
            <v>18904</v>
          </cell>
          <cell r="I28">
            <v>3973.9195555599999</v>
          </cell>
          <cell r="J28">
            <v>18</v>
          </cell>
          <cell r="K28" t="str">
            <v>I</v>
          </cell>
          <cell r="L28" t="str">
            <v>II</v>
          </cell>
          <cell r="M28">
            <v>0.1421</v>
          </cell>
          <cell r="N28">
            <v>6.0600000000000001E-2</v>
          </cell>
          <cell r="O28">
            <v>0.21131126</v>
          </cell>
          <cell r="P28">
            <v>-0.27055658432432428</v>
          </cell>
        </row>
        <row r="29">
          <cell r="B29" t="str">
            <v>Resolução 07/92 (Clube de Paris)</v>
          </cell>
          <cell r="C29" t="str">
            <v>Clube de Paris</v>
          </cell>
          <cell r="D29" t="str">
            <v>US$/FF</v>
          </cell>
          <cell r="E29" t="str">
            <v>1995/2006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str">
            <v>I</v>
          </cell>
          <cell r="L29" t="str">
            <v>II</v>
          </cell>
          <cell r="M29">
            <v>0.1421</v>
          </cell>
          <cell r="O29">
            <v>0.14210000000000012</v>
          </cell>
          <cell r="P29">
            <v>-0.32432432432432434</v>
          </cell>
        </row>
        <row r="30">
          <cell r="B30" t="str">
            <v>Banco do Brasil S.A. (Lei 7976/89)</v>
          </cell>
          <cell r="C30" t="str">
            <v>Banco do Brasil</v>
          </cell>
          <cell r="D30" t="str">
            <v>US$</v>
          </cell>
          <cell r="E30" t="str">
            <v>1995/2009</v>
          </cell>
          <cell r="F30">
            <v>220605</v>
          </cell>
          <cell r="G30">
            <v>38</v>
          </cell>
          <cell r="H30">
            <v>220643</v>
          </cell>
          <cell r="I30">
            <v>31851.87644100004</v>
          </cell>
          <cell r="J30">
            <v>126</v>
          </cell>
          <cell r="K30" t="str">
            <v>I</v>
          </cell>
          <cell r="L30" t="str">
            <v>II</v>
          </cell>
          <cell r="M30">
            <v>0.1421</v>
          </cell>
          <cell r="N30">
            <v>2E-3</v>
          </cell>
          <cell r="O30">
            <v>0.14438420000000018</v>
          </cell>
          <cell r="P30">
            <v>-0.31085960540540536</v>
          </cell>
        </row>
        <row r="31">
          <cell r="B31" t="str">
            <v>Resolução 96/93 (Bib's)</v>
          </cell>
          <cell r="C31" t="str">
            <v>BIB'S</v>
          </cell>
          <cell r="D31" t="str">
            <v>US$</v>
          </cell>
          <cell r="E31" t="str">
            <v>1999/2013</v>
          </cell>
          <cell r="F31">
            <v>384</v>
          </cell>
          <cell r="G31">
            <v>9</v>
          </cell>
          <cell r="H31">
            <v>393</v>
          </cell>
          <cell r="I31">
            <v>80.880384000000078</v>
          </cell>
          <cell r="J31">
            <v>173</v>
          </cell>
          <cell r="K31" t="str">
            <v>I</v>
          </cell>
          <cell r="L31" t="str">
            <v>II</v>
          </cell>
          <cell r="M31">
            <v>0.1421</v>
          </cell>
          <cell r="N31">
            <v>0.06</v>
          </cell>
          <cell r="O31">
            <v>0.2106260000000002</v>
          </cell>
          <cell r="P31">
            <v>-0.27096924324324312</v>
          </cell>
        </row>
        <row r="33">
          <cell r="B33" t="str">
            <v>TOTAL MOEDA EXTERNA</v>
          </cell>
          <cell r="F33">
            <v>1639823</v>
          </cell>
          <cell r="G33">
            <v>14284</v>
          </cell>
          <cell r="H33">
            <v>1654107</v>
          </cell>
          <cell r="I33">
            <v>412709.3411146602</v>
          </cell>
          <cell r="J33">
            <v>93.88977980263671</v>
          </cell>
          <cell r="M33">
            <v>0.14209999999999998</v>
          </cell>
          <cell r="N33">
            <v>9.6098608977532918E-2</v>
          </cell>
          <cell r="O33">
            <v>0.2518542213132402</v>
          </cell>
          <cell r="P33">
            <v>-0.24994344732312024</v>
          </cell>
        </row>
        <row r="35">
          <cell r="B35" t="str">
            <v>Debentures 6ª Emissão</v>
          </cell>
          <cell r="C35" t="str">
            <v>Fundação CESP</v>
          </cell>
          <cell r="D35" t="str">
            <v>R$</v>
          </cell>
          <cell r="E35" t="str">
            <v>1999/2000</v>
          </cell>
          <cell r="F35">
            <v>144963</v>
          </cell>
          <cell r="G35">
            <v>7314</v>
          </cell>
          <cell r="H35">
            <v>152277</v>
          </cell>
          <cell r="I35">
            <v>39844.820106000021</v>
          </cell>
          <cell r="J35">
            <v>12</v>
          </cell>
          <cell r="L35" t="str">
            <v>II</v>
          </cell>
          <cell r="M35">
            <v>0.20269999999999999</v>
          </cell>
          <cell r="N35">
            <v>0.06</v>
          </cell>
          <cell r="O35">
            <v>0.27486200000000016</v>
          </cell>
          <cell r="P35">
            <v>1.055E-2</v>
          </cell>
        </row>
        <row r="36">
          <cell r="B36" t="str">
            <v>Fund . Cesp -  Confissão de Divida  ( II )</v>
          </cell>
          <cell r="C36" t="str">
            <v>Fundação CESP</v>
          </cell>
          <cell r="D36" t="str">
            <v>R$</v>
          </cell>
          <cell r="E36" t="str">
            <v>1997/2008</v>
          </cell>
          <cell r="F36">
            <v>409154</v>
          </cell>
          <cell r="G36">
            <v>0</v>
          </cell>
          <cell r="H36">
            <v>409154</v>
          </cell>
          <cell r="I36">
            <v>48375.095728000044</v>
          </cell>
          <cell r="J36">
            <v>104</v>
          </cell>
          <cell r="L36" t="str">
            <v>II</v>
          </cell>
          <cell r="M36">
            <v>3.5400000000000001E-2</v>
          </cell>
          <cell r="N36">
            <v>0.08</v>
          </cell>
          <cell r="O36">
            <v>0.11823200000000011</v>
          </cell>
          <cell r="P36">
            <v>2.9329999999999997E-4</v>
          </cell>
        </row>
        <row r="37">
          <cell r="B37" t="str">
            <v>Cesp - Debentures 5ª Emissão</v>
          </cell>
          <cell r="C37" t="str">
            <v>CESP</v>
          </cell>
          <cell r="D37" t="str">
            <v>R$</v>
          </cell>
          <cell r="E37" t="str">
            <v>1998/2000</v>
          </cell>
          <cell r="F37">
            <v>164628</v>
          </cell>
          <cell r="G37">
            <v>7762</v>
          </cell>
          <cell r="H37">
            <v>172390</v>
          </cell>
          <cell r="I37">
            <v>35216.6949504</v>
          </cell>
          <cell r="J37">
            <v>9</v>
          </cell>
          <cell r="L37" t="str">
            <v>II</v>
          </cell>
          <cell r="M37">
            <v>0.1948</v>
          </cell>
          <cell r="N37">
            <v>1.6E-2</v>
          </cell>
          <cell r="O37">
            <v>0.21391680000000002</v>
          </cell>
          <cell r="P37">
            <v>0.16</v>
          </cell>
        </row>
        <row r="38">
          <cell r="B38" t="str">
            <v>Fund . Cesp -  Debent. 4ª Emissão</v>
          </cell>
          <cell r="C38" t="str">
            <v>Fundação CESP</v>
          </cell>
          <cell r="D38" t="str">
            <v>R$</v>
          </cell>
          <cell r="E38" t="str">
            <v>2002/2002</v>
          </cell>
          <cell r="F38">
            <v>241898</v>
          </cell>
          <cell r="G38">
            <v>12533</v>
          </cell>
          <cell r="H38">
            <v>254431</v>
          </cell>
          <cell r="I38">
            <v>31277.411399999994</v>
          </cell>
          <cell r="J38">
            <v>30</v>
          </cell>
          <cell r="L38" t="str">
            <v>II</v>
          </cell>
          <cell r="M38">
            <v>0.1293</v>
          </cell>
          <cell r="N38">
            <v>0</v>
          </cell>
          <cell r="O38">
            <v>0.12929999999999997</v>
          </cell>
          <cell r="P38">
            <v>0.16</v>
          </cell>
        </row>
        <row r="39">
          <cell r="B39" t="str">
            <v>Fund . Cesp -  Dif. Custo Atuarial</v>
          </cell>
          <cell r="C39" t="str">
            <v>Fundação CESP</v>
          </cell>
          <cell r="D39" t="str">
            <v>R$</v>
          </cell>
          <cell r="E39" t="str">
            <v>2002/2002</v>
          </cell>
          <cell r="F39">
            <v>28311</v>
          </cell>
          <cell r="G39">
            <v>0</v>
          </cell>
          <cell r="H39">
            <v>28311</v>
          </cell>
          <cell r="I39">
            <v>3347.2661520000033</v>
          </cell>
          <cell r="J39">
            <v>30</v>
          </cell>
          <cell r="M39">
            <v>3.5400000000000001E-2</v>
          </cell>
          <cell r="N39">
            <v>0.08</v>
          </cell>
          <cell r="O39">
            <v>0.11823200000000011</v>
          </cell>
          <cell r="P39">
            <v>2.9329999999999997E-4</v>
          </cell>
        </row>
        <row r="40">
          <cell r="B40" t="str">
            <v>Consumidores</v>
          </cell>
          <cell r="C40" t="str">
            <v>Energizaçao de Obras</v>
          </cell>
          <cell r="D40" t="str">
            <v>R$</v>
          </cell>
          <cell r="E40">
            <v>2003</v>
          </cell>
          <cell r="F40">
            <v>3455</v>
          </cell>
          <cell r="G40">
            <v>942</v>
          </cell>
          <cell r="H40">
            <v>4397</v>
          </cell>
          <cell r="I40">
            <v>480.037700000001</v>
          </cell>
          <cell r="J40">
            <v>32</v>
          </cell>
          <cell r="K40" t="str">
            <v>I</v>
          </cell>
          <cell r="M40">
            <v>3.5400000000000001E-2</v>
          </cell>
          <cell r="N40">
            <v>0.1</v>
          </cell>
          <cell r="O40">
            <v>0.13894000000000029</v>
          </cell>
          <cell r="P40">
            <v>2.9329999999999997E-4</v>
          </cell>
        </row>
        <row r="41">
          <cell r="B41" t="str">
            <v>F.N.D.E. - - Parcelamento  de Divida</v>
          </cell>
          <cell r="C41" t="str">
            <v>Governo Federal</v>
          </cell>
          <cell r="D41" t="str">
            <v>R$</v>
          </cell>
          <cell r="E41" t="str">
            <v>1996/2004</v>
          </cell>
          <cell r="F41">
            <v>14911</v>
          </cell>
          <cell r="G41">
            <v>4860</v>
          </cell>
          <cell r="H41">
            <v>19771</v>
          </cell>
          <cell r="I41">
            <v>1956.323200000003</v>
          </cell>
          <cell r="J41">
            <v>54</v>
          </cell>
          <cell r="M41">
            <v>0.12</v>
          </cell>
          <cell r="N41">
            <v>0.01</v>
          </cell>
          <cell r="O41">
            <v>0.13120000000000021</v>
          </cell>
          <cell r="P41">
            <v>0.12</v>
          </cell>
        </row>
        <row r="42">
          <cell r="B42" t="str">
            <v>I.N.S.S. - Confissão de Divida Fiscal</v>
          </cell>
          <cell r="C42" t="str">
            <v>Governo Federal</v>
          </cell>
          <cell r="D42" t="str">
            <v>R$</v>
          </cell>
          <cell r="E42" t="str">
            <v>1995/2004</v>
          </cell>
          <cell r="F42">
            <v>75355</v>
          </cell>
          <cell r="G42">
            <v>21946</v>
          </cell>
          <cell r="H42">
            <v>97301</v>
          </cell>
          <cell r="I42">
            <v>9042.6000000000076</v>
          </cell>
          <cell r="J42">
            <v>56</v>
          </cell>
          <cell r="M42">
            <v>0.12</v>
          </cell>
          <cell r="N42">
            <v>0</v>
          </cell>
          <cell r="O42">
            <v>0.12000000000000011</v>
          </cell>
          <cell r="P42">
            <v>0.12</v>
          </cell>
        </row>
        <row r="43">
          <cell r="B43" t="str">
            <v>I.N.S.S. - Confissão de Divida Fiscal</v>
          </cell>
          <cell r="C43" t="str">
            <v>Governo Federal</v>
          </cell>
          <cell r="D43" t="str">
            <v>R$</v>
          </cell>
          <cell r="E43" t="str">
            <v>1998/2006</v>
          </cell>
          <cell r="F43">
            <v>6635</v>
          </cell>
          <cell r="G43">
            <v>592</v>
          </cell>
          <cell r="H43">
            <v>7227</v>
          </cell>
          <cell r="I43">
            <v>796.20000000000073</v>
          </cell>
          <cell r="J43">
            <v>82</v>
          </cell>
          <cell r="M43">
            <v>0.12</v>
          </cell>
          <cell r="N43">
            <v>0</v>
          </cell>
          <cell r="O43">
            <v>0.12000000000000011</v>
          </cell>
          <cell r="P43">
            <v>0.12</v>
          </cell>
        </row>
        <row r="44">
          <cell r="B44" t="str">
            <v>Cesp - Garantias STN</v>
          </cell>
          <cell r="C44" t="str">
            <v>CESP</v>
          </cell>
          <cell r="D44" t="str">
            <v>US$</v>
          </cell>
          <cell r="E44" t="str">
            <v>2024/2024</v>
          </cell>
          <cell r="F44">
            <v>891</v>
          </cell>
          <cell r="G44">
            <v>0</v>
          </cell>
          <cell r="H44">
            <v>891</v>
          </cell>
          <cell r="I44">
            <v>126.61110000000011</v>
          </cell>
          <cell r="J44">
            <v>300</v>
          </cell>
          <cell r="M44">
            <v>0.1421</v>
          </cell>
          <cell r="N44">
            <v>0</v>
          </cell>
          <cell r="O44">
            <v>0.14210000000000012</v>
          </cell>
          <cell r="P44">
            <v>1.7892000000000002E-2</v>
          </cell>
        </row>
        <row r="45">
          <cell r="B45" t="str">
            <v>Fundo de Reversão Aplicado</v>
          </cell>
          <cell r="D45" t="str">
            <v>R$</v>
          </cell>
          <cell r="E45">
            <v>0</v>
          </cell>
          <cell r="F45">
            <v>0</v>
          </cell>
          <cell r="G45">
            <v>247</v>
          </cell>
          <cell r="H45">
            <v>247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Inst. Financeira ( Conta Garantia )</v>
          </cell>
          <cell r="D46" t="str">
            <v>R$</v>
          </cell>
          <cell r="E46">
            <v>0</v>
          </cell>
          <cell r="F46">
            <v>226500</v>
          </cell>
          <cell r="G46">
            <v>2142</v>
          </cell>
          <cell r="H46">
            <v>228642</v>
          </cell>
          <cell r="I46">
            <v>45299.999999999993</v>
          </cell>
          <cell r="M46">
            <v>0</v>
          </cell>
          <cell r="N46">
            <v>0.2</v>
          </cell>
          <cell r="O46">
            <v>0.19999999999999996</v>
          </cell>
          <cell r="P46">
            <v>0</v>
          </cell>
        </row>
        <row r="47">
          <cell r="B47" t="str">
            <v>Finame - Unibanco</v>
          </cell>
          <cell r="D47" t="str">
            <v>R$</v>
          </cell>
          <cell r="E47" t="str">
            <v>1999/2004</v>
          </cell>
          <cell r="F47">
            <v>4310</v>
          </cell>
          <cell r="G47">
            <v>42</v>
          </cell>
          <cell r="H47">
            <v>4352</v>
          </cell>
          <cell r="I47">
            <v>794.80386750000036</v>
          </cell>
          <cell r="J47">
            <v>60</v>
          </cell>
          <cell r="M47">
            <v>0.14050000000000001</v>
          </cell>
          <cell r="N47">
            <v>3.85E-2</v>
          </cell>
          <cell r="O47">
            <v>0.18440925000000008</v>
          </cell>
          <cell r="P47">
            <v>0</v>
          </cell>
        </row>
        <row r="49">
          <cell r="B49" t="str">
            <v>TOTAL MOEDA INTERNA</v>
          </cell>
          <cell r="F49">
            <v>1321011</v>
          </cell>
          <cell r="G49">
            <v>58380</v>
          </cell>
          <cell r="H49">
            <v>1379391</v>
          </cell>
          <cell r="I49">
            <v>170463.06033640011</v>
          </cell>
          <cell r="J49">
            <v>45.08608364125908</v>
          </cell>
          <cell r="M49">
            <v>9.3259931448008579E-2</v>
          </cell>
          <cell r="N49">
            <v>6.7729470469214306E-2</v>
          </cell>
          <cell r="O49">
            <v>0.16730584769019163</v>
          </cell>
          <cell r="P49">
            <v>-0.2558316588188122</v>
          </cell>
        </row>
        <row r="51">
          <cell r="B51" t="str">
            <v>TOTAL GERAL</v>
          </cell>
          <cell r="F51">
            <v>2960834</v>
          </cell>
          <cell r="G51">
            <v>72664</v>
          </cell>
          <cell r="H51">
            <v>3033498</v>
          </cell>
          <cell r="I51">
            <v>583172.40145106032</v>
          </cell>
          <cell r="J51">
            <v>71.69778255993576</v>
          </cell>
          <cell r="M51">
            <v>0.11989146351835406</v>
          </cell>
          <cell r="N51">
            <v>8.3198605636133613E-2</v>
          </cell>
          <cell r="O51">
            <v>0.21306487174689015</v>
          </cell>
          <cell r="P51">
            <v>-0.25221895472375833</v>
          </cell>
        </row>
      </sheetData>
      <sheetData sheetId="6" refreshError="1">
        <row r="8">
          <cell r="A8" t="str">
            <v xml:space="preserve">SALDO DA DÍVIDA MENSAL - 1999      </v>
          </cell>
        </row>
        <row r="13">
          <cell r="A13" t="str">
            <v>DESCRIÇÃO</v>
          </cell>
          <cell r="B13" t="str">
            <v>JAN</v>
          </cell>
          <cell r="C13" t="str">
            <v>FEV</v>
          </cell>
          <cell r="D13" t="str">
            <v>MAR</v>
          </cell>
          <cell r="E13" t="str">
            <v>ABR</v>
          </cell>
          <cell r="F13" t="str">
            <v>MAI</v>
          </cell>
          <cell r="G13" t="str">
            <v>JUN</v>
          </cell>
        </row>
        <row r="15">
          <cell r="A15" t="str">
            <v>MOEDA EXTERNA</v>
          </cell>
        </row>
        <row r="17">
          <cell r="A17" t="str">
            <v>RESOLUÇÃO 63/67</v>
          </cell>
          <cell r="B17">
            <v>20769</v>
          </cell>
          <cell r="C17">
            <v>21953</v>
          </cell>
          <cell r="D17">
            <v>18612</v>
          </cell>
          <cell r="E17">
            <v>18234</v>
          </cell>
          <cell r="F17">
            <v>50690</v>
          </cell>
          <cell r="G17">
            <v>54085</v>
          </cell>
        </row>
        <row r="18">
          <cell r="A18" t="str">
            <v>EURO COMMERCIAL PAPERS</v>
          </cell>
          <cell r="B18">
            <v>216688</v>
          </cell>
          <cell r="C18">
            <v>227274</v>
          </cell>
          <cell r="D18">
            <v>191191</v>
          </cell>
          <cell r="E18">
            <v>529</v>
          </cell>
          <cell r="F18">
            <v>529</v>
          </cell>
          <cell r="G18">
            <v>529</v>
          </cell>
        </row>
        <row r="19">
          <cell r="A19" t="str">
            <v>LINHA DE CRÉDITO EXTERNO</v>
          </cell>
          <cell r="B19">
            <v>1162382</v>
          </cell>
          <cell r="C19">
            <v>1220920</v>
          </cell>
          <cell r="D19">
            <v>999398</v>
          </cell>
          <cell r="E19">
            <v>973052</v>
          </cell>
          <cell r="F19">
            <v>1020043</v>
          </cell>
          <cell r="G19">
            <v>1026638</v>
          </cell>
        </row>
        <row r="20">
          <cell r="A20" t="str">
            <v>BIRD II/III</v>
          </cell>
          <cell r="B20">
            <v>67928</v>
          </cell>
          <cell r="C20">
            <v>65514</v>
          </cell>
          <cell r="D20">
            <v>39980</v>
          </cell>
          <cell r="E20">
            <v>37318</v>
          </cell>
          <cell r="F20">
            <v>38938</v>
          </cell>
          <cell r="G20">
            <v>39320</v>
          </cell>
        </row>
        <row r="21">
          <cell r="A21" t="str">
            <v>2565 BR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3">
          <cell r="A23" t="str">
            <v>PLANO BRADY</v>
          </cell>
          <cell r="B23">
            <v>28399</v>
          </cell>
          <cell r="C23">
            <v>29728</v>
          </cell>
          <cell r="D23">
            <v>24914</v>
          </cell>
          <cell r="E23">
            <v>24164</v>
          </cell>
          <cell r="F23">
            <v>25232</v>
          </cell>
          <cell r="G23">
            <v>18986</v>
          </cell>
        </row>
        <row r="24">
          <cell r="A24" t="str">
            <v xml:space="preserve">      RESOLUÇÃO 20/91</v>
          </cell>
          <cell r="B24">
            <v>27948</v>
          </cell>
          <cell r="C24">
            <v>29256</v>
          </cell>
          <cell r="D24">
            <v>24543</v>
          </cell>
          <cell r="E24">
            <v>23804</v>
          </cell>
          <cell r="F24">
            <v>24856</v>
          </cell>
          <cell r="G24">
            <v>18599</v>
          </cell>
        </row>
        <row r="25">
          <cell r="A25" t="str">
            <v xml:space="preserve">      RESOLUÇÃO 96/93</v>
          </cell>
          <cell r="B25">
            <v>451</v>
          </cell>
          <cell r="C25">
            <v>472</v>
          </cell>
          <cell r="D25">
            <v>371</v>
          </cell>
          <cell r="E25">
            <v>360</v>
          </cell>
          <cell r="F25">
            <v>376</v>
          </cell>
          <cell r="G25">
            <v>387</v>
          </cell>
        </row>
        <row r="27">
          <cell r="A27" t="str">
            <v>TESOURO NACIONAL</v>
          </cell>
          <cell r="B27">
            <v>348891</v>
          </cell>
          <cell r="C27">
            <v>363729</v>
          </cell>
          <cell r="D27">
            <v>301312</v>
          </cell>
          <cell r="E27">
            <v>291001</v>
          </cell>
          <cell r="F27">
            <v>302543</v>
          </cell>
          <cell r="G27">
            <v>295174</v>
          </cell>
        </row>
        <row r="28">
          <cell r="A28" t="str">
            <v xml:space="preserve">       RESOLUÇÃO 638/80</v>
          </cell>
          <cell r="B28">
            <v>6508</v>
          </cell>
          <cell r="C28">
            <v>6833</v>
          </cell>
          <cell r="D28">
            <v>3510</v>
          </cell>
          <cell r="E28">
            <v>3412</v>
          </cell>
          <cell r="F28">
            <v>3577</v>
          </cell>
          <cell r="G28">
            <v>3706</v>
          </cell>
        </row>
        <row r="29">
          <cell r="A29" t="str">
            <v xml:space="preserve">       LEI 7976/89</v>
          </cell>
          <cell r="B29">
            <v>256214</v>
          </cell>
          <cell r="C29">
            <v>266796</v>
          </cell>
          <cell r="D29">
            <v>222541</v>
          </cell>
          <cell r="E29">
            <v>214655</v>
          </cell>
          <cell r="F29">
            <v>222875</v>
          </cell>
          <cell r="G29">
            <v>218177</v>
          </cell>
        </row>
        <row r="30">
          <cell r="A30" t="str">
            <v xml:space="preserve">       RESOLUÇÃO 7/92</v>
          </cell>
          <cell r="B30">
            <v>86169</v>
          </cell>
          <cell r="C30">
            <v>90100</v>
          </cell>
          <cell r="D30">
            <v>75261</v>
          </cell>
          <cell r="E30">
            <v>72934</v>
          </cell>
          <cell r="F30">
            <v>76091</v>
          </cell>
          <cell r="G30">
            <v>73291</v>
          </cell>
        </row>
        <row r="33">
          <cell r="A33" t="str">
            <v>SUBT. EMPR. FINANCIAMENTOS</v>
          </cell>
          <cell r="B33">
            <v>1845057</v>
          </cell>
          <cell r="C33">
            <v>1929118</v>
          </cell>
          <cell r="D33">
            <v>1575407</v>
          </cell>
          <cell r="E33">
            <v>1344298</v>
          </cell>
          <cell r="F33">
            <v>1437975</v>
          </cell>
          <cell r="G33">
            <v>1434732</v>
          </cell>
        </row>
        <row r="34">
          <cell r="A34" t="str">
            <v>SUBT. DIVERSOS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TOTAL MOEDA EXTERNA</v>
          </cell>
          <cell r="B35">
            <v>1845057</v>
          </cell>
          <cell r="C35">
            <v>1929118</v>
          </cell>
          <cell r="D35">
            <v>1575407</v>
          </cell>
          <cell r="E35">
            <v>1344298</v>
          </cell>
          <cell r="F35">
            <v>1437975</v>
          </cell>
          <cell r="G35">
            <v>1434732</v>
          </cell>
        </row>
        <row r="37">
          <cell r="A37" t="str">
            <v>MOEDA INTERNA</v>
          </cell>
        </row>
        <row r="39">
          <cell r="A39" t="str">
            <v>DEB. MERC. - 4ª EMISSÃO</v>
          </cell>
          <cell r="B39">
            <v>229481</v>
          </cell>
          <cell r="C39">
            <v>234453</v>
          </cell>
          <cell r="D39">
            <v>239724</v>
          </cell>
          <cell r="E39">
            <v>244525</v>
          </cell>
          <cell r="F39">
            <v>248713</v>
          </cell>
          <cell r="G39">
            <v>251577</v>
          </cell>
        </row>
        <row r="40">
          <cell r="A40" t="str">
            <v>DEB. MERC. - 5ª EMISSÃO</v>
          </cell>
          <cell r="B40">
            <v>239092</v>
          </cell>
          <cell r="C40">
            <v>245670</v>
          </cell>
          <cell r="D40">
            <v>252731</v>
          </cell>
          <cell r="E40">
            <v>162673</v>
          </cell>
          <cell r="F40">
            <v>166635</v>
          </cell>
          <cell r="G40">
            <v>169399</v>
          </cell>
        </row>
        <row r="41">
          <cell r="A41" t="str">
            <v>DEB. MERC. - 6ª EMISSÃO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3">
          <cell r="A43" t="str">
            <v>CESP</v>
          </cell>
          <cell r="B43">
            <v>1027</v>
          </cell>
          <cell r="C43">
            <v>1029</v>
          </cell>
          <cell r="D43">
            <v>858</v>
          </cell>
          <cell r="E43">
            <v>831</v>
          </cell>
          <cell r="F43">
            <v>859</v>
          </cell>
          <cell r="G43">
            <v>882</v>
          </cell>
        </row>
        <row r="44">
          <cell r="A44" t="str">
            <v xml:space="preserve">       CESP GARANTIA</v>
          </cell>
          <cell r="B44">
            <v>1027</v>
          </cell>
          <cell r="C44">
            <v>1029</v>
          </cell>
          <cell r="D44">
            <v>858</v>
          </cell>
          <cell r="E44">
            <v>831</v>
          </cell>
          <cell r="F44">
            <v>859</v>
          </cell>
          <cell r="G44">
            <v>882</v>
          </cell>
        </row>
        <row r="46">
          <cell r="A46" t="str">
            <v>FUNDAÇÃO CESP</v>
          </cell>
          <cell r="B46">
            <v>94534</v>
          </cell>
        </row>
        <row r="47">
          <cell r="A47" t="str">
            <v xml:space="preserve">       CONFISSÃO DA DÍVIDA I/II</v>
          </cell>
          <cell r="B47">
            <v>68291</v>
          </cell>
          <cell r="C47">
            <v>586853</v>
          </cell>
          <cell r="D47">
            <v>591624</v>
          </cell>
          <cell r="E47">
            <v>409681</v>
          </cell>
          <cell r="F47">
            <v>408656</v>
          </cell>
          <cell r="G47">
            <v>406383</v>
          </cell>
        </row>
        <row r="48">
          <cell r="A48" t="str">
            <v xml:space="preserve">       CONSOLIDAÇÃO DA DÍVIDA</v>
          </cell>
          <cell r="B48">
            <v>26243</v>
          </cell>
          <cell r="C48">
            <v>26618</v>
          </cell>
          <cell r="D48">
            <v>27104</v>
          </cell>
          <cell r="E48">
            <v>27442</v>
          </cell>
          <cell r="F48">
            <v>27781</v>
          </cell>
          <cell r="G48">
            <v>28044</v>
          </cell>
        </row>
        <row r="50">
          <cell r="A50" t="str">
            <v>TRIBUTOS</v>
          </cell>
          <cell r="B50">
            <v>132756</v>
          </cell>
          <cell r="C50">
            <v>131414</v>
          </cell>
          <cell r="D50">
            <v>130040</v>
          </cell>
          <cell r="E50">
            <v>128642</v>
          </cell>
          <cell r="F50">
            <v>127219</v>
          </cell>
          <cell r="G50">
            <v>125772</v>
          </cell>
        </row>
        <row r="51">
          <cell r="A51" t="str">
            <v xml:space="preserve">        INSS - CONF. DÍVIDA</v>
          </cell>
          <cell r="B51">
            <v>111565</v>
          </cell>
          <cell r="C51">
            <v>110443</v>
          </cell>
          <cell r="D51">
            <v>109301</v>
          </cell>
          <cell r="E51">
            <v>108138</v>
          </cell>
          <cell r="F51">
            <v>106956</v>
          </cell>
          <cell r="G51">
            <v>105752</v>
          </cell>
        </row>
        <row r="52">
          <cell r="A52" t="str">
            <v xml:space="preserve">        PASEP - PARCELAMENTO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 xml:space="preserve">        FNDE - PAECELAMENTO</v>
          </cell>
          <cell r="B53">
            <v>21191</v>
          </cell>
          <cell r="C53">
            <v>20971</v>
          </cell>
          <cell r="D53">
            <v>20739</v>
          </cell>
          <cell r="E53">
            <v>20504</v>
          </cell>
          <cell r="F53">
            <v>20263</v>
          </cell>
          <cell r="G53">
            <v>20020</v>
          </cell>
        </row>
        <row r="55">
          <cell r="A55" t="str">
            <v>OUTROS</v>
          </cell>
          <cell r="B55">
            <v>29664</v>
          </cell>
          <cell r="C55">
            <v>5871</v>
          </cell>
          <cell r="D55">
            <v>5634</v>
          </cell>
          <cell r="E55">
            <v>444406</v>
          </cell>
          <cell r="F55">
            <v>158964</v>
          </cell>
          <cell r="G55">
            <v>176230</v>
          </cell>
        </row>
        <row r="56">
          <cell r="A56" t="str">
            <v xml:space="preserve">         CONSUMIDORES</v>
          </cell>
          <cell r="B56">
            <v>4335</v>
          </cell>
          <cell r="C56">
            <v>4376</v>
          </cell>
          <cell r="D56">
            <v>4371</v>
          </cell>
          <cell r="E56">
            <v>4403</v>
          </cell>
          <cell r="F56">
            <v>4423</v>
          </cell>
          <cell r="G56">
            <v>4402</v>
          </cell>
        </row>
        <row r="57">
          <cell r="A57" t="str">
            <v xml:space="preserve">         FINAME</v>
          </cell>
          <cell r="B57">
            <v>1249</v>
          </cell>
          <cell r="C57">
            <v>1248</v>
          </cell>
          <cell r="D57">
            <v>1263</v>
          </cell>
          <cell r="E57">
            <v>1588</v>
          </cell>
          <cell r="F57">
            <v>1721</v>
          </cell>
          <cell r="G57">
            <v>2211</v>
          </cell>
        </row>
        <row r="58">
          <cell r="A58" t="str">
            <v xml:space="preserve">         FUNDO DE REVERSÃO APLICADO</v>
          </cell>
          <cell r="B58">
            <v>0</v>
          </cell>
          <cell r="C58">
            <v>247</v>
          </cell>
          <cell r="D58">
            <v>0</v>
          </cell>
          <cell r="E58">
            <v>246</v>
          </cell>
          <cell r="F58">
            <v>247</v>
          </cell>
          <cell r="G58">
            <v>247</v>
          </cell>
        </row>
        <row r="59">
          <cell r="A59" t="str">
            <v xml:space="preserve">         INST. FINANCEIRA ( CONTA GARANTIA )</v>
          </cell>
          <cell r="B59">
            <v>24080</v>
          </cell>
          <cell r="C59">
            <v>0</v>
          </cell>
          <cell r="D59">
            <v>0</v>
          </cell>
          <cell r="E59">
            <v>438169</v>
          </cell>
          <cell r="F59">
            <v>152573</v>
          </cell>
          <cell r="G59">
            <v>169370</v>
          </cell>
        </row>
        <row r="61">
          <cell r="A61" t="str">
            <v>SUBT. EMPR. FINANCIAMENTOS</v>
          </cell>
          <cell r="B61">
            <v>566528</v>
          </cell>
          <cell r="C61">
            <v>1072847</v>
          </cell>
          <cell r="D61">
            <v>1089713</v>
          </cell>
          <cell r="E61">
            <v>1261285</v>
          </cell>
          <cell r="F61">
            <v>982968</v>
          </cell>
          <cell r="G61">
            <v>1003589</v>
          </cell>
        </row>
        <row r="62">
          <cell r="A62" t="str">
            <v>SUBT. DIVERSOS</v>
          </cell>
          <cell r="B62">
            <v>160026</v>
          </cell>
          <cell r="C62">
            <v>159061</v>
          </cell>
          <cell r="D62">
            <v>158002</v>
          </cell>
          <cell r="E62">
            <v>156915</v>
          </cell>
          <cell r="F62">
            <v>155859</v>
          </cell>
          <cell r="G62">
            <v>154698</v>
          </cell>
        </row>
        <row r="63">
          <cell r="A63" t="str">
            <v>TOTAL MOEDA INTERNA</v>
          </cell>
          <cell r="B63">
            <v>726554</v>
          </cell>
          <cell r="C63">
            <v>1231908</v>
          </cell>
          <cell r="D63">
            <v>1247715</v>
          </cell>
          <cell r="E63">
            <v>1418200</v>
          </cell>
          <cell r="F63">
            <v>1138827</v>
          </cell>
          <cell r="G63">
            <v>1158287</v>
          </cell>
        </row>
        <row r="64">
          <cell r="A64" t="str">
            <v>TOTAL EMPR. FINANC. ( EXT.+ INT. )</v>
          </cell>
          <cell r="B64">
            <v>2411585</v>
          </cell>
          <cell r="C64">
            <v>3001965</v>
          </cell>
          <cell r="D64">
            <v>2665120</v>
          </cell>
          <cell r="E64">
            <v>2605583</v>
          </cell>
          <cell r="F64">
            <v>2420943</v>
          </cell>
          <cell r="G64">
            <v>2438321</v>
          </cell>
        </row>
        <row r="65">
          <cell r="A65" t="str">
            <v>TOTAL DIVERSOS ( EXT. + INT. )</v>
          </cell>
          <cell r="B65">
            <v>160026</v>
          </cell>
          <cell r="C65">
            <v>159061</v>
          </cell>
          <cell r="D65">
            <v>158002</v>
          </cell>
          <cell r="E65">
            <v>156915</v>
          </cell>
          <cell r="F65">
            <v>155859</v>
          </cell>
          <cell r="G65">
            <v>154698</v>
          </cell>
        </row>
        <row r="66">
          <cell r="A66" t="str">
            <v>TOTAL GERAL</v>
          </cell>
          <cell r="B66">
            <v>2571611</v>
          </cell>
          <cell r="C66">
            <v>3161026</v>
          </cell>
          <cell r="D66">
            <v>2823122</v>
          </cell>
          <cell r="E66">
            <v>2762498</v>
          </cell>
          <cell r="F66">
            <v>2576802</v>
          </cell>
          <cell r="G66">
            <v>2593019</v>
          </cell>
        </row>
      </sheetData>
      <sheetData sheetId="7" refreshError="1"/>
      <sheetData sheetId="8" refreshError="1">
        <row r="4">
          <cell r="O4">
            <v>36391.492455208332</v>
          </cell>
        </row>
        <row r="6">
          <cell r="B6" t="str">
            <v>FLUXO DE CAIXA OPERACIONAL</v>
          </cell>
        </row>
        <row r="8">
          <cell r="O8" t="str">
            <v>R$ MILHÕES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Jan</v>
          </cell>
          <cell r="D10" t="str">
            <v>Fev</v>
          </cell>
          <cell r="E10" t="str">
            <v>Mar</v>
          </cell>
          <cell r="F10" t="str">
            <v>Abr</v>
          </cell>
          <cell r="G10" t="str">
            <v>Mai</v>
          </cell>
          <cell r="H10" t="str">
            <v>Jun</v>
          </cell>
          <cell r="I10" t="str">
            <v>Jul</v>
          </cell>
          <cell r="J10" t="str">
            <v>Ago</v>
          </cell>
          <cell r="K10" t="str">
            <v>Set</v>
          </cell>
          <cell r="L10" t="str">
            <v>Out</v>
          </cell>
          <cell r="M10" t="str">
            <v>Nov</v>
          </cell>
          <cell r="N10" t="str">
            <v>Dez</v>
          </cell>
          <cell r="O10" t="str">
            <v>TOTAL</v>
          </cell>
        </row>
        <row r="13">
          <cell r="B13" t="str">
            <v xml:space="preserve"> ( + ) SALDO INICIAL</v>
          </cell>
          <cell r="C13">
            <v>233</v>
          </cell>
          <cell r="D13">
            <v>259</v>
          </cell>
          <cell r="E13">
            <v>264</v>
          </cell>
          <cell r="F13">
            <v>337</v>
          </cell>
          <cell r="G13">
            <v>177</v>
          </cell>
          <cell r="H13">
            <v>234</v>
          </cell>
          <cell r="I13">
            <v>266</v>
          </cell>
          <cell r="J13">
            <v>-181</v>
          </cell>
          <cell r="K13">
            <v>-154</v>
          </cell>
          <cell r="L13">
            <v>-118</v>
          </cell>
          <cell r="M13">
            <v>-50</v>
          </cell>
          <cell r="N13">
            <v>-37</v>
          </cell>
          <cell r="O13">
            <v>233</v>
          </cell>
        </row>
        <row r="14">
          <cell r="B14" t="str">
            <v>( + ) RECEITAS OPERACIONAIS</v>
          </cell>
          <cell r="C14">
            <v>349</v>
          </cell>
          <cell r="D14">
            <v>339</v>
          </cell>
          <cell r="E14">
            <v>397</v>
          </cell>
          <cell r="F14">
            <v>372</v>
          </cell>
          <cell r="G14">
            <v>377</v>
          </cell>
          <cell r="H14">
            <v>373</v>
          </cell>
          <cell r="I14">
            <v>493</v>
          </cell>
          <cell r="J14">
            <v>401</v>
          </cell>
          <cell r="K14">
            <v>432</v>
          </cell>
          <cell r="L14">
            <v>437</v>
          </cell>
          <cell r="M14">
            <v>425</v>
          </cell>
          <cell r="N14">
            <v>432</v>
          </cell>
          <cell r="O14">
            <v>4827</v>
          </cell>
        </row>
        <row r="15">
          <cell r="B15" t="str">
            <v>( - ) OBRIGAÇÕES OPERACIONAIS</v>
          </cell>
          <cell r="C15">
            <v>292</v>
          </cell>
          <cell r="D15">
            <v>314</v>
          </cell>
          <cell r="E15">
            <v>303</v>
          </cell>
          <cell r="F15">
            <v>299</v>
          </cell>
          <cell r="G15">
            <v>300</v>
          </cell>
          <cell r="H15">
            <v>318</v>
          </cell>
          <cell r="I15">
            <v>919</v>
          </cell>
          <cell r="J15">
            <v>350</v>
          </cell>
          <cell r="K15">
            <v>370</v>
          </cell>
          <cell r="L15">
            <v>344</v>
          </cell>
          <cell r="M15">
            <v>386</v>
          </cell>
          <cell r="N15">
            <v>369</v>
          </cell>
          <cell r="O15">
            <v>4564</v>
          </cell>
        </row>
        <row r="16">
          <cell r="B16" t="str">
            <v xml:space="preserve"> ( - ) INVESTIMENTO</v>
          </cell>
          <cell r="C16">
            <v>30</v>
          </cell>
          <cell r="D16">
            <v>18</v>
          </cell>
          <cell r="E16">
            <v>20</v>
          </cell>
          <cell r="F16">
            <v>231</v>
          </cell>
          <cell r="G16">
            <v>19</v>
          </cell>
          <cell r="H16">
            <v>21</v>
          </cell>
          <cell r="I16">
            <v>19</v>
          </cell>
          <cell r="J16">
            <v>22</v>
          </cell>
          <cell r="K16">
            <v>23</v>
          </cell>
          <cell r="L16">
            <v>23</v>
          </cell>
          <cell r="M16">
            <v>24</v>
          </cell>
          <cell r="N16">
            <v>24</v>
          </cell>
          <cell r="O16">
            <v>474</v>
          </cell>
        </row>
        <row r="17">
          <cell r="B17" t="str">
            <v xml:space="preserve"> ( - ) OUTRAS</v>
          </cell>
          <cell r="C17">
            <v>1</v>
          </cell>
          <cell r="D17">
            <v>2</v>
          </cell>
          <cell r="E17">
            <v>1</v>
          </cell>
          <cell r="F17">
            <v>2</v>
          </cell>
          <cell r="G17">
            <v>1</v>
          </cell>
          <cell r="H17">
            <v>2</v>
          </cell>
          <cell r="I17">
            <v>2</v>
          </cell>
          <cell r="J17">
            <v>2</v>
          </cell>
          <cell r="K17">
            <v>3</v>
          </cell>
          <cell r="L17">
            <v>2</v>
          </cell>
          <cell r="M17">
            <v>2</v>
          </cell>
          <cell r="N17">
            <v>2</v>
          </cell>
          <cell r="O17">
            <v>22</v>
          </cell>
        </row>
        <row r="18">
          <cell r="B18" t="str">
            <v xml:space="preserve"> ( = ) SALDO FINAL</v>
          </cell>
          <cell r="C18">
            <v>259</v>
          </cell>
          <cell r="D18">
            <v>264</v>
          </cell>
          <cell r="E18">
            <v>337</v>
          </cell>
          <cell r="F18">
            <v>177</v>
          </cell>
          <cell r="G18">
            <v>234</v>
          </cell>
          <cell r="H18">
            <v>266</v>
          </cell>
          <cell r="I18">
            <v>-181</v>
          </cell>
          <cell r="J18">
            <v>-154</v>
          </cell>
          <cell r="K18">
            <v>-118</v>
          </cell>
          <cell r="L18">
            <v>-50</v>
          </cell>
          <cell r="M18">
            <v>-37</v>
          </cell>
          <cell r="N18">
            <v>0</v>
          </cell>
          <cell r="O18">
            <v>0</v>
          </cell>
        </row>
        <row r="23">
          <cell r="B23" t="str">
            <v>FLUXO DE CAIXA DO SERVIÇO DA DÍVIDA</v>
          </cell>
        </row>
        <row r="25">
          <cell r="O25" t="str">
            <v>R$ MILHÕES</v>
          </cell>
        </row>
        <row r="27">
          <cell r="B27" t="str">
            <v>DESCRIÇÃO</v>
          </cell>
          <cell r="C27" t="str">
            <v>Jan</v>
          </cell>
          <cell r="D27" t="str">
            <v>Fev</v>
          </cell>
          <cell r="E27" t="str">
            <v>Mar</v>
          </cell>
          <cell r="F27" t="str">
            <v>Abr</v>
          </cell>
          <cell r="G27" t="str">
            <v>Mai</v>
          </cell>
          <cell r="H27" t="str">
            <v>Jun</v>
          </cell>
          <cell r="I27" t="str">
            <v>Jul</v>
          </cell>
          <cell r="J27" t="str">
            <v>Ago</v>
          </cell>
          <cell r="K27" t="str">
            <v>Set</v>
          </cell>
          <cell r="L27" t="str">
            <v>Out</v>
          </cell>
          <cell r="M27" t="str">
            <v>Nov</v>
          </cell>
          <cell r="N27" t="str">
            <v>Dez</v>
          </cell>
          <cell r="O27" t="str">
            <v>TOTAL</v>
          </cell>
        </row>
        <row r="30">
          <cell r="B30" t="str">
            <v xml:space="preserve"> ( + ) SALDO INICIAL</v>
          </cell>
          <cell r="C30">
            <v>0</v>
          </cell>
          <cell r="D30">
            <v>-164.55699999999999</v>
          </cell>
          <cell r="E30">
            <v>-202.22499999999997</v>
          </cell>
          <cell r="F30">
            <v>-261.44199999999995</v>
          </cell>
          <cell r="G30">
            <v>-121.01099999999997</v>
          </cell>
          <cell r="H30">
            <v>-173.82699999999994</v>
          </cell>
          <cell r="I30">
            <v>-218.20399999999995</v>
          </cell>
          <cell r="J30">
            <v>184.61467320000003</v>
          </cell>
          <cell r="K30">
            <v>219.4687662</v>
          </cell>
          <cell r="L30">
            <v>167.19361165000001</v>
          </cell>
          <cell r="M30">
            <v>24.464936649999999</v>
          </cell>
          <cell r="N30">
            <v>-112.07486935</v>
          </cell>
          <cell r="O30">
            <v>0</v>
          </cell>
        </row>
        <row r="31">
          <cell r="B31" t="str">
            <v>( + ) CAPTAÇÃO</v>
          </cell>
          <cell r="C31">
            <v>31</v>
          </cell>
          <cell r="D31">
            <v>54</v>
          </cell>
          <cell r="E31">
            <v>5</v>
          </cell>
          <cell r="F31">
            <v>443</v>
          </cell>
          <cell r="G31">
            <v>249</v>
          </cell>
          <cell r="H31">
            <v>42</v>
          </cell>
          <cell r="I31">
            <v>644</v>
          </cell>
          <cell r="J31">
            <v>99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1567</v>
          </cell>
        </row>
        <row r="32">
          <cell r="B32" t="str">
            <v>( - ) SERVIÇO DA DÍVIDA</v>
          </cell>
          <cell r="C32">
            <v>195.55699999999999</v>
          </cell>
          <cell r="D32">
            <v>91.667999999999992</v>
          </cell>
          <cell r="E32">
            <v>64.216999999999999</v>
          </cell>
          <cell r="F32">
            <v>302.56900000000002</v>
          </cell>
          <cell r="G32">
            <v>301.81599999999997</v>
          </cell>
          <cell r="H32">
            <v>86.376999999999995</v>
          </cell>
          <cell r="I32">
            <v>241.18132680000002</v>
          </cell>
          <cell r="J32">
            <v>64.145907000000008</v>
          </cell>
          <cell r="K32">
            <v>52.275154549999996</v>
          </cell>
          <cell r="L32">
            <v>142.72867500000001</v>
          </cell>
          <cell r="M32">
            <v>136.539806</v>
          </cell>
          <cell r="N32">
            <v>117.9630051</v>
          </cell>
          <cell r="O32">
            <v>1797.0378744500001</v>
          </cell>
        </row>
        <row r="33">
          <cell r="B33" t="str">
            <v xml:space="preserve"> ( = ) SALDO FINAL</v>
          </cell>
          <cell r="C33">
            <v>-164.55699999999999</v>
          </cell>
          <cell r="D33">
            <v>-202.22499999999997</v>
          </cell>
          <cell r="E33">
            <v>-261.44199999999995</v>
          </cell>
          <cell r="F33">
            <v>-121.01099999999997</v>
          </cell>
          <cell r="G33">
            <v>-173.82699999999994</v>
          </cell>
          <cell r="H33">
            <v>-218.20399999999995</v>
          </cell>
          <cell r="I33">
            <v>184.61467320000003</v>
          </cell>
          <cell r="J33">
            <v>219.4687662</v>
          </cell>
          <cell r="K33">
            <v>167.19361165000001</v>
          </cell>
          <cell r="L33">
            <v>24.464936649999999</v>
          </cell>
          <cell r="M33">
            <v>-112.07486935</v>
          </cell>
          <cell r="N33">
            <v>-230.03787445</v>
          </cell>
          <cell r="O33">
            <v>-230.03787445000012</v>
          </cell>
        </row>
        <row r="34">
          <cell r="B34" t="str">
            <v>( = ) GERAÇÃO LÍQUIDA DE CAIXA</v>
          </cell>
          <cell r="O34">
            <v>-230.03787445000012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S1">
            <v>36391.492455208332</v>
          </cell>
        </row>
        <row r="9">
          <cell r="B9" t="str">
            <v xml:space="preserve"> BALANÇO  PATRIMONIAL - 1999</v>
          </cell>
        </row>
        <row r="12">
          <cell r="S12" t="str">
            <v>R$ MIL</v>
          </cell>
        </row>
        <row r="13">
          <cell r="B13" t="str">
            <v>DESCRIÇÃO</v>
          </cell>
          <cell r="C13" t="str">
            <v>1º Trimestre</v>
          </cell>
          <cell r="D13" t="str">
            <v>2º trimestre</v>
          </cell>
          <cell r="E13" t="str">
            <v>3º Trimestre</v>
          </cell>
          <cell r="F13" t="str">
            <v>4º Trimestre</v>
          </cell>
          <cell r="G13" t="str">
            <v>JAN</v>
          </cell>
          <cell r="H13" t="str">
            <v>FEV</v>
          </cell>
          <cell r="I13" t="str">
            <v>MAR</v>
          </cell>
          <cell r="J13" t="str">
            <v>ABR</v>
          </cell>
          <cell r="K13" t="str">
            <v>MAI</v>
          </cell>
          <cell r="L13" t="str">
            <v>JUN</v>
          </cell>
          <cell r="M13" t="str">
            <v>JUL</v>
          </cell>
          <cell r="N13" t="str">
            <v>AGO</v>
          </cell>
          <cell r="O13" t="str">
            <v>SET</v>
          </cell>
          <cell r="P13" t="str">
            <v>OUT</v>
          </cell>
          <cell r="Q13" t="str">
            <v>NOV</v>
          </cell>
          <cell r="R13" t="str">
            <v>DEZ</v>
          </cell>
          <cell r="S13" t="str">
            <v>%</v>
          </cell>
        </row>
        <row r="15">
          <cell r="B15" t="str">
            <v>ATIVO CIRCULANTE</v>
          </cell>
          <cell r="C15">
            <v>1353716</v>
          </cell>
          <cell r="D15">
            <v>1504017</v>
          </cell>
          <cell r="E15">
            <v>0</v>
          </cell>
          <cell r="F15">
            <v>0</v>
          </cell>
          <cell r="G15">
            <v>1363582</v>
          </cell>
          <cell r="H15">
            <v>1349652</v>
          </cell>
          <cell r="I15">
            <v>1353716</v>
          </cell>
          <cell r="J15">
            <v>1358314</v>
          </cell>
          <cell r="K15">
            <v>1379110</v>
          </cell>
          <cell r="L15">
            <v>1504017</v>
          </cell>
          <cell r="M15">
            <v>1379829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18.154171350506616</v>
          </cell>
        </row>
        <row r="17">
          <cell r="B17" t="str">
            <v>DISPONIBILIDADES</v>
          </cell>
          <cell r="C17">
            <v>88595</v>
          </cell>
          <cell r="D17">
            <v>55676</v>
          </cell>
          <cell r="E17">
            <v>0</v>
          </cell>
          <cell r="F17">
            <v>0</v>
          </cell>
          <cell r="G17">
            <v>105782</v>
          </cell>
          <cell r="H17">
            <v>79707</v>
          </cell>
          <cell r="I17">
            <v>88595</v>
          </cell>
          <cell r="J17">
            <v>69269</v>
          </cell>
          <cell r="K17">
            <v>65797</v>
          </cell>
          <cell r="L17">
            <v>55676</v>
          </cell>
          <cell r="M17">
            <v>11692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0.67203472042590362</v>
          </cell>
        </row>
        <row r="18">
          <cell r="B18" t="str">
            <v xml:space="preserve">   NUMERÁRIO DISPONÍVEL</v>
          </cell>
          <cell r="C18">
            <v>82573</v>
          </cell>
          <cell r="D18">
            <v>13975</v>
          </cell>
          <cell r="E18">
            <v>0</v>
          </cell>
          <cell r="F18">
            <v>0</v>
          </cell>
          <cell r="G18">
            <v>97696</v>
          </cell>
          <cell r="H18">
            <v>66305</v>
          </cell>
          <cell r="I18">
            <v>82573</v>
          </cell>
          <cell r="J18">
            <v>36338</v>
          </cell>
          <cell r="K18">
            <v>63520</v>
          </cell>
          <cell r="L18">
            <v>13975</v>
          </cell>
          <cell r="M18">
            <v>11642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0.16868462565471665</v>
          </cell>
        </row>
        <row r="19">
          <cell r="B19" t="str">
            <v xml:space="preserve">   NUMERÁRIO EM TRÂNSITO</v>
          </cell>
          <cell r="C19">
            <v>6022</v>
          </cell>
          <cell r="D19">
            <v>41701</v>
          </cell>
          <cell r="E19">
            <v>0</v>
          </cell>
          <cell r="F19">
            <v>0</v>
          </cell>
          <cell r="G19">
            <v>8086</v>
          </cell>
          <cell r="H19">
            <v>13402</v>
          </cell>
          <cell r="I19">
            <v>6022</v>
          </cell>
          <cell r="J19">
            <v>32931</v>
          </cell>
          <cell r="K19">
            <v>2277</v>
          </cell>
          <cell r="L19">
            <v>41701</v>
          </cell>
          <cell r="M19">
            <v>50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0.50335009477118697</v>
          </cell>
        </row>
        <row r="20">
          <cell r="B20" t="str">
            <v>REALIZÁVEL A CURTO PRAZO</v>
          </cell>
          <cell r="C20">
            <v>1262623</v>
          </cell>
          <cell r="D20">
            <v>1367720</v>
          </cell>
          <cell r="E20">
            <v>0</v>
          </cell>
          <cell r="F20">
            <v>0</v>
          </cell>
          <cell r="G20">
            <v>1256277</v>
          </cell>
          <cell r="H20">
            <v>1267840</v>
          </cell>
          <cell r="I20">
            <v>1262623</v>
          </cell>
          <cell r="J20">
            <v>1288868</v>
          </cell>
          <cell r="K20">
            <v>1312585</v>
          </cell>
          <cell r="L20">
            <v>1367720</v>
          </cell>
          <cell r="M20">
            <v>1294915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16.509004379282224</v>
          </cell>
        </row>
        <row r="21">
          <cell r="B21" t="str">
            <v xml:space="preserve">   CONSUMIDORES</v>
          </cell>
          <cell r="C21">
            <v>1199137</v>
          </cell>
          <cell r="D21">
            <v>1290332</v>
          </cell>
          <cell r="E21">
            <v>0</v>
          </cell>
          <cell r="F21">
            <v>0</v>
          </cell>
          <cell r="G21">
            <v>1179556</v>
          </cell>
          <cell r="H21">
            <v>1201522</v>
          </cell>
          <cell r="I21">
            <v>1199137</v>
          </cell>
          <cell r="J21">
            <v>1225564</v>
          </cell>
          <cell r="K21">
            <v>1241031</v>
          </cell>
          <cell r="L21">
            <v>1290332</v>
          </cell>
          <cell r="M21">
            <v>1203841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15.574895913438414</v>
          </cell>
        </row>
        <row r="22">
          <cell r="B22" t="str">
            <v xml:space="preserve">   REVENDEDORES</v>
          </cell>
          <cell r="C22">
            <v>1528</v>
          </cell>
          <cell r="D22">
            <v>1528</v>
          </cell>
          <cell r="E22">
            <v>0</v>
          </cell>
          <cell r="F22">
            <v>0</v>
          </cell>
          <cell r="G22">
            <v>1600</v>
          </cell>
          <cell r="H22">
            <v>1686</v>
          </cell>
          <cell r="I22">
            <v>1528</v>
          </cell>
          <cell r="J22">
            <v>1528</v>
          </cell>
          <cell r="K22">
            <v>1528</v>
          </cell>
          <cell r="L22">
            <v>1528</v>
          </cell>
          <cell r="M22">
            <v>1528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1.8443657101996924E-2</v>
          </cell>
        </row>
        <row r="23">
          <cell r="B23" t="str">
            <v xml:space="preserve">   RENDAS A RECEBER</v>
          </cell>
          <cell r="C23">
            <v>20260</v>
          </cell>
          <cell r="D23">
            <v>19709</v>
          </cell>
          <cell r="E23">
            <v>0</v>
          </cell>
          <cell r="F23">
            <v>0</v>
          </cell>
          <cell r="G23">
            <v>21469</v>
          </cell>
          <cell r="H23">
            <v>19961</v>
          </cell>
          <cell r="I23">
            <v>20260</v>
          </cell>
          <cell r="J23">
            <v>19622</v>
          </cell>
          <cell r="K23">
            <v>19832</v>
          </cell>
          <cell r="L23">
            <v>19709</v>
          </cell>
          <cell r="M23">
            <v>19755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0.23789662161207942</v>
          </cell>
        </row>
        <row r="24">
          <cell r="B24" t="str">
            <v xml:space="preserve">   TRIBUTOS E CONTRIBUIÇÕES SOCIAIS</v>
          </cell>
          <cell r="C24">
            <v>53162</v>
          </cell>
          <cell r="G24">
            <v>50512</v>
          </cell>
          <cell r="H24">
            <v>52228</v>
          </cell>
          <cell r="I24">
            <v>53162</v>
          </cell>
          <cell r="J24">
            <v>54894</v>
          </cell>
          <cell r="K24">
            <v>56387</v>
          </cell>
          <cell r="L24">
            <v>58249</v>
          </cell>
          <cell r="S24">
            <v>0.70309200427632124</v>
          </cell>
        </row>
        <row r="25">
          <cell r="B25" t="str">
            <v xml:space="preserve">   DEVEDORES DIVERSOS</v>
          </cell>
          <cell r="C25">
            <v>85650</v>
          </cell>
          <cell r="D25">
            <v>91845</v>
          </cell>
          <cell r="E25">
            <v>0</v>
          </cell>
          <cell r="F25">
            <v>0</v>
          </cell>
          <cell r="G25">
            <v>86839</v>
          </cell>
          <cell r="H25">
            <v>88034</v>
          </cell>
          <cell r="I25">
            <v>85650</v>
          </cell>
          <cell r="J25">
            <v>89060</v>
          </cell>
          <cell r="K25">
            <v>93154</v>
          </cell>
          <cell r="L25">
            <v>91845</v>
          </cell>
          <cell r="M25">
            <v>98503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1.1086110513958818</v>
          </cell>
        </row>
        <row r="26">
          <cell r="B26" t="str">
            <v xml:space="preserve">   OUTROS CRÉDITOS</v>
          </cell>
          <cell r="C26">
            <v>174818</v>
          </cell>
          <cell r="D26">
            <v>181699</v>
          </cell>
          <cell r="E26">
            <v>0</v>
          </cell>
          <cell r="F26">
            <v>0</v>
          </cell>
          <cell r="G26">
            <v>173752</v>
          </cell>
          <cell r="H26">
            <v>173015</v>
          </cell>
          <cell r="I26">
            <v>174818</v>
          </cell>
          <cell r="J26">
            <v>174087</v>
          </cell>
          <cell r="K26">
            <v>178072</v>
          </cell>
          <cell r="L26">
            <v>181699</v>
          </cell>
          <cell r="M26">
            <v>164958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2.1931898244605623</v>
          </cell>
        </row>
        <row r="27">
          <cell r="B27" t="str">
            <v xml:space="preserve">   (-)PROV.P/ LIQUIDAÇÃO DUVIDOSA</v>
          </cell>
          <cell r="C27">
            <v>-317372</v>
          </cell>
          <cell r="D27">
            <v>-327465</v>
          </cell>
          <cell r="E27">
            <v>0</v>
          </cell>
          <cell r="F27">
            <v>0</v>
          </cell>
          <cell r="G27">
            <v>-301780</v>
          </cell>
          <cell r="H27">
            <v>-307881</v>
          </cell>
          <cell r="I27">
            <v>-317372</v>
          </cell>
          <cell r="J27">
            <v>-321710</v>
          </cell>
          <cell r="K27">
            <v>-324352</v>
          </cell>
          <cell r="L27">
            <v>-327465</v>
          </cell>
          <cell r="M27">
            <v>-301668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-3.9526519456187321</v>
          </cell>
        </row>
        <row r="28">
          <cell r="B28" t="str">
            <v xml:space="preserve">    ALMOXARIFADO</v>
          </cell>
          <cell r="C28">
            <v>31650</v>
          </cell>
          <cell r="D28">
            <v>37267</v>
          </cell>
          <cell r="E28">
            <v>0</v>
          </cell>
          <cell r="F28">
            <v>0</v>
          </cell>
          <cell r="G28">
            <v>35392</v>
          </cell>
          <cell r="H28">
            <v>30086</v>
          </cell>
          <cell r="I28">
            <v>31650</v>
          </cell>
          <cell r="J28">
            <v>33514</v>
          </cell>
          <cell r="K28">
            <v>34346</v>
          </cell>
          <cell r="L28">
            <v>37267</v>
          </cell>
          <cell r="M28">
            <v>36029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0.44982969189798389</v>
          </cell>
        </row>
        <row r="29">
          <cell r="B29" t="str">
            <v xml:space="preserve">    CAUÇÕES E DEPÓSITOS VINCULADOS</v>
          </cell>
          <cell r="C29">
            <v>59</v>
          </cell>
          <cell r="D29">
            <v>37</v>
          </cell>
          <cell r="E29">
            <v>0</v>
          </cell>
          <cell r="F29">
            <v>0</v>
          </cell>
          <cell r="G29">
            <v>3</v>
          </cell>
          <cell r="H29">
            <v>21</v>
          </cell>
          <cell r="I29">
            <v>59</v>
          </cell>
          <cell r="J29">
            <v>58</v>
          </cell>
          <cell r="K29">
            <v>75</v>
          </cell>
          <cell r="L29">
            <v>37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4.4660688008762192E-4</v>
          </cell>
        </row>
        <row r="30">
          <cell r="B30" t="str">
            <v xml:space="preserve">    DESATIVAÇÕES EM CURSO</v>
          </cell>
          <cell r="C30">
            <v>6225</v>
          </cell>
          <cell r="D30">
            <v>5381</v>
          </cell>
          <cell r="E30">
            <v>0</v>
          </cell>
          <cell r="F30">
            <v>0</v>
          </cell>
          <cell r="G30">
            <v>6292</v>
          </cell>
          <cell r="H30">
            <v>6191</v>
          </cell>
          <cell r="I30">
            <v>6225</v>
          </cell>
          <cell r="J30">
            <v>3944</v>
          </cell>
          <cell r="K30">
            <v>3991</v>
          </cell>
          <cell r="L30">
            <v>5381</v>
          </cell>
          <cell r="M30">
            <v>5489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6.4951124912202521E-2</v>
          </cell>
        </row>
        <row r="31">
          <cell r="B31" t="str">
            <v xml:space="preserve">    ALIENAÇÕES EM CURSO</v>
          </cell>
          <cell r="C31">
            <v>0</v>
          </cell>
          <cell r="D31">
            <v>36</v>
          </cell>
          <cell r="E31">
            <v>0</v>
          </cell>
          <cell r="F31">
            <v>0</v>
          </cell>
          <cell r="G31">
            <v>1</v>
          </cell>
          <cell r="H31">
            <v>0</v>
          </cell>
          <cell r="I31">
            <v>0</v>
          </cell>
          <cell r="J31">
            <v>236</v>
          </cell>
          <cell r="K31">
            <v>0</v>
          </cell>
          <cell r="L31">
            <v>36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4.3453642386903749E-4</v>
          </cell>
        </row>
        <row r="32">
          <cell r="B32" t="str">
            <v xml:space="preserve">    SERVIÇOS EM CURSO</v>
          </cell>
          <cell r="C32">
            <v>7506</v>
          </cell>
          <cell r="D32">
            <v>9102</v>
          </cell>
          <cell r="E32">
            <v>0</v>
          </cell>
          <cell r="F32">
            <v>0</v>
          </cell>
          <cell r="G32">
            <v>2641</v>
          </cell>
          <cell r="H32">
            <v>2977</v>
          </cell>
          <cell r="I32">
            <v>7506</v>
          </cell>
          <cell r="J32">
            <v>8071</v>
          </cell>
          <cell r="K32">
            <v>8521</v>
          </cell>
          <cell r="L32">
            <v>9102</v>
          </cell>
          <cell r="M32">
            <v>8448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0.10986529250155497</v>
          </cell>
        </row>
        <row r="33">
          <cell r="B33" t="str">
            <v>DESP.PAGAS ANTECIPADAMENTE</v>
          </cell>
          <cell r="C33">
            <v>2498</v>
          </cell>
          <cell r="D33">
            <v>80621</v>
          </cell>
          <cell r="E33">
            <v>0</v>
          </cell>
          <cell r="F33">
            <v>0</v>
          </cell>
          <cell r="G33">
            <v>1523</v>
          </cell>
          <cell r="H33">
            <v>2105</v>
          </cell>
          <cell r="I33">
            <v>2498</v>
          </cell>
          <cell r="J33">
            <v>177</v>
          </cell>
          <cell r="K33">
            <v>728</v>
          </cell>
          <cell r="L33">
            <v>80621</v>
          </cell>
          <cell r="M33">
            <v>73222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0.97313225079849086</v>
          </cell>
        </row>
        <row r="34">
          <cell r="B34" t="str">
            <v xml:space="preserve">    PAGAMENTOS ANTECIPADOS</v>
          </cell>
          <cell r="C34">
            <v>2498</v>
          </cell>
          <cell r="D34">
            <v>80621</v>
          </cell>
          <cell r="E34">
            <v>0</v>
          </cell>
          <cell r="F34">
            <v>0</v>
          </cell>
          <cell r="G34">
            <v>1523</v>
          </cell>
          <cell r="H34">
            <v>2105</v>
          </cell>
          <cell r="I34">
            <v>2498</v>
          </cell>
          <cell r="J34">
            <v>177</v>
          </cell>
          <cell r="K34">
            <v>728</v>
          </cell>
          <cell r="L34">
            <v>80621</v>
          </cell>
          <cell r="M34">
            <v>73222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0.97313225079849086</v>
          </cell>
        </row>
        <row r="36">
          <cell r="B36" t="str">
            <v>ATIVO REALIZÁVEL LONGO  PRAZO</v>
          </cell>
          <cell r="C36">
            <v>827734</v>
          </cell>
          <cell r="D36">
            <v>780673</v>
          </cell>
          <cell r="E36">
            <v>0</v>
          </cell>
          <cell r="F36">
            <v>0</v>
          </cell>
          <cell r="G36">
            <v>896314</v>
          </cell>
          <cell r="H36">
            <v>902910</v>
          </cell>
          <cell r="I36">
            <v>827734</v>
          </cell>
          <cell r="J36">
            <v>801917</v>
          </cell>
          <cell r="K36">
            <v>810848</v>
          </cell>
          <cell r="L36">
            <v>780673</v>
          </cell>
          <cell r="M36">
            <v>822134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9.4230792675309196</v>
          </cell>
        </row>
        <row r="38">
          <cell r="B38" t="str">
            <v xml:space="preserve">    OUTROS CRÉDITOS</v>
          </cell>
          <cell r="C38">
            <v>770291</v>
          </cell>
          <cell r="D38">
            <v>720530</v>
          </cell>
          <cell r="E38">
            <v>0</v>
          </cell>
          <cell r="F38">
            <v>0</v>
          </cell>
          <cell r="G38">
            <v>840788</v>
          </cell>
          <cell r="H38">
            <v>846412</v>
          </cell>
          <cell r="I38">
            <v>770291</v>
          </cell>
          <cell r="J38">
            <v>742000</v>
          </cell>
          <cell r="K38">
            <v>750831</v>
          </cell>
          <cell r="L38">
            <v>720530</v>
          </cell>
          <cell r="M38">
            <v>760839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8.6971258191765983</v>
          </cell>
        </row>
        <row r="39">
          <cell r="B39" t="str">
            <v xml:space="preserve">    TÍT.VALORES MOBILIÁRIOS</v>
          </cell>
          <cell r="C39">
            <v>6126</v>
          </cell>
          <cell r="D39">
            <v>6126</v>
          </cell>
          <cell r="E39">
            <v>0</v>
          </cell>
          <cell r="F39">
            <v>0</v>
          </cell>
          <cell r="G39">
            <v>6126</v>
          </cell>
          <cell r="H39">
            <v>6126</v>
          </cell>
          <cell r="I39">
            <v>6126</v>
          </cell>
          <cell r="J39">
            <v>6126</v>
          </cell>
          <cell r="K39">
            <v>6126</v>
          </cell>
          <cell r="L39">
            <v>6126</v>
          </cell>
          <cell r="M39">
            <v>6126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7.3943614795047879E-2</v>
          </cell>
        </row>
        <row r="40">
          <cell r="B40" t="str">
            <v xml:space="preserve">    PROVISÃO - TÍT.VALORES MOBILIÁRIOS</v>
          </cell>
          <cell r="C40">
            <v>-3946</v>
          </cell>
          <cell r="D40">
            <v>-3946</v>
          </cell>
          <cell r="E40">
            <v>0</v>
          </cell>
          <cell r="F40">
            <v>0</v>
          </cell>
          <cell r="G40">
            <v>-3946</v>
          </cell>
          <cell r="H40">
            <v>-3946</v>
          </cell>
          <cell r="I40">
            <v>-3946</v>
          </cell>
          <cell r="J40">
            <v>-3946</v>
          </cell>
          <cell r="K40">
            <v>-3946</v>
          </cell>
          <cell r="L40">
            <v>-3946</v>
          </cell>
          <cell r="M40">
            <v>-3946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-4.7630020238533945E-2</v>
          </cell>
        </row>
        <row r="41">
          <cell r="B41" t="str">
            <v xml:space="preserve">     FGTS/CONTA-EMPRESA</v>
          </cell>
          <cell r="C41">
            <v>136</v>
          </cell>
          <cell r="D41">
            <v>141</v>
          </cell>
          <cell r="E41">
            <v>0</v>
          </cell>
          <cell r="F41">
            <v>0</v>
          </cell>
          <cell r="G41">
            <v>133</v>
          </cell>
          <cell r="H41">
            <v>134</v>
          </cell>
          <cell r="I41">
            <v>136</v>
          </cell>
          <cell r="J41">
            <v>138</v>
          </cell>
          <cell r="K41">
            <v>140</v>
          </cell>
          <cell r="L41">
            <v>141</v>
          </cell>
          <cell r="M41">
            <v>142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1.7019343268203969E-3</v>
          </cell>
        </row>
        <row r="42">
          <cell r="B42" t="str">
            <v xml:space="preserve">     DEPÓSITOS VINC. A LITÍGIOS</v>
          </cell>
          <cell r="C42">
            <v>55127</v>
          </cell>
          <cell r="D42">
            <v>57822</v>
          </cell>
          <cell r="E42">
            <v>0</v>
          </cell>
          <cell r="F42">
            <v>0</v>
          </cell>
          <cell r="G42">
            <v>53213</v>
          </cell>
          <cell r="H42">
            <v>54184</v>
          </cell>
          <cell r="I42">
            <v>55127</v>
          </cell>
          <cell r="J42">
            <v>57599</v>
          </cell>
          <cell r="K42">
            <v>57697</v>
          </cell>
          <cell r="L42">
            <v>57822</v>
          </cell>
          <cell r="M42">
            <v>58973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0.69793791947098571</v>
          </cell>
        </row>
        <row r="44">
          <cell r="B44" t="str">
            <v>ATIVO PERMANENTE</v>
          </cell>
          <cell r="C44">
            <v>5846398</v>
          </cell>
          <cell r="D44">
            <v>6000001</v>
          </cell>
          <cell r="E44">
            <v>0</v>
          </cell>
          <cell r="F44">
            <v>0</v>
          </cell>
          <cell r="G44">
            <v>5544834</v>
          </cell>
          <cell r="H44">
            <v>5751795</v>
          </cell>
          <cell r="I44">
            <v>5846398</v>
          </cell>
          <cell r="J44">
            <v>5964155</v>
          </cell>
          <cell r="K44">
            <v>6011911</v>
          </cell>
          <cell r="L44">
            <v>6000001</v>
          </cell>
          <cell r="M44">
            <v>6019070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72.422749381962461</v>
          </cell>
        </row>
        <row r="46">
          <cell r="B46" t="str">
            <v>INVESTIMENTOS</v>
          </cell>
          <cell r="C46">
            <v>349714</v>
          </cell>
          <cell r="D46">
            <v>548353</v>
          </cell>
          <cell r="E46">
            <v>0</v>
          </cell>
          <cell r="F46">
            <v>0</v>
          </cell>
          <cell r="G46">
            <v>340078</v>
          </cell>
          <cell r="H46">
            <v>340078</v>
          </cell>
          <cell r="I46">
            <v>349714</v>
          </cell>
          <cell r="J46">
            <v>555741</v>
          </cell>
          <cell r="K46">
            <v>551207</v>
          </cell>
          <cell r="L46">
            <v>548353</v>
          </cell>
          <cell r="M46">
            <v>562543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6.618870878829398</v>
          </cell>
        </row>
        <row r="47">
          <cell r="B47" t="str">
            <v xml:space="preserve">     BENS DIREITOS  USO FUT. SERV.CONC.</v>
          </cell>
          <cell r="C47">
            <v>336792</v>
          </cell>
          <cell r="D47">
            <v>336937</v>
          </cell>
          <cell r="E47">
            <v>0</v>
          </cell>
          <cell r="F47">
            <v>0</v>
          </cell>
          <cell r="G47">
            <v>336792</v>
          </cell>
          <cell r="H47">
            <v>336792</v>
          </cell>
          <cell r="I47">
            <v>336792</v>
          </cell>
          <cell r="J47">
            <v>336937</v>
          </cell>
          <cell r="K47">
            <v>336937</v>
          </cell>
          <cell r="L47">
            <v>336937</v>
          </cell>
          <cell r="M47">
            <v>336937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4.0669833069211636</v>
          </cell>
        </row>
        <row r="48">
          <cell r="B48" t="str">
            <v xml:space="preserve">     BENS DIREITOS DESTIN.ALIENAÇÃO</v>
          </cell>
          <cell r="C48">
            <v>5</v>
          </cell>
          <cell r="D48">
            <v>5</v>
          </cell>
          <cell r="E48">
            <v>0</v>
          </cell>
          <cell r="F48">
            <v>0</v>
          </cell>
          <cell r="G48">
            <v>5</v>
          </cell>
          <cell r="H48">
            <v>5</v>
          </cell>
          <cell r="I48">
            <v>5</v>
          </cell>
          <cell r="J48">
            <v>5</v>
          </cell>
          <cell r="K48">
            <v>5</v>
          </cell>
          <cell r="L48">
            <v>5</v>
          </cell>
          <cell r="M48">
            <v>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6.0352281092921875E-5</v>
          </cell>
        </row>
        <row r="49">
          <cell r="B49" t="str">
            <v xml:space="preserve">     OUTROS INVESTIMENTOS</v>
          </cell>
          <cell r="C49">
            <v>12917</v>
          </cell>
          <cell r="D49">
            <v>211411</v>
          </cell>
          <cell r="E49">
            <v>0</v>
          </cell>
          <cell r="F49">
            <v>0</v>
          </cell>
          <cell r="G49">
            <v>3281</v>
          </cell>
          <cell r="H49">
            <v>3281</v>
          </cell>
          <cell r="I49">
            <v>12917</v>
          </cell>
          <cell r="J49">
            <v>218799</v>
          </cell>
          <cell r="K49">
            <v>214265</v>
          </cell>
          <cell r="L49">
            <v>211411</v>
          </cell>
          <cell r="M49">
            <v>225601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2.5518272196271412</v>
          </cell>
        </row>
        <row r="50">
          <cell r="B50" t="str">
            <v>ATIVO IMOBILIZADO</v>
          </cell>
          <cell r="C50">
            <v>5136785</v>
          </cell>
          <cell r="D50">
            <v>5189068</v>
          </cell>
          <cell r="E50">
            <v>0</v>
          </cell>
          <cell r="F50">
            <v>0</v>
          </cell>
          <cell r="G50">
            <v>5179194</v>
          </cell>
          <cell r="H50">
            <v>5216022</v>
          </cell>
          <cell r="I50">
            <v>5136785</v>
          </cell>
          <cell r="J50">
            <v>5117119</v>
          </cell>
          <cell r="K50">
            <v>5156113</v>
          </cell>
          <cell r="L50">
            <v>5189068</v>
          </cell>
          <cell r="M50">
            <v>5213646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62.634418109257183</v>
          </cell>
        </row>
        <row r="51">
          <cell r="B51" t="str">
            <v xml:space="preserve">     INTANGÍVEIS</v>
          </cell>
          <cell r="C51">
            <v>2462</v>
          </cell>
          <cell r="D51">
            <v>17012</v>
          </cell>
          <cell r="E51">
            <v>0</v>
          </cell>
          <cell r="F51">
            <v>0</v>
          </cell>
          <cell r="G51">
            <v>2462</v>
          </cell>
          <cell r="H51">
            <v>2462</v>
          </cell>
          <cell r="I51">
            <v>2462</v>
          </cell>
          <cell r="J51">
            <v>14747</v>
          </cell>
          <cell r="K51">
            <v>14642</v>
          </cell>
          <cell r="L51">
            <v>17012</v>
          </cell>
          <cell r="M51">
            <v>17271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0.20534260119055739</v>
          </cell>
        </row>
        <row r="52">
          <cell r="B52" t="str">
            <v xml:space="preserve">    TERRENOS</v>
          </cell>
          <cell r="C52">
            <v>934217</v>
          </cell>
          <cell r="D52">
            <v>934217</v>
          </cell>
          <cell r="E52">
            <v>0</v>
          </cell>
          <cell r="F52">
            <v>0</v>
          </cell>
          <cell r="G52">
            <v>934213</v>
          </cell>
          <cell r="H52">
            <v>934217</v>
          </cell>
          <cell r="I52">
            <v>934217</v>
          </cell>
          <cell r="J52">
            <v>934217</v>
          </cell>
          <cell r="K52">
            <v>934217</v>
          </cell>
          <cell r="L52">
            <v>934217</v>
          </cell>
          <cell r="M52">
            <v>939204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11.276425397157238</v>
          </cell>
        </row>
        <row r="53">
          <cell r="B53" t="str">
            <v xml:space="preserve">     RESERV.BARRAGENS E ADUTORAS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(-)DEPRECIAÇÃO ACUMULADA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EDIF.OBRAS CIVIS E BENFEITORIAS</v>
          </cell>
          <cell r="C55">
            <v>207067</v>
          </cell>
          <cell r="D55">
            <v>213512</v>
          </cell>
          <cell r="E55">
            <v>0</v>
          </cell>
          <cell r="F55">
            <v>0</v>
          </cell>
          <cell r="G55">
            <v>199394</v>
          </cell>
          <cell r="H55">
            <v>207061</v>
          </cell>
          <cell r="I55">
            <v>207067</v>
          </cell>
          <cell r="J55">
            <v>213592</v>
          </cell>
          <cell r="K55">
            <v>213595</v>
          </cell>
          <cell r="L55">
            <v>213512</v>
          </cell>
          <cell r="M55">
            <v>213953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2.577187248142387</v>
          </cell>
        </row>
        <row r="56">
          <cell r="B56" t="str">
            <v xml:space="preserve">    (-)DEPRECIAÇÃO ACUMULADA</v>
          </cell>
          <cell r="C56">
            <v>-62186</v>
          </cell>
          <cell r="D56">
            <v>-63421</v>
          </cell>
          <cell r="E56">
            <v>0</v>
          </cell>
          <cell r="F56">
            <v>0</v>
          </cell>
          <cell r="G56">
            <v>-61874</v>
          </cell>
          <cell r="H56">
            <v>-62273</v>
          </cell>
          <cell r="I56">
            <v>-62186</v>
          </cell>
          <cell r="J56">
            <v>-62587</v>
          </cell>
          <cell r="K56">
            <v>-63004</v>
          </cell>
          <cell r="L56">
            <v>-63421</v>
          </cell>
          <cell r="M56">
            <v>-63840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-0.76552040383883968</v>
          </cell>
        </row>
        <row r="57">
          <cell r="B57" t="str">
            <v xml:space="preserve">     MÁQUINAS E EQUIPAMENTOS</v>
          </cell>
          <cell r="C57">
            <v>5001186</v>
          </cell>
          <cell r="D57">
            <v>5057386</v>
          </cell>
          <cell r="E57">
            <v>0</v>
          </cell>
          <cell r="F57">
            <v>0</v>
          </cell>
          <cell r="G57">
            <v>4959922</v>
          </cell>
          <cell r="H57">
            <v>4985861</v>
          </cell>
          <cell r="I57">
            <v>5001186</v>
          </cell>
          <cell r="J57">
            <v>5005482</v>
          </cell>
          <cell r="K57">
            <v>5033250</v>
          </cell>
          <cell r="L57">
            <v>5057386</v>
          </cell>
          <cell r="M57">
            <v>5078967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61.044956293481555</v>
          </cell>
        </row>
        <row r="58">
          <cell r="B58" t="str">
            <v xml:space="preserve">    (-)DEPRECIAÇÃO ACUMULADA</v>
          </cell>
          <cell r="C58">
            <v>-1704388</v>
          </cell>
          <cell r="D58">
            <v>-1740126</v>
          </cell>
          <cell r="E58">
            <v>0</v>
          </cell>
          <cell r="F58">
            <v>0</v>
          </cell>
          <cell r="G58">
            <v>-1679955</v>
          </cell>
          <cell r="H58">
            <v>-1696840</v>
          </cell>
          <cell r="I58">
            <v>-1704388</v>
          </cell>
          <cell r="J58">
            <v>-1716096</v>
          </cell>
          <cell r="K58">
            <v>-1730127</v>
          </cell>
          <cell r="L58">
            <v>-1740126</v>
          </cell>
          <cell r="M58">
            <v>-1754460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-21.004114697820352</v>
          </cell>
        </row>
        <row r="59">
          <cell r="B59" t="str">
            <v xml:space="preserve">     VEÍCULOS</v>
          </cell>
          <cell r="C59">
            <v>16714</v>
          </cell>
          <cell r="D59">
            <v>19167</v>
          </cell>
          <cell r="E59">
            <v>0</v>
          </cell>
          <cell r="F59">
            <v>0</v>
          </cell>
          <cell r="G59">
            <v>15970</v>
          </cell>
          <cell r="H59">
            <v>16226</v>
          </cell>
          <cell r="I59">
            <v>16714</v>
          </cell>
          <cell r="J59">
            <v>16714</v>
          </cell>
          <cell r="K59">
            <v>16679</v>
          </cell>
          <cell r="L59">
            <v>19167</v>
          </cell>
          <cell r="M59">
            <v>19831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0.23135443434160671</v>
          </cell>
        </row>
        <row r="60">
          <cell r="B60" t="str">
            <v xml:space="preserve">    (-)DEPRECIAÇÃO ACUMULADA</v>
          </cell>
          <cell r="C60">
            <v>-8678</v>
          </cell>
          <cell r="D60">
            <v>-9269</v>
          </cell>
          <cell r="E60">
            <v>0</v>
          </cell>
          <cell r="F60">
            <v>0</v>
          </cell>
          <cell r="G60">
            <v>-8566</v>
          </cell>
          <cell r="H60">
            <v>-9030</v>
          </cell>
          <cell r="I60">
            <v>-8678</v>
          </cell>
          <cell r="J60">
            <v>-8853</v>
          </cell>
          <cell r="K60">
            <v>-9027</v>
          </cell>
          <cell r="L60">
            <v>-9269</v>
          </cell>
          <cell r="M60">
            <v>-9483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-0.11188105869005857</v>
          </cell>
        </row>
        <row r="61">
          <cell r="B61" t="str">
            <v xml:space="preserve">     MÓVEIS E UTENSÍLIOS</v>
          </cell>
          <cell r="C61">
            <v>23091</v>
          </cell>
          <cell r="D61">
            <v>23194</v>
          </cell>
          <cell r="E61">
            <v>0</v>
          </cell>
          <cell r="F61">
            <v>0</v>
          </cell>
          <cell r="G61">
            <v>23091</v>
          </cell>
          <cell r="H61">
            <v>23091</v>
          </cell>
          <cell r="I61">
            <v>23091</v>
          </cell>
          <cell r="J61">
            <v>23232</v>
          </cell>
          <cell r="K61">
            <v>23240</v>
          </cell>
          <cell r="L61">
            <v>23194</v>
          </cell>
          <cell r="M61">
            <v>23210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0.27996216153384601</v>
          </cell>
        </row>
        <row r="62">
          <cell r="B62" t="str">
            <v xml:space="preserve">    (-)DEPRECIAÇÃO ACUMULADA</v>
          </cell>
          <cell r="C62">
            <v>-15344</v>
          </cell>
          <cell r="D62">
            <v>-16328</v>
          </cell>
          <cell r="E62">
            <v>0</v>
          </cell>
          <cell r="F62">
            <v>0</v>
          </cell>
          <cell r="G62">
            <v>-14652</v>
          </cell>
          <cell r="H62">
            <v>-15066</v>
          </cell>
          <cell r="I62">
            <v>-15344</v>
          </cell>
          <cell r="J62">
            <v>-15625</v>
          </cell>
          <cell r="K62">
            <v>-16012</v>
          </cell>
          <cell r="L62">
            <v>-16328</v>
          </cell>
          <cell r="M62">
            <v>-16708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-0.19708640913704564</v>
          </cell>
        </row>
        <row r="63">
          <cell r="B63" t="str">
            <v xml:space="preserve">     IMOBILIZADO EM CURSO</v>
          </cell>
          <cell r="C63">
            <v>742644</v>
          </cell>
          <cell r="D63">
            <v>753724</v>
          </cell>
          <cell r="E63">
            <v>0</v>
          </cell>
          <cell r="F63">
            <v>0</v>
          </cell>
          <cell r="G63">
            <v>809189</v>
          </cell>
          <cell r="H63">
            <v>830313</v>
          </cell>
          <cell r="I63">
            <v>742644</v>
          </cell>
          <cell r="J63">
            <v>712296</v>
          </cell>
          <cell r="K63">
            <v>738660</v>
          </cell>
          <cell r="L63">
            <v>753724</v>
          </cell>
          <cell r="M63">
            <v>765701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9.0977925428962898</v>
          </cell>
        </row>
        <row r="64">
          <cell r="B64" t="str">
            <v>ATIVO DIFERIDO</v>
          </cell>
          <cell r="C64">
            <v>359899</v>
          </cell>
          <cell r="D64">
            <v>262580</v>
          </cell>
          <cell r="E64">
            <v>0</v>
          </cell>
          <cell r="F64">
            <v>0</v>
          </cell>
          <cell r="G64">
            <v>25562</v>
          </cell>
          <cell r="H64">
            <v>195695</v>
          </cell>
          <cell r="I64">
            <v>359899</v>
          </cell>
          <cell r="J64">
            <v>291295</v>
          </cell>
          <cell r="K64">
            <v>304591</v>
          </cell>
          <cell r="L64">
            <v>262580</v>
          </cell>
          <cell r="M64">
            <v>242881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3.1694603938758847</v>
          </cell>
        </row>
        <row r="65">
          <cell r="B65" t="str">
            <v xml:space="preserve">    OUTRAS DESP.DIFERIDAS</v>
          </cell>
          <cell r="C65">
            <v>384357</v>
          </cell>
          <cell r="D65">
            <v>344467</v>
          </cell>
          <cell r="E65">
            <v>0</v>
          </cell>
          <cell r="F65">
            <v>0</v>
          </cell>
          <cell r="G65">
            <v>29839</v>
          </cell>
          <cell r="H65">
            <v>203116</v>
          </cell>
          <cell r="I65">
            <v>384357</v>
          </cell>
          <cell r="J65">
            <v>384911</v>
          </cell>
          <cell r="K65">
            <v>381929</v>
          </cell>
          <cell r="L65">
            <v>344467</v>
          </cell>
          <cell r="M65">
            <v>345188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4.1578738422471035</v>
          </cell>
        </row>
        <row r="66">
          <cell r="B66" t="str">
            <v xml:space="preserve">   (-)AMORTIZAÇÃO ACUMULADA</v>
          </cell>
          <cell r="C66">
            <v>-24458</v>
          </cell>
          <cell r="D66">
            <v>-81887</v>
          </cell>
          <cell r="E66">
            <v>0</v>
          </cell>
          <cell r="F66">
            <v>0</v>
          </cell>
          <cell r="G66">
            <v>-4277</v>
          </cell>
          <cell r="H66">
            <v>-7421</v>
          </cell>
          <cell r="I66">
            <v>-24458</v>
          </cell>
          <cell r="J66">
            <v>-93616</v>
          </cell>
          <cell r="K66">
            <v>-77338</v>
          </cell>
          <cell r="L66">
            <v>-81887</v>
          </cell>
          <cell r="M66">
            <v>-102307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-0.98841344837121858</v>
          </cell>
        </row>
        <row r="68">
          <cell r="B68" t="str">
            <v>TOTAL DO ATIVO</v>
          </cell>
          <cell r="C68">
            <v>8027848</v>
          </cell>
          <cell r="D68">
            <v>8284691</v>
          </cell>
          <cell r="E68">
            <v>0</v>
          </cell>
          <cell r="F68">
            <v>0</v>
          </cell>
          <cell r="G68">
            <v>7804730</v>
          </cell>
          <cell r="H68">
            <v>8004357</v>
          </cell>
          <cell r="I68">
            <v>8027848</v>
          </cell>
          <cell r="J68">
            <v>8124386</v>
          </cell>
          <cell r="K68">
            <v>8201869</v>
          </cell>
          <cell r="L68">
            <v>8284691</v>
          </cell>
          <cell r="M68">
            <v>8221033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100</v>
          </cell>
        </row>
      </sheetData>
      <sheetData sheetId="14" refreshError="1"/>
      <sheetData sheetId="15" refreshError="1">
        <row r="1">
          <cell r="T1">
            <v>36391.492455208332</v>
          </cell>
        </row>
        <row r="6">
          <cell r="B6" t="str">
            <v xml:space="preserve">DEMONSTRATIVO DE RESULTADO </v>
          </cell>
        </row>
        <row r="8">
          <cell r="T8" t="str">
            <v xml:space="preserve">       R$ MIL</v>
          </cell>
        </row>
        <row r="9">
          <cell r="C9">
            <v>1999</v>
          </cell>
        </row>
        <row r="10">
          <cell r="B10" t="str">
            <v>DESCRIÇÃO</v>
          </cell>
          <cell r="C10" t="str">
            <v>1º Trim.</v>
          </cell>
          <cell r="D10" t="str">
            <v>2º Trim.</v>
          </cell>
          <cell r="E10" t="str">
            <v>3º Trim.</v>
          </cell>
          <cell r="F10" t="str">
            <v>4º Trim.</v>
          </cell>
          <cell r="G10" t="str">
            <v>Jan</v>
          </cell>
          <cell r="H10" t="str">
            <v>Fev</v>
          </cell>
          <cell r="I10" t="str">
            <v>Mar</v>
          </cell>
          <cell r="J10" t="str">
            <v>Abr</v>
          </cell>
          <cell r="K10" t="str">
            <v>Mai</v>
          </cell>
          <cell r="L10" t="str">
            <v>Jun</v>
          </cell>
          <cell r="M10" t="str">
            <v>Jul</v>
          </cell>
          <cell r="N10" t="str">
            <v>Ago</v>
          </cell>
          <cell r="O10" t="str">
            <v>Set</v>
          </cell>
          <cell r="P10" t="str">
            <v>Out</v>
          </cell>
          <cell r="Q10" t="str">
            <v>Nov</v>
          </cell>
          <cell r="R10" t="str">
            <v>Dez</v>
          </cell>
          <cell r="S10" t="str">
            <v>até a data</v>
          </cell>
          <cell r="T10" t="str">
            <v>%</v>
          </cell>
        </row>
        <row r="12">
          <cell r="B12" t="str">
            <v>RECEITA</v>
          </cell>
          <cell r="C12">
            <v>1093135</v>
          </cell>
          <cell r="D12">
            <v>1207004</v>
          </cell>
          <cell r="E12">
            <v>461948</v>
          </cell>
          <cell r="F12">
            <v>0</v>
          </cell>
          <cell r="G12">
            <v>368370</v>
          </cell>
          <cell r="H12">
            <v>351059</v>
          </cell>
          <cell r="I12">
            <v>373706</v>
          </cell>
          <cell r="J12">
            <v>392560</v>
          </cell>
          <cell r="K12">
            <v>390521</v>
          </cell>
          <cell r="L12">
            <v>423923</v>
          </cell>
          <cell r="M12">
            <v>461948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2762087</v>
          </cell>
          <cell r="T12">
            <v>100</v>
          </cell>
        </row>
        <row r="13">
          <cell r="B13" t="str">
            <v xml:space="preserve">   FORNEC. DE ENERGIA ELÉTRICA </v>
          </cell>
          <cell r="C13">
            <v>1076346</v>
          </cell>
          <cell r="D13">
            <v>1191240</v>
          </cell>
          <cell r="E13">
            <v>457288</v>
          </cell>
          <cell r="F13">
            <v>0</v>
          </cell>
          <cell r="G13">
            <v>361002</v>
          </cell>
          <cell r="H13">
            <v>346020</v>
          </cell>
          <cell r="I13">
            <v>369324</v>
          </cell>
          <cell r="J13">
            <v>389045</v>
          </cell>
          <cell r="K13">
            <v>384760</v>
          </cell>
          <cell r="L13">
            <v>417435</v>
          </cell>
          <cell r="M13">
            <v>457288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2724874</v>
          </cell>
          <cell r="T13">
            <v>98.652721655762477</v>
          </cell>
        </row>
        <row r="14">
          <cell r="B14" t="str">
            <v xml:space="preserve">        FATURADO</v>
          </cell>
          <cell r="C14">
            <v>1082515</v>
          </cell>
          <cell r="D14">
            <v>1152588</v>
          </cell>
          <cell r="E14">
            <v>440061</v>
          </cell>
          <cell r="F14">
            <v>0</v>
          </cell>
          <cell r="G14">
            <v>364849</v>
          </cell>
          <cell r="H14">
            <v>350604</v>
          </cell>
          <cell r="I14">
            <v>367062</v>
          </cell>
          <cell r="J14">
            <v>384264</v>
          </cell>
          <cell r="K14">
            <v>376982</v>
          </cell>
          <cell r="L14">
            <v>391342</v>
          </cell>
          <cell r="M14">
            <v>440061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2675164</v>
          </cell>
          <cell r="T14">
            <v>96.852995579067567</v>
          </cell>
        </row>
        <row r="15">
          <cell r="B15" t="str">
            <v xml:space="preserve">        NÃO FATURADO (LÍQUIDO)</v>
          </cell>
          <cell r="C15">
            <v>-6169</v>
          </cell>
          <cell r="D15">
            <v>38652</v>
          </cell>
          <cell r="E15">
            <v>17227</v>
          </cell>
          <cell r="F15">
            <v>0</v>
          </cell>
          <cell r="G15">
            <v>-3847</v>
          </cell>
          <cell r="H15">
            <v>-4584</v>
          </cell>
          <cell r="I15">
            <v>2262</v>
          </cell>
          <cell r="J15">
            <v>4781</v>
          </cell>
          <cell r="K15">
            <v>7778</v>
          </cell>
          <cell r="L15">
            <v>26093</v>
          </cell>
          <cell r="M15">
            <v>17227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49710</v>
          </cell>
          <cell r="T15">
            <v>1.799726076694905</v>
          </cell>
        </row>
        <row r="16">
          <cell r="B16" t="str">
            <v xml:space="preserve">   SUPRIMENTO DE ENERGIA</v>
          </cell>
          <cell r="C16">
            <v>2587</v>
          </cell>
          <cell r="D16">
            <v>1161</v>
          </cell>
          <cell r="E16">
            <v>1217</v>
          </cell>
          <cell r="F16">
            <v>0</v>
          </cell>
          <cell r="G16">
            <v>1082</v>
          </cell>
          <cell r="H16">
            <v>809</v>
          </cell>
          <cell r="I16">
            <v>696</v>
          </cell>
          <cell r="J16">
            <v>459</v>
          </cell>
          <cell r="K16">
            <v>254</v>
          </cell>
          <cell r="L16">
            <v>448</v>
          </cell>
          <cell r="M16">
            <v>1217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4965</v>
          </cell>
          <cell r="T16">
            <v>0.17975538062341989</v>
          </cell>
        </row>
        <row r="17">
          <cell r="B17" t="str">
            <v xml:space="preserve">   SERVIÇO TAXADO</v>
          </cell>
          <cell r="C17">
            <v>2212</v>
          </cell>
          <cell r="D17">
            <v>2999</v>
          </cell>
          <cell r="E17">
            <v>985</v>
          </cell>
          <cell r="F17">
            <v>0</v>
          </cell>
          <cell r="G17">
            <v>608</v>
          </cell>
          <cell r="H17">
            <v>706</v>
          </cell>
          <cell r="I17">
            <v>898</v>
          </cell>
          <cell r="J17">
            <v>974</v>
          </cell>
          <cell r="K17">
            <v>1029</v>
          </cell>
          <cell r="L17">
            <v>996</v>
          </cell>
          <cell r="M17">
            <v>985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6196</v>
          </cell>
          <cell r="T17">
            <v>0.22432312957557093</v>
          </cell>
        </row>
        <row r="18">
          <cell r="B18" t="str">
            <v xml:space="preserve">   RENDA DE PREST. DE SERV.</v>
          </cell>
          <cell r="C18">
            <v>4046</v>
          </cell>
          <cell r="D18">
            <v>4949</v>
          </cell>
          <cell r="E18">
            <v>70</v>
          </cell>
          <cell r="F18">
            <v>0</v>
          </cell>
          <cell r="G18">
            <v>3398</v>
          </cell>
          <cell r="H18">
            <v>626</v>
          </cell>
          <cell r="I18">
            <v>22</v>
          </cell>
          <cell r="J18">
            <v>467</v>
          </cell>
          <cell r="K18">
            <v>2234</v>
          </cell>
          <cell r="L18">
            <v>2248</v>
          </cell>
          <cell r="M18">
            <v>70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9065</v>
          </cell>
          <cell r="T18">
            <v>0.32819386210499524</v>
          </cell>
        </row>
        <row r="19">
          <cell r="B19" t="str">
            <v xml:space="preserve">   RENDA DA ALIENAÇÃO DE MATERIAIS</v>
          </cell>
          <cell r="C19">
            <v>34</v>
          </cell>
          <cell r="D19">
            <v>862</v>
          </cell>
          <cell r="E19">
            <v>0</v>
          </cell>
          <cell r="F19">
            <v>0</v>
          </cell>
          <cell r="G19">
            <v>28</v>
          </cell>
          <cell r="H19">
            <v>6</v>
          </cell>
          <cell r="I19">
            <v>0</v>
          </cell>
          <cell r="J19">
            <v>0</v>
          </cell>
          <cell r="K19">
            <v>0</v>
          </cell>
          <cell r="L19">
            <v>862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896</v>
          </cell>
          <cell r="T19">
            <v>3.243923887987598E-2</v>
          </cell>
        </row>
        <row r="20">
          <cell r="B20" t="str">
            <v xml:space="preserve">   OUTRAS RECEITAS</v>
          </cell>
          <cell r="C20">
            <v>7910</v>
          </cell>
          <cell r="D20">
            <v>5793</v>
          </cell>
          <cell r="E20">
            <v>2388</v>
          </cell>
          <cell r="F20">
            <v>0</v>
          </cell>
          <cell r="G20">
            <v>2252</v>
          </cell>
          <cell r="H20">
            <v>2892</v>
          </cell>
          <cell r="I20">
            <v>2766</v>
          </cell>
          <cell r="J20">
            <v>1615</v>
          </cell>
          <cell r="K20">
            <v>2244</v>
          </cell>
          <cell r="L20">
            <v>1934</v>
          </cell>
          <cell r="M20">
            <v>2388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16091</v>
          </cell>
          <cell r="T20">
            <v>0.58256673305366558</v>
          </cell>
        </row>
        <row r="21">
          <cell r="B21" t="str">
            <v>DEDUÇÕES À RECEITA DA TARIFA</v>
          </cell>
          <cell r="C21">
            <v>264728</v>
          </cell>
          <cell r="D21">
            <v>270607</v>
          </cell>
          <cell r="E21">
            <v>131124</v>
          </cell>
          <cell r="F21">
            <v>0</v>
          </cell>
          <cell r="G21">
            <v>89784</v>
          </cell>
          <cell r="H21">
            <v>88945</v>
          </cell>
          <cell r="I21">
            <v>85999</v>
          </cell>
          <cell r="J21">
            <v>82635</v>
          </cell>
          <cell r="K21">
            <v>89711</v>
          </cell>
          <cell r="L21">
            <v>98261</v>
          </cell>
          <cell r="M21">
            <v>131124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666459</v>
          </cell>
          <cell r="T21">
            <v>24.12881998286079</v>
          </cell>
        </row>
        <row r="22">
          <cell r="B22" t="str">
            <v xml:space="preserve">      QUOTAS PARA RGR</v>
          </cell>
          <cell r="C22">
            <v>15064</v>
          </cell>
          <cell r="D22">
            <v>13611</v>
          </cell>
          <cell r="E22">
            <v>4780</v>
          </cell>
          <cell r="F22">
            <v>0</v>
          </cell>
          <cell r="G22">
            <v>7532</v>
          </cell>
          <cell r="H22">
            <v>7532</v>
          </cell>
          <cell r="I22">
            <v>0</v>
          </cell>
          <cell r="J22">
            <v>4052</v>
          </cell>
          <cell r="K22">
            <v>4779</v>
          </cell>
          <cell r="L22">
            <v>4780</v>
          </cell>
          <cell r="M22">
            <v>4780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33455</v>
          </cell>
          <cell r="T22">
            <v>1.2112218043819762</v>
          </cell>
        </row>
        <row r="23">
          <cell r="B23" t="str">
            <v xml:space="preserve">      COFINS</v>
          </cell>
          <cell r="C23">
            <v>27886</v>
          </cell>
          <cell r="D23">
            <v>19853</v>
          </cell>
          <cell r="E23">
            <v>35118</v>
          </cell>
          <cell r="F23">
            <v>0</v>
          </cell>
          <cell r="G23">
            <v>7145</v>
          </cell>
          <cell r="H23">
            <v>9461</v>
          </cell>
          <cell r="I23">
            <v>11280</v>
          </cell>
          <cell r="J23">
            <v>22</v>
          </cell>
          <cell r="K23">
            <v>7551</v>
          </cell>
          <cell r="L23">
            <v>12280</v>
          </cell>
          <cell r="M23">
            <v>35118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82857</v>
          </cell>
          <cell r="T23">
            <v>2.9997968927119238</v>
          </cell>
        </row>
        <row r="24">
          <cell r="B24" t="str">
            <v xml:space="preserve">      ICMS</v>
          </cell>
          <cell r="C24">
            <v>215396</v>
          </cell>
          <cell r="D24">
            <v>230803</v>
          </cell>
          <cell r="E24">
            <v>88561</v>
          </cell>
          <cell r="F24">
            <v>0</v>
          </cell>
          <cell r="G24">
            <v>73240</v>
          </cell>
          <cell r="H24">
            <v>69479</v>
          </cell>
          <cell r="I24">
            <v>72677</v>
          </cell>
          <cell r="J24">
            <v>76661</v>
          </cell>
          <cell r="K24">
            <v>75347</v>
          </cell>
          <cell r="L24">
            <v>78795</v>
          </cell>
          <cell r="M24">
            <v>88561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534760</v>
          </cell>
          <cell r="T24">
            <v>19.360722526118838</v>
          </cell>
        </row>
        <row r="25">
          <cell r="B25" t="str">
            <v xml:space="preserve">      PIS/PASEP</v>
          </cell>
          <cell r="C25">
            <v>6382</v>
          </cell>
          <cell r="D25">
            <v>6340</v>
          </cell>
          <cell r="E25">
            <v>2665</v>
          </cell>
          <cell r="F25">
            <v>0</v>
          </cell>
          <cell r="G25">
            <v>1867</v>
          </cell>
          <cell r="H25">
            <v>2473</v>
          </cell>
          <cell r="I25">
            <v>2042</v>
          </cell>
          <cell r="J25">
            <v>1900</v>
          </cell>
          <cell r="K25">
            <v>2034</v>
          </cell>
          <cell r="L25">
            <v>2406</v>
          </cell>
          <cell r="M25">
            <v>2665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15387</v>
          </cell>
          <cell r="T25">
            <v>0.55707875964804876</v>
          </cell>
        </row>
        <row r="26">
          <cell r="B26" t="str">
            <v>RECEITA OPERACIONAL LÍQUIDA</v>
          </cell>
          <cell r="C26">
            <v>828407</v>
          </cell>
          <cell r="D26">
            <v>936397</v>
          </cell>
          <cell r="E26">
            <v>330824</v>
          </cell>
          <cell r="F26">
            <v>0</v>
          </cell>
          <cell r="G26">
            <v>278586</v>
          </cell>
          <cell r="H26">
            <v>262114</v>
          </cell>
          <cell r="I26">
            <v>287707</v>
          </cell>
          <cell r="J26">
            <v>309925</v>
          </cell>
          <cell r="K26">
            <v>300810</v>
          </cell>
          <cell r="L26">
            <v>325662</v>
          </cell>
          <cell r="M26">
            <v>330824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2095628</v>
          </cell>
          <cell r="T26">
            <v>75.87118001713921</v>
          </cell>
        </row>
        <row r="27">
          <cell r="B27" t="str">
            <v>DESPESAS</v>
          </cell>
          <cell r="C27">
            <v>697164</v>
          </cell>
          <cell r="D27">
            <v>712985</v>
          </cell>
          <cell r="E27">
            <v>240772</v>
          </cell>
          <cell r="F27">
            <v>0</v>
          </cell>
          <cell r="G27">
            <v>256565</v>
          </cell>
          <cell r="H27">
            <v>216358</v>
          </cell>
          <cell r="I27">
            <v>224241</v>
          </cell>
          <cell r="J27">
            <v>241942</v>
          </cell>
          <cell r="K27">
            <v>246536</v>
          </cell>
          <cell r="L27">
            <v>224507</v>
          </cell>
          <cell r="M27">
            <v>240772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1650921</v>
          </cell>
          <cell r="T27">
            <v>59.770782020986303</v>
          </cell>
        </row>
        <row r="28">
          <cell r="B28" t="str">
            <v xml:space="preserve">   PESSOAL</v>
          </cell>
          <cell r="C28">
            <v>106228</v>
          </cell>
          <cell r="D28">
            <v>100801</v>
          </cell>
          <cell r="E28">
            <v>40333</v>
          </cell>
          <cell r="F28">
            <v>0</v>
          </cell>
          <cell r="G28">
            <v>31156</v>
          </cell>
          <cell r="H28">
            <v>35486</v>
          </cell>
          <cell r="I28">
            <v>39586</v>
          </cell>
          <cell r="J28">
            <v>31917</v>
          </cell>
          <cell r="K28">
            <v>35193</v>
          </cell>
          <cell r="L28">
            <v>33691</v>
          </cell>
          <cell r="M28">
            <v>40333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247362</v>
          </cell>
          <cell r="T28">
            <v>8.955619428352545</v>
          </cell>
        </row>
        <row r="29">
          <cell r="B29" t="str">
            <v xml:space="preserve">   MATERIAL</v>
          </cell>
          <cell r="C29">
            <v>83330</v>
          </cell>
          <cell r="D29">
            <v>36889</v>
          </cell>
          <cell r="E29">
            <v>15734</v>
          </cell>
          <cell r="F29">
            <v>0</v>
          </cell>
          <cell r="G29">
            <v>52897</v>
          </cell>
          <cell r="H29">
            <v>13228</v>
          </cell>
          <cell r="I29">
            <v>17205</v>
          </cell>
          <cell r="J29">
            <v>11685</v>
          </cell>
          <cell r="K29">
            <v>12412</v>
          </cell>
          <cell r="L29">
            <v>12792</v>
          </cell>
          <cell r="M29">
            <v>15734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135953</v>
          </cell>
          <cell r="T29">
            <v>4.9221114324060036</v>
          </cell>
        </row>
        <row r="30">
          <cell r="B30" t="str">
            <v xml:space="preserve">   (-)TRANSF. P/ CONTAS PATRIMONIAIS</v>
          </cell>
          <cell r="C30">
            <v>-76019</v>
          </cell>
          <cell r="D30">
            <v>-31920</v>
          </cell>
          <cell r="E30">
            <v>-11814</v>
          </cell>
          <cell r="F30">
            <v>0</v>
          </cell>
          <cell r="G30">
            <v>-50292</v>
          </cell>
          <cell r="H30">
            <v>-10798</v>
          </cell>
          <cell r="I30">
            <v>-14929</v>
          </cell>
          <cell r="J30">
            <v>-9187</v>
          </cell>
          <cell r="K30">
            <v>-9926</v>
          </cell>
          <cell r="L30">
            <v>-12807</v>
          </cell>
          <cell r="M30">
            <v>-11814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-119753</v>
          </cell>
          <cell r="T30">
            <v>-4.3355984080153886</v>
          </cell>
        </row>
        <row r="31">
          <cell r="B31" t="str">
            <v xml:space="preserve">   SERVIÇOS DE TERCEIRO</v>
          </cell>
          <cell r="C31">
            <v>33282</v>
          </cell>
          <cell r="D31">
            <v>26515</v>
          </cell>
          <cell r="E31">
            <v>9523</v>
          </cell>
          <cell r="F31">
            <v>0</v>
          </cell>
          <cell r="G31">
            <v>8758</v>
          </cell>
          <cell r="H31">
            <v>7355</v>
          </cell>
          <cell r="I31">
            <v>17169</v>
          </cell>
          <cell r="J31">
            <v>6616</v>
          </cell>
          <cell r="K31">
            <v>9389</v>
          </cell>
          <cell r="L31">
            <v>10510</v>
          </cell>
          <cell r="M31">
            <v>9523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69320</v>
          </cell>
          <cell r="T31">
            <v>2.5096964722689763</v>
          </cell>
        </row>
        <row r="32">
          <cell r="B32" t="str">
            <v xml:space="preserve">   (-)TRANSF. P/ CONTAS PATRIMONIAIS</v>
          </cell>
          <cell r="C32">
            <v>-16109</v>
          </cell>
          <cell r="D32">
            <v>-11467</v>
          </cell>
          <cell r="E32">
            <v>-2887</v>
          </cell>
          <cell r="F32">
            <v>0</v>
          </cell>
          <cell r="G32">
            <v>-3155</v>
          </cell>
          <cell r="H32">
            <v>-3303</v>
          </cell>
          <cell r="I32">
            <v>-9651</v>
          </cell>
          <cell r="J32">
            <v>-3864</v>
          </cell>
          <cell r="K32">
            <v>-3409</v>
          </cell>
          <cell r="L32">
            <v>-4194</v>
          </cell>
          <cell r="M32">
            <v>-2887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-30463</v>
          </cell>
          <cell r="T32">
            <v>-1.1028979174081048</v>
          </cell>
        </row>
        <row r="33">
          <cell r="B33" t="str">
            <v xml:space="preserve">   C C C</v>
          </cell>
          <cell r="C33">
            <v>33114</v>
          </cell>
          <cell r="D33">
            <v>31920</v>
          </cell>
          <cell r="E33">
            <v>10842</v>
          </cell>
          <cell r="F33">
            <v>0</v>
          </cell>
          <cell r="G33">
            <v>11725</v>
          </cell>
          <cell r="H33">
            <v>10674</v>
          </cell>
          <cell r="I33">
            <v>10715</v>
          </cell>
          <cell r="J33">
            <v>10196</v>
          </cell>
          <cell r="K33">
            <v>10882</v>
          </cell>
          <cell r="L33">
            <v>10842</v>
          </cell>
          <cell r="M33">
            <v>10842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75876</v>
          </cell>
          <cell r="T33">
            <v>2.7470532246087833</v>
          </cell>
        </row>
        <row r="34">
          <cell r="B34" t="str">
            <v xml:space="preserve">   TAXA DE FISCALIZAÇÃO DA ANEEL</v>
          </cell>
          <cell r="C34">
            <v>2203</v>
          </cell>
          <cell r="D34">
            <v>2204</v>
          </cell>
          <cell r="E34">
            <v>734</v>
          </cell>
          <cell r="F34">
            <v>0</v>
          </cell>
          <cell r="G34">
            <v>734</v>
          </cell>
          <cell r="H34">
            <v>735</v>
          </cell>
          <cell r="I34">
            <v>734</v>
          </cell>
          <cell r="J34">
            <v>734</v>
          </cell>
          <cell r="K34">
            <v>735</v>
          </cell>
          <cell r="L34">
            <v>735</v>
          </cell>
          <cell r="M34">
            <v>734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5141</v>
          </cell>
          <cell r="T34">
            <v>0.1861273739748241</v>
          </cell>
        </row>
        <row r="35">
          <cell r="B35" t="str">
            <v xml:space="preserve">   COMPENSAÇÃO FIN.UTILIZ .REC. HÍDRICOS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B36" t="str">
            <v xml:space="preserve">   ENERGIA ELETR. COMPRADA P/ REVENDA</v>
          </cell>
          <cell r="C36">
            <v>467651</v>
          </cell>
          <cell r="D36">
            <v>488192</v>
          </cell>
          <cell r="E36">
            <v>188342</v>
          </cell>
          <cell r="F36">
            <v>0</v>
          </cell>
          <cell r="G36">
            <v>178181</v>
          </cell>
          <cell r="H36">
            <v>134692</v>
          </cell>
          <cell r="I36">
            <v>154778</v>
          </cell>
          <cell r="J36">
            <v>161933</v>
          </cell>
          <cell r="K36">
            <v>175331</v>
          </cell>
          <cell r="L36">
            <v>150928</v>
          </cell>
          <cell r="M36">
            <v>188342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1144185</v>
          </cell>
          <cell r="T36">
            <v>41.424654618047875</v>
          </cell>
        </row>
        <row r="37">
          <cell r="B37" t="str">
            <v xml:space="preserve">      CESP/PARANAPANEMA/TIETE/FURNAS</v>
          </cell>
          <cell r="C37">
            <v>237034</v>
          </cell>
          <cell r="D37">
            <v>255403</v>
          </cell>
          <cell r="E37">
            <v>101295</v>
          </cell>
          <cell r="F37">
            <v>0</v>
          </cell>
          <cell r="G37">
            <v>80000</v>
          </cell>
          <cell r="H37">
            <v>72842</v>
          </cell>
          <cell r="I37">
            <v>84192</v>
          </cell>
          <cell r="J37">
            <v>81409</v>
          </cell>
          <cell r="K37">
            <v>85495</v>
          </cell>
          <cell r="L37">
            <v>88499</v>
          </cell>
          <cell r="M37">
            <v>101295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593732</v>
          </cell>
          <cell r="T37">
            <v>21.495774752931389</v>
          </cell>
        </row>
        <row r="38">
          <cell r="B38" t="str">
            <v xml:space="preserve">      ITAIPU</v>
          </cell>
          <cell r="C38">
            <v>148254</v>
          </cell>
          <cell r="D38">
            <v>147965</v>
          </cell>
          <cell r="E38">
            <v>50350</v>
          </cell>
          <cell r="F38">
            <v>0</v>
          </cell>
          <cell r="G38">
            <v>66693</v>
          </cell>
          <cell r="H38">
            <v>37629</v>
          </cell>
          <cell r="I38">
            <v>43932</v>
          </cell>
          <cell r="J38">
            <v>57791</v>
          </cell>
          <cell r="K38">
            <v>61809</v>
          </cell>
          <cell r="L38">
            <v>28365</v>
          </cell>
          <cell r="M38">
            <v>50350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346569</v>
          </cell>
          <cell r="T38">
            <v>12.547360021606851</v>
          </cell>
        </row>
        <row r="39">
          <cell r="B39" t="str">
            <v xml:space="preserve">      TRANSPORTE ITAIPU</v>
          </cell>
          <cell r="C39">
            <v>18927</v>
          </cell>
          <cell r="D39">
            <v>24295</v>
          </cell>
          <cell r="E39">
            <v>9023</v>
          </cell>
          <cell r="F39">
            <v>0</v>
          </cell>
          <cell r="G39">
            <v>7000</v>
          </cell>
          <cell r="H39">
            <v>5960</v>
          </cell>
          <cell r="I39">
            <v>5967</v>
          </cell>
          <cell r="J39">
            <v>5965</v>
          </cell>
          <cell r="K39">
            <v>5967</v>
          </cell>
          <cell r="L39">
            <v>12363</v>
          </cell>
          <cell r="M39">
            <v>9023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52245</v>
          </cell>
          <cell r="T39">
            <v>1.8915045036597329</v>
          </cell>
        </row>
        <row r="40">
          <cell r="B40" t="str">
            <v xml:space="preserve">      TRANSPORTE EPTE</v>
          </cell>
          <cell r="C40">
            <v>42594</v>
          </cell>
          <cell r="D40">
            <v>40854</v>
          </cell>
          <cell r="E40">
            <v>18810</v>
          </cell>
          <cell r="F40">
            <v>0</v>
          </cell>
          <cell r="G40">
            <v>14488</v>
          </cell>
          <cell r="H40">
            <v>14488</v>
          </cell>
          <cell r="I40">
            <v>13618</v>
          </cell>
          <cell r="J40">
            <v>13618</v>
          </cell>
          <cell r="K40">
            <v>13618</v>
          </cell>
          <cell r="L40">
            <v>13618</v>
          </cell>
          <cell r="M40">
            <v>18810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102258</v>
          </cell>
          <cell r="T40">
            <v>3.7022005461812029</v>
          </cell>
        </row>
        <row r="41">
          <cell r="B41" t="str">
            <v xml:space="preserve">      EMAE</v>
          </cell>
          <cell r="C41">
            <v>23753</v>
          </cell>
          <cell r="D41">
            <v>19171</v>
          </cell>
          <cell r="E41">
            <v>8864</v>
          </cell>
          <cell r="F41">
            <v>0</v>
          </cell>
          <cell r="G41">
            <v>10000</v>
          </cell>
          <cell r="H41">
            <v>6686</v>
          </cell>
          <cell r="I41">
            <v>7067</v>
          </cell>
          <cell r="J41">
            <v>2654</v>
          </cell>
          <cell r="K41">
            <v>8435</v>
          </cell>
          <cell r="L41">
            <v>8082</v>
          </cell>
          <cell r="M41">
            <v>8864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51788</v>
          </cell>
          <cell r="T41">
            <v>1.8749590436506887</v>
          </cell>
        </row>
        <row r="42">
          <cell r="B42" t="str">
            <v xml:space="preserve">      OUTRAS</v>
          </cell>
          <cell r="C42">
            <v>-2911</v>
          </cell>
          <cell r="D42">
            <v>504</v>
          </cell>
          <cell r="E42">
            <v>0</v>
          </cell>
          <cell r="F42">
            <v>0</v>
          </cell>
          <cell r="G42">
            <v>0</v>
          </cell>
          <cell r="H42">
            <v>-2913</v>
          </cell>
          <cell r="I42">
            <v>2</v>
          </cell>
          <cell r="J42">
            <v>496</v>
          </cell>
          <cell r="K42">
            <v>7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-2407</v>
          </cell>
          <cell r="T42">
            <v>-8.7144249981988262E-2</v>
          </cell>
        </row>
        <row r="43">
          <cell r="B43" t="str">
            <v xml:space="preserve">   QUOTAS DE REINTEGRAÇÃO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B44" t="str">
            <v xml:space="preserve">   ATIVO IMOBILIZADO - DEPRECIAÇÃO</v>
          </cell>
          <cell r="C44">
            <v>44843</v>
          </cell>
          <cell r="D44">
            <v>45912</v>
          </cell>
          <cell r="E44">
            <v>15723</v>
          </cell>
          <cell r="F44">
            <v>0</v>
          </cell>
          <cell r="G44">
            <v>18658</v>
          </cell>
          <cell r="H44">
            <v>18793</v>
          </cell>
          <cell r="I44">
            <v>7392</v>
          </cell>
          <cell r="J44">
            <v>15028</v>
          </cell>
          <cell r="K44">
            <v>15343</v>
          </cell>
          <cell r="L44">
            <v>15541</v>
          </cell>
          <cell r="M44">
            <v>15723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106478</v>
          </cell>
          <cell r="T44">
            <v>3.8549835685841902</v>
          </cell>
        </row>
        <row r="45">
          <cell r="B45" t="str">
            <v xml:space="preserve">   CUSTO DO SERV. PRESTADO</v>
          </cell>
          <cell r="C45">
            <v>2098</v>
          </cell>
          <cell r="D45">
            <v>0</v>
          </cell>
          <cell r="E45">
            <v>0</v>
          </cell>
          <cell r="F45">
            <v>0</v>
          </cell>
          <cell r="G45">
            <v>1783</v>
          </cell>
          <cell r="H45">
            <v>315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2098</v>
          </cell>
          <cell r="T45">
            <v>7.5957057109352452E-2</v>
          </cell>
        </row>
        <row r="46">
          <cell r="B46" t="str">
            <v xml:space="preserve">   CUSTO DOS MATERIAIS ALIENADOS</v>
          </cell>
          <cell r="C46">
            <v>10</v>
          </cell>
          <cell r="D46">
            <v>0</v>
          </cell>
          <cell r="E46">
            <v>0</v>
          </cell>
          <cell r="F46">
            <v>0</v>
          </cell>
          <cell r="G46">
            <v>7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10</v>
          </cell>
          <cell r="T46">
            <v>3.6204507678433011E-4</v>
          </cell>
        </row>
        <row r="47">
          <cell r="B47" t="str">
            <v xml:space="preserve">   (-)RECUPERAÇÃO DE DESPESAS</v>
          </cell>
          <cell r="C47">
            <v>-12667</v>
          </cell>
          <cell r="D47">
            <v>-12473</v>
          </cell>
          <cell r="E47">
            <v>-6646</v>
          </cell>
          <cell r="F47">
            <v>0</v>
          </cell>
          <cell r="G47">
            <v>-4003</v>
          </cell>
          <cell r="H47">
            <v>-3158</v>
          </cell>
          <cell r="I47">
            <v>-5506</v>
          </cell>
          <cell r="J47">
            <v>-2520</v>
          </cell>
          <cell r="K47">
            <v>-4844</v>
          </cell>
          <cell r="L47">
            <v>-5109</v>
          </cell>
          <cell r="M47">
            <v>-6646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-31786</v>
          </cell>
          <cell r="T47">
            <v>-1.1507964810666718</v>
          </cell>
        </row>
        <row r="48">
          <cell r="B48" t="str">
            <v xml:space="preserve">   CONSTITUIÇÃO PROV. OPERACIONAIS </v>
          </cell>
          <cell r="C48">
            <v>9246</v>
          </cell>
          <cell r="D48">
            <v>18017</v>
          </cell>
          <cell r="E48">
            <v>-26816</v>
          </cell>
          <cell r="F48">
            <v>0</v>
          </cell>
          <cell r="G48">
            <v>2789</v>
          </cell>
          <cell r="H48">
            <v>5815</v>
          </cell>
          <cell r="I48">
            <v>642</v>
          </cell>
          <cell r="J48">
            <v>7640</v>
          </cell>
          <cell r="K48">
            <v>6254</v>
          </cell>
          <cell r="L48">
            <v>4123</v>
          </cell>
          <cell r="M48">
            <v>-26816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447</v>
          </cell>
          <cell r="T48">
            <v>1.6183414932259558E-2</v>
          </cell>
        </row>
        <row r="49">
          <cell r="B49" t="str">
            <v xml:space="preserve">   DESPESAS GERAIS</v>
          </cell>
          <cell r="C49">
            <v>3444</v>
          </cell>
          <cell r="D49">
            <v>0</v>
          </cell>
          <cell r="E49">
            <v>0</v>
          </cell>
          <cell r="F49">
            <v>0</v>
          </cell>
          <cell r="G49">
            <v>1920</v>
          </cell>
          <cell r="H49">
            <v>1524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3444</v>
          </cell>
          <cell r="T49">
            <v>0.1246883244445233</v>
          </cell>
        </row>
        <row r="50">
          <cell r="B50" t="str">
            <v xml:space="preserve">   OUTRAS DESPESAS</v>
          </cell>
          <cell r="C50">
            <v>16510</v>
          </cell>
          <cell r="D50">
            <v>18395</v>
          </cell>
          <cell r="E50">
            <v>7704</v>
          </cell>
          <cell r="F50">
            <v>0</v>
          </cell>
          <cell r="G50">
            <v>5407</v>
          </cell>
          <cell r="H50">
            <v>4997</v>
          </cell>
          <cell r="I50">
            <v>6106</v>
          </cell>
          <cell r="J50">
            <v>11764</v>
          </cell>
          <cell r="K50">
            <v>-824</v>
          </cell>
          <cell r="L50">
            <v>7455</v>
          </cell>
          <cell r="M50">
            <v>7704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42609</v>
          </cell>
          <cell r="T50">
            <v>1.5426378676703523</v>
          </cell>
        </row>
        <row r="51">
          <cell r="B51" t="str">
            <v xml:space="preserve">      ARREND. ALUGUERES EMPR. BENS (615.91)</v>
          </cell>
          <cell r="C51">
            <v>3821</v>
          </cell>
          <cell r="D51">
            <v>3334</v>
          </cell>
          <cell r="E51">
            <v>1016</v>
          </cell>
          <cell r="F51">
            <v>0</v>
          </cell>
          <cell r="G51">
            <v>1115</v>
          </cell>
          <cell r="H51">
            <v>1115</v>
          </cell>
          <cell r="I51">
            <v>1591</v>
          </cell>
          <cell r="J51">
            <v>944</v>
          </cell>
          <cell r="K51">
            <v>1297</v>
          </cell>
          <cell r="L51">
            <v>1093</v>
          </cell>
          <cell r="M51">
            <v>1016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8171</v>
          </cell>
          <cell r="T51">
            <v>0.29582703224047613</v>
          </cell>
        </row>
        <row r="52">
          <cell r="B52" t="str">
            <v xml:space="preserve">         ALUGUEL DE IMÓVEIS</v>
          </cell>
          <cell r="C52">
            <v>2625</v>
          </cell>
          <cell r="D52">
            <v>2588</v>
          </cell>
          <cell r="E52">
            <v>706</v>
          </cell>
          <cell r="F52">
            <v>0</v>
          </cell>
          <cell r="G52">
            <v>713</v>
          </cell>
          <cell r="H52">
            <v>713</v>
          </cell>
          <cell r="I52">
            <v>1199</v>
          </cell>
          <cell r="J52">
            <v>708</v>
          </cell>
          <cell r="K52">
            <v>1102</v>
          </cell>
          <cell r="L52">
            <v>778</v>
          </cell>
          <cell r="M52">
            <v>706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5919</v>
          </cell>
          <cell r="T52">
            <v>0.21429448094864501</v>
          </cell>
        </row>
        <row r="53">
          <cell r="B53" t="str">
            <v xml:space="preserve">         ALUGUEL EQUIP. COMPUTAÇÃO</v>
          </cell>
          <cell r="C53">
            <v>532</v>
          </cell>
          <cell r="D53">
            <v>434</v>
          </cell>
          <cell r="E53">
            <v>142</v>
          </cell>
          <cell r="F53">
            <v>0</v>
          </cell>
          <cell r="G53">
            <v>143</v>
          </cell>
          <cell r="H53">
            <v>143</v>
          </cell>
          <cell r="I53">
            <v>246</v>
          </cell>
          <cell r="J53">
            <v>146</v>
          </cell>
          <cell r="K53">
            <v>100</v>
          </cell>
          <cell r="L53">
            <v>188</v>
          </cell>
          <cell r="M53">
            <v>142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1108</v>
          </cell>
          <cell r="T53">
            <v>4.0114594507703778E-2</v>
          </cell>
        </row>
        <row r="54">
          <cell r="B54" t="str">
            <v xml:space="preserve">         ALUGUEL DE  VEÍCULOS</v>
          </cell>
          <cell r="C54">
            <v>617</v>
          </cell>
          <cell r="D54">
            <v>321</v>
          </cell>
          <cell r="E54">
            <v>83</v>
          </cell>
          <cell r="F54">
            <v>0</v>
          </cell>
          <cell r="G54">
            <v>258</v>
          </cell>
          <cell r="H54">
            <v>258</v>
          </cell>
          <cell r="I54">
            <v>101</v>
          </cell>
          <cell r="J54">
            <v>25</v>
          </cell>
          <cell r="K54">
            <v>135</v>
          </cell>
          <cell r="L54">
            <v>161</v>
          </cell>
          <cell r="M54">
            <v>83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1021</v>
          </cell>
          <cell r="T54">
            <v>3.6964802339680101E-2</v>
          </cell>
        </row>
        <row r="55">
          <cell r="B55" t="str">
            <v xml:space="preserve">         OUTRAS</v>
          </cell>
          <cell r="C55">
            <v>47</v>
          </cell>
          <cell r="D55">
            <v>-9</v>
          </cell>
          <cell r="E55">
            <v>85</v>
          </cell>
          <cell r="F55">
            <v>0</v>
          </cell>
          <cell r="G55">
            <v>1</v>
          </cell>
          <cell r="H55">
            <v>1</v>
          </cell>
          <cell r="I55">
            <v>45</v>
          </cell>
          <cell r="J55">
            <v>65</v>
          </cell>
          <cell r="K55">
            <v>-40</v>
          </cell>
          <cell r="L55">
            <v>-34</v>
          </cell>
          <cell r="M55">
            <v>85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123</v>
          </cell>
          <cell r="T55">
            <v>4.4531544444472602E-3</v>
          </cell>
        </row>
        <row r="56">
          <cell r="B56" t="str">
            <v xml:space="preserve">     SEGUROS (615.92) </v>
          </cell>
          <cell r="C56">
            <v>77</v>
          </cell>
          <cell r="D56">
            <v>646</v>
          </cell>
          <cell r="E56">
            <v>168</v>
          </cell>
          <cell r="F56">
            <v>0</v>
          </cell>
          <cell r="G56">
            <v>3</v>
          </cell>
          <cell r="H56">
            <v>3</v>
          </cell>
          <cell r="I56">
            <v>71</v>
          </cell>
          <cell r="J56">
            <v>45</v>
          </cell>
          <cell r="K56">
            <v>379</v>
          </cell>
          <cell r="L56">
            <v>222</v>
          </cell>
          <cell r="M56">
            <v>168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891</v>
          </cell>
          <cell r="T56">
            <v>3.2258216341483813E-2</v>
          </cell>
        </row>
        <row r="57">
          <cell r="B57" t="str">
            <v xml:space="preserve">     OUTRAS DESPESAS - OUTRAS  (615.99)</v>
          </cell>
          <cell r="C57">
            <v>12612</v>
          </cell>
          <cell r="D57">
            <v>14415</v>
          </cell>
          <cell r="E57">
            <v>6520</v>
          </cell>
          <cell r="F57">
            <v>0</v>
          </cell>
          <cell r="G57">
            <v>4289</v>
          </cell>
          <cell r="H57">
            <v>3879</v>
          </cell>
          <cell r="I57">
            <v>4444</v>
          </cell>
          <cell r="J57">
            <v>10775</v>
          </cell>
          <cell r="K57">
            <v>-2500</v>
          </cell>
          <cell r="L57">
            <v>6140</v>
          </cell>
          <cell r="M57">
            <v>6520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33547</v>
          </cell>
          <cell r="T57">
            <v>1.2145526190883922</v>
          </cell>
        </row>
        <row r="58">
          <cell r="B58" t="str">
            <v xml:space="preserve">        OUTRAS </v>
          </cell>
          <cell r="C58">
            <v>14293</v>
          </cell>
          <cell r="D58">
            <v>14939</v>
          </cell>
          <cell r="E58">
            <v>6996</v>
          </cell>
          <cell r="F58">
            <v>0</v>
          </cell>
          <cell r="G58">
            <v>4618</v>
          </cell>
          <cell r="H58">
            <v>4156</v>
          </cell>
          <cell r="I58">
            <v>5519</v>
          </cell>
          <cell r="J58">
            <v>11355</v>
          </cell>
          <cell r="K58">
            <v>-2235</v>
          </cell>
          <cell r="L58">
            <v>5819</v>
          </cell>
          <cell r="M58">
            <v>6996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36228</v>
          </cell>
          <cell r="T58">
            <v>1.3116169041742711</v>
          </cell>
        </row>
        <row r="59">
          <cell r="B59" t="str">
            <v xml:space="preserve">        (-)TRANSF. P/ CONTAS PATRIMONIAIS</v>
          </cell>
          <cell r="C59">
            <v>-1681</v>
          </cell>
          <cell r="D59">
            <v>-524</v>
          </cell>
          <cell r="E59">
            <v>-476</v>
          </cell>
          <cell r="F59">
            <v>0</v>
          </cell>
          <cell r="G59">
            <v>-329</v>
          </cell>
          <cell r="H59">
            <v>-277</v>
          </cell>
          <cell r="I59">
            <v>-1075</v>
          </cell>
          <cell r="J59">
            <v>-580</v>
          </cell>
          <cell r="K59">
            <v>-265</v>
          </cell>
          <cell r="L59">
            <v>321</v>
          </cell>
          <cell r="M59">
            <v>-476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-2681</v>
          </cell>
          <cell r="T59">
            <v>-9.7064285085878901E-2</v>
          </cell>
        </row>
        <row r="60">
          <cell r="B60" t="str">
            <v xml:space="preserve">RESULTADO DO SERVIÇO </v>
          </cell>
          <cell r="C60">
            <v>131243</v>
          </cell>
          <cell r="D60">
            <v>223412</v>
          </cell>
          <cell r="E60">
            <v>90052</v>
          </cell>
          <cell r="F60">
            <v>0</v>
          </cell>
          <cell r="G60">
            <v>22021</v>
          </cell>
          <cell r="H60">
            <v>45756</v>
          </cell>
          <cell r="I60">
            <v>63466</v>
          </cell>
          <cell r="J60">
            <v>67983</v>
          </cell>
          <cell r="K60">
            <v>54274</v>
          </cell>
          <cell r="L60">
            <v>101155</v>
          </cell>
          <cell r="M60">
            <v>90052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444707</v>
          </cell>
          <cell r="T60">
            <v>16.100397996152907</v>
          </cell>
        </row>
        <row r="61">
          <cell r="B61" t="str">
            <v>RÉDITO FINANCEIRO</v>
          </cell>
          <cell r="C61">
            <v>-150905</v>
          </cell>
          <cell r="D61">
            <v>-148165</v>
          </cell>
          <cell r="E61">
            <v>853</v>
          </cell>
          <cell r="F61">
            <v>0</v>
          </cell>
          <cell r="G61">
            <v>-584237</v>
          </cell>
          <cell r="H61">
            <v>-64282</v>
          </cell>
          <cell r="I61">
            <v>497614</v>
          </cell>
          <cell r="J61">
            <v>-65467</v>
          </cell>
          <cell r="K61">
            <v>-46930</v>
          </cell>
          <cell r="L61">
            <v>-35768</v>
          </cell>
          <cell r="M61">
            <v>853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-298217</v>
          </cell>
          <cell r="T61">
            <v>-10.796799666339258</v>
          </cell>
        </row>
        <row r="62">
          <cell r="B62" t="str">
            <v>RECEITA</v>
          </cell>
          <cell r="C62">
            <v>27185</v>
          </cell>
          <cell r="D62">
            <v>10401</v>
          </cell>
          <cell r="E62">
            <v>41531</v>
          </cell>
          <cell r="F62">
            <v>0</v>
          </cell>
          <cell r="G62">
            <v>4925</v>
          </cell>
          <cell r="H62">
            <v>6496</v>
          </cell>
          <cell r="I62">
            <v>15764</v>
          </cell>
          <cell r="J62">
            <v>7178</v>
          </cell>
          <cell r="K62">
            <v>405</v>
          </cell>
          <cell r="L62">
            <v>2818</v>
          </cell>
          <cell r="M62">
            <v>41531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79117</v>
          </cell>
          <cell r="T62">
            <v>2.8643920339945845</v>
          </cell>
        </row>
        <row r="63">
          <cell r="B63" t="str">
            <v xml:space="preserve">       RENDA DE APLICAÇÕES FINANCEIRAS</v>
          </cell>
          <cell r="C63">
            <v>3499</v>
          </cell>
          <cell r="D63">
            <v>1049</v>
          </cell>
          <cell r="E63">
            <v>89</v>
          </cell>
          <cell r="F63">
            <v>0</v>
          </cell>
          <cell r="G63">
            <v>0</v>
          </cell>
          <cell r="H63">
            <v>2520</v>
          </cell>
          <cell r="I63">
            <v>979</v>
          </cell>
          <cell r="J63">
            <v>315</v>
          </cell>
          <cell r="K63">
            <v>424</v>
          </cell>
          <cell r="L63">
            <v>310</v>
          </cell>
          <cell r="M63">
            <v>89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4637</v>
          </cell>
          <cell r="T63">
            <v>0.16788030210489385</v>
          </cell>
        </row>
        <row r="64">
          <cell r="B64" t="str">
            <v xml:space="preserve">       VARIAÇÕES MONETARIAS</v>
          </cell>
          <cell r="C64">
            <v>444</v>
          </cell>
          <cell r="D64">
            <v>1509</v>
          </cell>
          <cell r="E64">
            <v>-71</v>
          </cell>
          <cell r="F64">
            <v>0</v>
          </cell>
          <cell r="G64">
            <v>189</v>
          </cell>
          <cell r="H64">
            <v>196</v>
          </cell>
          <cell r="I64">
            <v>59</v>
          </cell>
          <cell r="J64">
            <v>1314</v>
          </cell>
          <cell r="K64">
            <v>144</v>
          </cell>
          <cell r="L64">
            <v>51</v>
          </cell>
          <cell r="M64">
            <v>-71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1882</v>
          </cell>
          <cell r="T64">
            <v>6.8136883450810926E-2</v>
          </cell>
        </row>
        <row r="65">
          <cell r="B65" t="str">
            <v xml:space="preserve">       VAR. MONET. EM FUNÇÃO TX. DE CÂMBIO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</row>
        <row r="66">
          <cell r="B66" t="str">
            <v>LUCRO DE PARTICIPAÇÃO EM OUTRAS SOCIED.</v>
          </cell>
          <cell r="C66">
            <v>9636</v>
          </cell>
          <cell r="D66">
            <v>-7387</v>
          </cell>
          <cell r="E66">
            <v>14189</v>
          </cell>
          <cell r="F66">
            <v>0</v>
          </cell>
          <cell r="G66">
            <v>0</v>
          </cell>
          <cell r="H66">
            <v>0</v>
          </cell>
          <cell r="I66">
            <v>9636</v>
          </cell>
          <cell r="J66">
            <v>0</v>
          </cell>
          <cell r="K66">
            <v>-4534</v>
          </cell>
          <cell r="L66">
            <v>-2853</v>
          </cell>
          <cell r="M66">
            <v>14189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16438</v>
          </cell>
          <cell r="T66">
            <v>0.59512969721808184</v>
          </cell>
        </row>
        <row r="67">
          <cell r="B67" t="str">
            <v xml:space="preserve">       OUTRAS RECEITAS FINANCEIRAS</v>
          </cell>
          <cell r="C67">
            <v>13606</v>
          </cell>
          <cell r="D67">
            <v>15230</v>
          </cell>
          <cell r="E67">
            <v>27324</v>
          </cell>
          <cell r="F67">
            <v>0</v>
          </cell>
          <cell r="G67">
            <v>4736</v>
          </cell>
          <cell r="H67">
            <v>3780</v>
          </cell>
          <cell r="I67">
            <v>5090</v>
          </cell>
          <cell r="J67">
            <v>5549</v>
          </cell>
          <cell r="K67">
            <v>4371</v>
          </cell>
          <cell r="L67">
            <v>5310</v>
          </cell>
          <cell r="M67">
            <v>27324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56160</v>
          </cell>
          <cell r="T67">
            <v>2.0332451512207981</v>
          </cell>
        </row>
        <row r="68">
          <cell r="B68" t="str">
            <v>DESPESAS</v>
          </cell>
          <cell r="C68">
            <v>-178090</v>
          </cell>
          <cell r="D68">
            <v>-158566</v>
          </cell>
          <cell r="E68">
            <v>-40678</v>
          </cell>
          <cell r="F68">
            <v>0</v>
          </cell>
          <cell r="G68">
            <v>-589162</v>
          </cell>
          <cell r="H68">
            <v>-70778</v>
          </cell>
          <cell r="I68">
            <v>481850</v>
          </cell>
          <cell r="J68">
            <v>-72645</v>
          </cell>
          <cell r="K68">
            <v>-47335</v>
          </cell>
          <cell r="L68">
            <v>-38586</v>
          </cell>
          <cell r="M68">
            <v>-40678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-377334</v>
          </cell>
          <cell r="T68">
            <v>-13.661191700333841</v>
          </cell>
        </row>
        <row r="69">
          <cell r="B69" t="str">
            <v xml:space="preserve">       ENCARGOS DA DÍVIDA A C. P.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B70" t="str">
            <v xml:space="preserve">       ENCARGOS DE DEBÊNTURES</v>
          </cell>
          <cell r="C70">
            <v>8181</v>
          </cell>
          <cell r="D70">
            <v>12991</v>
          </cell>
          <cell r="E70">
            <v>3684</v>
          </cell>
          <cell r="F70">
            <v>0</v>
          </cell>
          <cell r="G70">
            <v>5424</v>
          </cell>
          <cell r="H70">
            <v>422</v>
          </cell>
          <cell r="I70">
            <v>2335</v>
          </cell>
          <cell r="J70">
            <v>2479</v>
          </cell>
          <cell r="K70">
            <v>6371</v>
          </cell>
          <cell r="L70">
            <v>4141</v>
          </cell>
          <cell r="M70">
            <v>3684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24856</v>
          </cell>
          <cell r="T70">
            <v>0.89989924285513101</v>
          </cell>
        </row>
        <row r="71">
          <cell r="B71" t="str">
            <v xml:space="preserve">       ENCARGOS DA DÍVIDA A  L. P.</v>
          </cell>
          <cell r="C71">
            <v>2642</v>
          </cell>
          <cell r="D71">
            <v>20415</v>
          </cell>
          <cell r="E71">
            <v>1649</v>
          </cell>
          <cell r="F71">
            <v>0</v>
          </cell>
          <cell r="G71">
            <v>1065</v>
          </cell>
          <cell r="H71">
            <v>800</v>
          </cell>
          <cell r="I71">
            <v>777</v>
          </cell>
          <cell r="J71">
            <v>7286</v>
          </cell>
          <cell r="K71">
            <v>9943</v>
          </cell>
          <cell r="L71">
            <v>3186</v>
          </cell>
          <cell r="M71">
            <v>1649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24706</v>
          </cell>
          <cell r="T71">
            <v>0.89446856670336605</v>
          </cell>
        </row>
        <row r="72">
          <cell r="B72" t="str">
            <v xml:space="preserve">       ENCARGOS DIV. EM MOEDA ESTRANG. C. P.</v>
          </cell>
          <cell r="C72">
            <v>4108</v>
          </cell>
          <cell r="D72">
            <v>1363</v>
          </cell>
          <cell r="E72">
            <v>759</v>
          </cell>
          <cell r="F72">
            <v>0</v>
          </cell>
          <cell r="G72">
            <v>3122</v>
          </cell>
          <cell r="H72">
            <v>645</v>
          </cell>
          <cell r="I72">
            <v>341</v>
          </cell>
          <cell r="J72">
            <v>322</v>
          </cell>
          <cell r="K72">
            <v>0</v>
          </cell>
          <cell r="L72">
            <v>1041</v>
          </cell>
          <cell r="M72">
            <v>759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6230</v>
          </cell>
          <cell r="T72">
            <v>0.22555408283663766</v>
          </cell>
        </row>
        <row r="73">
          <cell r="B73" t="str">
            <v xml:space="preserve">       ENCARGOS DIV. EM MOEDA ESTRANG. L. P.</v>
          </cell>
          <cell r="C73">
            <v>23861</v>
          </cell>
          <cell r="D73">
            <v>17103</v>
          </cell>
          <cell r="E73">
            <v>5943</v>
          </cell>
          <cell r="F73">
            <v>0</v>
          </cell>
          <cell r="G73">
            <v>9821</v>
          </cell>
          <cell r="H73">
            <v>7670</v>
          </cell>
          <cell r="I73">
            <v>6370</v>
          </cell>
          <cell r="J73">
            <v>5061</v>
          </cell>
          <cell r="K73">
            <v>6093</v>
          </cell>
          <cell r="L73">
            <v>5949</v>
          </cell>
          <cell r="M73">
            <v>5943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46907</v>
          </cell>
          <cell r="T73">
            <v>1.6982448416722573</v>
          </cell>
        </row>
        <row r="74">
          <cell r="B74" t="str">
            <v xml:space="preserve">       JUROS S/ REC. APLIC. FUND. DE  REVERSÃO</v>
          </cell>
          <cell r="C74">
            <v>826</v>
          </cell>
          <cell r="D74">
            <v>826</v>
          </cell>
          <cell r="E74">
            <v>275</v>
          </cell>
          <cell r="F74">
            <v>0</v>
          </cell>
          <cell r="G74">
            <v>275</v>
          </cell>
          <cell r="H74">
            <v>276</v>
          </cell>
          <cell r="I74">
            <v>275</v>
          </cell>
          <cell r="J74">
            <v>275</v>
          </cell>
          <cell r="K74">
            <v>276</v>
          </cell>
          <cell r="L74">
            <v>275</v>
          </cell>
          <cell r="M74">
            <v>275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1927</v>
          </cell>
          <cell r="T74">
            <v>6.9766086296340415E-2</v>
          </cell>
        </row>
        <row r="75">
          <cell r="B75" t="str">
            <v xml:space="preserve">       VARIAÇÃO MONETÁRIA</v>
          </cell>
          <cell r="C75">
            <v>45759</v>
          </cell>
          <cell r="D75">
            <v>27028</v>
          </cell>
          <cell r="E75">
            <v>7553</v>
          </cell>
          <cell r="F75">
            <v>0</v>
          </cell>
          <cell r="G75">
            <v>6330</v>
          </cell>
          <cell r="H75">
            <v>25922</v>
          </cell>
          <cell r="I75">
            <v>13507</v>
          </cell>
          <cell r="J75">
            <v>14046</v>
          </cell>
          <cell r="K75">
            <v>7291</v>
          </cell>
          <cell r="L75">
            <v>5691</v>
          </cell>
          <cell r="M75">
            <v>7553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80340</v>
          </cell>
          <cell r="T75">
            <v>2.9086701468853082</v>
          </cell>
        </row>
        <row r="76">
          <cell r="B76" t="str">
            <v xml:space="preserve">       VAR. MONET. EM FUNÇÃO TX. DE CÂMBIO</v>
          </cell>
          <cell r="C76">
            <v>74246</v>
          </cell>
          <cell r="D76">
            <v>59380</v>
          </cell>
          <cell r="E76">
            <v>28578</v>
          </cell>
          <cell r="F76">
            <v>0</v>
          </cell>
          <cell r="G76">
            <v>559028</v>
          </cell>
          <cell r="H76">
            <v>25524</v>
          </cell>
          <cell r="I76">
            <v>-510306</v>
          </cell>
          <cell r="J76">
            <v>36603</v>
          </cell>
          <cell r="K76">
            <v>11101</v>
          </cell>
          <cell r="L76">
            <v>11676</v>
          </cell>
          <cell r="M76">
            <v>28578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162204</v>
          </cell>
          <cell r="T76">
            <v>5.8725159634725479</v>
          </cell>
        </row>
        <row r="77">
          <cell r="B77" t="str">
            <v xml:space="preserve">       OUTRAS DESPESAS FINANCEIRAS</v>
          </cell>
          <cell r="C77">
            <v>18467</v>
          </cell>
          <cell r="D77">
            <v>19460</v>
          </cell>
          <cell r="E77">
            <v>-7763</v>
          </cell>
          <cell r="F77">
            <v>0</v>
          </cell>
          <cell r="G77">
            <v>4097</v>
          </cell>
          <cell r="H77">
            <v>9519</v>
          </cell>
          <cell r="I77">
            <v>4851</v>
          </cell>
          <cell r="J77">
            <v>6573</v>
          </cell>
          <cell r="K77">
            <v>6260</v>
          </cell>
          <cell r="L77">
            <v>6627</v>
          </cell>
          <cell r="M77">
            <v>-7763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30164</v>
          </cell>
          <cell r="T77">
            <v>1.0920727696122532</v>
          </cell>
        </row>
        <row r="78">
          <cell r="B78" t="str">
            <v>LUCRO OU PREJUIZO OPERACIONAL</v>
          </cell>
          <cell r="C78">
            <v>-19662</v>
          </cell>
          <cell r="D78">
            <v>75247</v>
          </cell>
          <cell r="E78">
            <v>90905</v>
          </cell>
          <cell r="F78">
            <v>0</v>
          </cell>
          <cell r="G78">
            <v>-562216</v>
          </cell>
          <cell r="H78">
            <v>-18526</v>
          </cell>
          <cell r="I78">
            <v>561080</v>
          </cell>
          <cell r="J78">
            <v>2516</v>
          </cell>
          <cell r="K78">
            <v>7344</v>
          </cell>
          <cell r="L78">
            <v>65387</v>
          </cell>
          <cell r="M78">
            <v>90905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146490</v>
          </cell>
          <cell r="T78">
            <v>5.3035983298136493</v>
          </cell>
        </row>
        <row r="79">
          <cell r="B79" t="str">
            <v>RÉDITO NÃO OPERACIONAL</v>
          </cell>
          <cell r="C79">
            <v>-2782</v>
          </cell>
          <cell r="D79">
            <v>-7299</v>
          </cell>
          <cell r="E79">
            <v>-1983</v>
          </cell>
          <cell r="F79">
            <v>0</v>
          </cell>
          <cell r="G79">
            <v>-1304</v>
          </cell>
          <cell r="H79">
            <v>-788</v>
          </cell>
          <cell r="I79">
            <v>-690</v>
          </cell>
          <cell r="J79">
            <v>-6535</v>
          </cell>
          <cell r="K79">
            <v>-179</v>
          </cell>
          <cell r="L79">
            <v>-585</v>
          </cell>
          <cell r="M79">
            <v>-1983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-12064</v>
          </cell>
          <cell r="T79">
            <v>-0.43677118063261589</v>
          </cell>
        </row>
        <row r="80">
          <cell r="B80" t="str">
            <v>RECEITA</v>
          </cell>
          <cell r="C80">
            <v>158</v>
          </cell>
          <cell r="D80">
            <v>1503</v>
          </cell>
          <cell r="E80">
            <v>87</v>
          </cell>
          <cell r="F80">
            <v>0</v>
          </cell>
          <cell r="G80">
            <v>9</v>
          </cell>
          <cell r="H80">
            <v>17</v>
          </cell>
          <cell r="I80">
            <v>132</v>
          </cell>
          <cell r="J80">
            <v>1</v>
          </cell>
          <cell r="K80">
            <v>827</v>
          </cell>
          <cell r="L80">
            <v>675</v>
          </cell>
          <cell r="M80">
            <v>87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1748</v>
          </cell>
          <cell r="T80">
            <v>6.3285479421900895E-2</v>
          </cell>
        </row>
        <row r="81">
          <cell r="B81" t="str">
            <v xml:space="preserve">       LUCRO NA DESAT. DE BENS E DIREITOS</v>
          </cell>
          <cell r="C81">
            <v>158</v>
          </cell>
          <cell r="D81">
            <v>1503</v>
          </cell>
          <cell r="E81">
            <v>87</v>
          </cell>
          <cell r="F81">
            <v>0</v>
          </cell>
          <cell r="G81">
            <v>9</v>
          </cell>
          <cell r="H81">
            <v>17</v>
          </cell>
          <cell r="I81">
            <v>132</v>
          </cell>
          <cell r="J81">
            <v>1</v>
          </cell>
          <cell r="K81">
            <v>827</v>
          </cell>
          <cell r="L81">
            <v>675</v>
          </cell>
          <cell r="M81">
            <v>87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1748</v>
          </cell>
          <cell r="T81">
            <v>6.3285479421900895E-2</v>
          </cell>
        </row>
        <row r="82">
          <cell r="B82" t="str">
            <v xml:space="preserve">       OUTRAS RECEITAS NÃO OPERACIONAIS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B83" t="str">
            <v>DESPESAS</v>
          </cell>
          <cell r="C83">
            <v>2940</v>
          </cell>
          <cell r="D83">
            <v>8802</v>
          </cell>
          <cell r="E83">
            <v>2070</v>
          </cell>
          <cell r="F83">
            <v>0</v>
          </cell>
          <cell r="G83">
            <v>1313</v>
          </cell>
          <cell r="H83">
            <v>805</v>
          </cell>
          <cell r="I83">
            <v>822</v>
          </cell>
          <cell r="J83">
            <v>6536</v>
          </cell>
          <cell r="K83">
            <v>1006</v>
          </cell>
          <cell r="L83">
            <v>1260</v>
          </cell>
          <cell r="M83">
            <v>2070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13812</v>
          </cell>
          <cell r="T83">
            <v>0.50005666005451677</v>
          </cell>
        </row>
        <row r="84">
          <cell r="B84" t="str">
            <v xml:space="preserve">       PREJUIZO NA DESAT. DE BENS E DIR.</v>
          </cell>
          <cell r="C84">
            <v>2758</v>
          </cell>
          <cell r="D84">
            <v>8802</v>
          </cell>
          <cell r="E84">
            <v>2070</v>
          </cell>
          <cell r="F84">
            <v>0</v>
          </cell>
          <cell r="G84">
            <v>1155</v>
          </cell>
          <cell r="H84">
            <v>781</v>
          </cell>
          <cell r="I84">
            <v>822</v>
          </cell>
          <cell r="J84">
            <v>6537</v>
          </cell>
          <cell r="K84">
            <v>1005</v>
          </cell>
          <cell r="L84">
            <v>1260</v>
          </cell>
          <cell r="M84">
            <v>2070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13630</v>
          </cell>
          <cell r="T84">
            <v>0.49346743965704198</v>
          </cell>
        </row>
        <row r="85">
          <cell r="B85" t="str">
            <v xml:space="preserve">       OUTRAS DESPESAS NÃO OPERACIONAIS</v>
          </cell>
          <cell r="C85">
            <v>182</v>
          </cell>
          <cell r="D85">
            <v>0</v>
          </cell>
          <cell r="E85">
            <v>0</v>
          </cell>
          <cell r="F85">
            <v>0</v>
          </cell>
          <cell r="G85">
            <v>158</v>
          </cell>
          <cell r="H85">
            <v>24</v>
          </cell>
          <cell r="I85">
            <v>0</v>
          </cell>
          <cell r="J85">
            <v>-1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182</v>
          </cell>
          <cell r="T85">
            <v>6.5892203974748072E-3</v>
          </cell>
        </row>
        <row r="86">
          <cell r="B86" t="str">
            <v>RESULT. EXERCÍCIO ANTES DA C.S./IR</v>
          </cell>
          <cell r="C86">
            <v>-22444</v>
          </cell>
          <cell r="D86">
            <v>67948</v>
          </cell>
          <cell r="E86">
            <v>88922</v>
          </cell>
          <cell r="F86">
            <v>0</v>
          </cell>
          <cell r="G86">
            <v>-563520</v>
          </cell>
          <cell r="H86">
            <v>-19314</v>
          </cell>
          <cell r="I86">
            <v>560390</v>
          </cell>
          <cell r="J86">
            <v>-4019</v>
          </cell>
          <cell r="K86">
            <v>7165</v>
          </cell>
          <cell r="L86">
            <v>64802</v>
          </cell>
          <cell r="M86">
            <v>88922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134426</v>
          </cell>
          <cell r="T86">
            <v>4.8668271491810335</v>
          </cell>
        </row>
        <row r="87">
          <cell r="B87" t="str">
            <v xml:space="preserve">       PROV.(REVERSÃO) DA CONTRIB. SOCIAL</v>
          </cell>
          <cell r="C87">
            <v>186</v>
          </cell>
          <cell r="D87">
            <v>-14510</v>
          </cell>
          <cell r="E87">
            <v>-11249</v>
          </cell>
          <cell r="F87">
            <v>0</v>
          </cell>
          <cell r="G87">
            <v>44289</v>
          </cell>
          <cell r="H87">
            <v>889</v>
          </cell>
          <cell r="I87">
            <v>-44992</v>
          </cell>
          <cell r="J87">
            <v>-1382</v>
          </cell>
          <cell r="K87">
            <v>-3519</v>
          </cell>
          <cell r="L87">
            <v>-9609</v>
          </cell>
          <cell r="M87">
            <v>-11249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-25573</v>
          </cell>
          <cell r="T87">
            <v>-0.92585787486056736</v>
          </cell>
        </row>
        <row r="88">
          <cell r="B88" t="str">
            <v xml:space="preserve">       PROV. (REVERSÃO) IMPOSTO DE RENDA </v>
          </cell>
          <cell r="C88">
            <v>4733</v>
          </cell>
          <cell r="D88">
            <v>-25521</v>
          </cell>
          <cell r="E88">
            <v>-23499</v>
          </cell>
          <cell r="F88">
            <v>0</v>
          </cell>
          <cell r="G88">
            <v>139817</v>
          </cell>
          <cell r="H88">
            <v>4216</v>
          </cell>
          <cell r="I88">
            <v>-139300</v>
          </cell>
          <cell r="J88">
            <v>-2528</v>
          </cell>
          <cell r="K88">
            <v>-4632</v>
          </cell>
          <cell r="L88">
            <v>-18361</v>
          </cell>
          <cell r="M88">
            <v>-23499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-44287</v>
          </cell>
          <cell r="T88">
            <v>-1.6033890315547628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B90" t="str">
            <v>LUCRO (PREJUIZO)  DO EXERCÍCIO</v>
          </cell>
          <cell r="C90">
            <v>-17525</v>
          </cell>
          <cell r="D90">
            <v>27917</v>
          </cell>
          <cell r="E90">
            <v>54174</v>
          </cell>
          <cell r="F90">
            <v>0</v>
          </cell>
          <cell r="G90">
            <v>-379414</v>
          </cell>
          <cell r="H90">
            <v>-14209</v>
          </cell>
          <cell r="I90">
            <v>376098</v>
          </cell>
          <cell r="J90">
            <v>-7929</v>
          </cell>
          <cell r="K90">
            <v>-986</v>
          </cell>
          <cell r="L90">
            <v>36832</v>
          </cell>
          <cell r="M90">
            <v>54174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64566</v>
          </cell>
          <cell r="T90">
            <v>2.3375802427657035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P1">
            <v>36391.492455208332</v>
          </cell>
        </row>
        <row r="41">
          <cell r="A41" t="str">
            <v>C:\Acomp. Econ. Financ.\Pasta Mensal\Gráficos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Câmbio - 97"/>
      <sheetName val="Cambios"/>
    </sheetNames>
    <sheetDataSet>
      <sheetData sheetId="0"/>
      <sheetData sheetId="1" refreshError="1">
        <row r="5">
          <cell r="C5">
            <v>1.0276000000000001</v>
          </cell>
        </row>
        <row r="6">
          <cell r="C6">
            <v>1.0331999999999999</v>
          </cell>
        </row>
        <row r="7">
          <cell r="C7">
            <v>1.0394000000000001</v>
          </cell>
        </row>
        <row r="8">
          <cell r="C8">
            <v>1.0461</v>
          </cell>
        </row>
        <row r="9">
          <cell r="C9">
            <v>1.0515000000000001</v>
          </cell>
        </row>
        <row r="10">
          <cell r="C10">
            <v>1.0592999999999999</v>
          </cell>
        </row>
        <row r="11">
          <cell r="C11">
            <v>1.0638000000000001</v>
          </cell>
        </row>
        <row r="12">
          <cell r="C12">
            <v>1.0717000000000001</v>
          </cell>
        </row>
        <row r="13">
          <cell r="C13">
            <v>1.0769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/>
      <sheetData sheetId="1"/>
      <sheetData sheetId="2" refreshError="1">
        <row r="109">
          <cell r="T109">
            <v>0</v>
          </cell>
        </row>
        <row r="172">
          <cell r="T172">
            <v>0</v>
          </cell>
        </row>
        <row r="194">
          <cell r="T194">
            <v>0</v>
          </cell>
        </row>
        <row r="208">
          <cell r="T208">
            <v>-23897.170000000006</v>
          </cell>
        </row>
        <row r="213">
          <cell r="T213">
            <v>0</v>
          </cell>
        </row>
        <row r="238">
          <cell r="T238">
            <v>0</v>
          </cell>
        </row>
      </sheetData>
      <sheetData sheetId="3"/>
      <sheetData sheetId="4"/>
      <sheetData sheetId="5" refreshError="1">
        <row r="28">
          <cell r="T28">
            <v>0</v>
          </cell>
        </row>
        <row r="36">
          <cell r="T36">
            <v>0</v>
          </cell>
        </row>
        <row r="42">
          <cell r="T42">
            <v>0</v>
          </cell>
        </row>
        <row r="117">
          <cell r="T117">
            <v>0</v>
          </cell>
        </row>
        <row r="157">
          <cell r="T157">
            <v>12678382.061052771</v>
          </cell>
        </row>
        <row r="170">
          <cell r="T170">
            <v>0</v>
          </cell>
        </row>
        <row r="175">
          <cell r="T175">
            <v>0</v>
          </cell>
        </row>
        <row r="187">
          <cell r="T187">
            <v>0</v>
          </cell>
        </row>
        <row r="203">
          <cell r="T203">
            <v>0</v>
          </cell>
        </row>
        <row r="208">
          <cell r="T208">
            <v>0</v>
          </cell>
        </row>
        <row r="214">
          <cell r="T214">
            <v>0</v>
          </cell>
        </row>
        <row r="222">
          <cell r="T222">
            <v>0</v>
          </cell>
        </row>
        <row r="227">
          <cell r="T22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K623">
            <v>355555.554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graciones"/>
      <sheetName val="Intereses"/>
      <sheetName val="Ints.Data"/>
      <sheetName val="CDE"/>
      <sheetName val="Ajuste CDE Enero"/>
      <sheetName val="Ajuste Barrios Feb-05"/>
      <sheetName val="Ajuste Barrios"/>
      <sheetName val="CDE Ints."/>
      <sheetName val="Haina"/>
      <sheetName val="FX Haina"/>
      <sheetName val="INTERESES HAINA"/>
      <sheetName val="Itabo"/>
      <sheetName val="Ajuste Barrios Oct-04"/>
      <sheetName val="Itabo Ints."/>
      <sheetName val="Fx"/>
      <sheetName val="Los Mina"/>
      <sheetName val="Andres"/>
      <sheetName val="Union Fenosa-Palamara-La Vega"/>
      <sheetName val="Int.  Union Fenosa"/>
      <sheetName val="Seaboard"/>
      <sheetName val="Int. Seaboard"/>
      <sheetName val="Monte Rio"/>
      <sheetName val="Int. Monte Rio"/>
      <sheetName val="Metaldom"/>
      <sheetName val="Cecusa"/>
      <sheetName val="Puerto Plata"/>
      <sheetName val="LAESA"/>
      <sheetName val="Fx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ayroll"/>
      <sheetName val="Corp OH"/>
      <sheetName val="Admin"/>
      <sheetName val="Utilities"/>
      <sheetName val="Operating Insurance"/>
      <sheetName val="Property"/>
      <sheetName val="Merrill Creek"/>
      <sheetName val="NOx Allowances"/>
      <sheetName val="Professional Services"/>
      <sheetName val="Other Contract Services"/>
      <sheetName val="Chemicals"/>
      <sheetName val="Consumables"/>
      <sheetName val="Process Water"/>
      <sheetName val="Maintenance"/>
    </sheetNames>
    <sheetDataSet>
      <sheetData sheetId="0" refreshError="1"/>
      <sheetData sheetId="1" refreshError="1">
        <row r="31">
          <cell r="F31">
            <v>2542503.25</v>
          </cell>
        </row>
      </sheetData>
      <sheetData sheetId="2" refreshError="1">
        <row r="12">
          <cell r="C12">
            <v>381375.48749999999</v>
          </cell>
        </row>
      </sheetData>
      <sheetData sheetId="3" refreshError="1">
        <row r="16">
          <cell r="C16">
            <v>250000</v>
          </cell>
        </row>
      </sheetData>
      <sheetData sheetId="4" refreshError="1">
        <row r="13">
          <cell r="C13">
            <v>95000</v>
          </cell>
        </row>
      </sheetData>
      <sheetData sheetId="5" refreshError="1">
        <row r="22">
          <cell r="C22">
            <v>1951630</v>
          </cell>
        </row>
      </sheetData>
      <sheetData sheetId="6" refreshError="1">
        <row r="44">
          <cell r="D44">
            <v>811029.82978723396</v>
          </cell>
        </row>
      </sheetData>
      <sheetData sheetId="7" refreshError="1"/>
      <sheetData sheetId="8" refreshError="1"/>
      <sheetData sheetId="9" refreshError="1">
        <row r="17">
          <cell r="D17">
            <v>150000</v>
          </cell>
        </row>
      </sheetData>
      <sheetData sheetId="10" refreshError="1"/>
      <sheetData sheetId="11" refreshError="1">
        <row r="22">
          <cell r="C22">
            <v>700590</v>
          </cell>
        </row>
      </sheetData>
      <sheetData sheetId="12" refreshError="1">
        <row r="14">
          <cell r="C14">
            <v>1000000</v>
          </cell>
        </row>
      </sheetData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Exec. Summary"/>
      <sheetName val="Fin Stmnts Summary"/>
      <sheetName val="Switches &amp; Scenarios"/>
      <sheetName val="Bk &amp; Tax Dep &amp; ADIT"/>
      <sheetName val="PROFORMA"/>
      <sheetName val="DPP Spot, Firm Cap &amp; Dispatch"/>
      <sheetName val="Op Assmp"/>
      <sheetName val="Revenue"/>
      <sheetName val="Module1"/>
      <sheetName val="Module2"/>
      <sheetName val="LosMi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  <sheetName val="Fixed O&amp;M Budget"/>
      <sheetName val="Assumptions"/>
      <sheetName val="#REF"/>
      <sheetName val="Kintigh"/>
      <sheetName val="Milliken"/>
      <sheetName val="Goudey"/>
      <sheetName val="Green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ura"/>
      <sheetName val="Clientes"/>
      <sheetName val="Clientes Organizados"/>
      <sheetName val="Re-Impresion Factura"/>
      <sheetName val="Cotización"/>
      <sheetName val="Inventario"/>
      <sheetName val="listas"/>
      <sheetName val="NCF"/>
      <sheetName val="db_fact"/>
    </sheetNames>
    <sheetDataSet>
      <sheetData sheetId="0"/>
      <sheetData sheetId="1">
        <row r="2">
          <cell r="B2" t="str">
            <v>Al portador</v>
          </cell>
        </row>
      </sheetData>
      <sheetData sheetId="2"/>
      <sheetData sheetId="3"/>
      <sheetData sheetId="4"/>
      <sheetData sheetId="5">
        <row r="3">
          <cell r="A3" t="str">
            <v>BAPC</v>
          </cell>
        </row>
        <row r="4">
          <cell r="A4" t="str">
            <v>BAPL</v>
          </cell>
        </row>
        <row r="5">
          <cell r="A5" t="str">
            <v>BAMD</v>
          </cell>
        </row>
        <row r="6">
          <cell r="A6" t="str">
            <v>BAML</v>
          </cell>
        </row>
        <row r="7">
          <cell r="A7" t="str">
            <v>BAGC</v>
          </cell>
        </row>
        <row r="8">
          <cell r="A8" t="str">
            <v>BAGL</v>
          </cell>
        </row>
        <row r="9">
          <cell r="A9" t="str">
            <v>BAESP</v>
          </cell>
        </row>
        <row r="10">
          <cell r="A10" t="str">
            <v>BESPR</v>
          </cell>
        </row>
        <row r="11">
          <cell r="A11" t="str">
            <v>CEDE</v>
          </cell>
        </row>
        <row r="12">
          <cell r="A12" t="str">
            <v>COUN</v>
          </cell>
        </row>
        <row r="13">
          <cell r="A13" t="str">
            <v>LIOD</v>
          </cell>
        </row>
        <row r="14">
          <cell r="A14" t="str">
            <v>DESE</v>
          </cell>
        </row>
        <row r="15">
          <cell r="A15" t="str">
            <v>HOME</v>
          </cell>
        </row>
        <row r="16">
          <cell r="A16" t="str">
            <v>HOGR</v>
          </cell>
        </row>
        <row r="17">
          <cell r="A17" t="str">
            <v>HOPQ</v>
          </cell>
        </row>
        <row r="18">
          <cell r="A18" t="str">
            <v>INTG</v>
          </cell>
        </row>
        <row r="19">
          <cell r="A19" t="str">
            <v>INTP</v>
          </cell>
        </row>
        <row r="20">
          <cell r="A20" t="str">
            <v>LIDM</v>
          </cell>
        </row>
        <row r="21">
          <cell r="A21" t="str">
            <v>REGR</v>
          </cell>
        </row>
        <row r="22">
          <cell r="A22" t="str">
            <v>RECM</v>
          </cell>
        </row>
        <row r="23">
          <cell r="A23" t="str">
            <v>REPQ</v>
          </cell>
        </row>
        <row r="24">
          <cell r="A24" t="str">
            <v>SOVI</v>
          </cell>
        </row>
        <row r="25">
          <cell r="A25" t="str">
            <v>SOGA</v>
          </cell>
        </row>
        <row r="26">
          <cell r="A26" t="str">
            <v>SOLD</v>
          </cell>
        </row>
        <row r="27">
          <cell r="A27" t="str">
            <v>SOME</v>
          </cell>
        </row>
        <row r="28">
          <cell r="A28" t="str">
            <v>SOSA</v>
          </cell>
        </row>
        <row r="29">
          <cell r="A29" t="str">
            <v>SOFU</v>
          </cell>
        </row>
        <row r="30">
          <cell r="A30" t="str">
            <v>VAGL</v>
          </cell>
        </row>
        <row r="31">
          <cell r="A31" t="str">
            <v>CIR01</v>
          </cell>
        </row>
        <row r="32">
          <cell r="A32" t="str">
            <v>CIR02</v>
          </cell>
        </row>
        <row r="33">
          <cell r="A33" t="str">
            <v>CIR03</v>
          </cell>
        </row>
        <row r="34">
          <cell r="A34" t="str">
            <v>CIR04</v>
          </cell>
        </row>
        <row r="35">
          <cell r="A35" t="str">
            <v>CIR05</v>
          </cell>
        </row>
        <row r="36">
          <cell r="A36" t="str">
            <v>CIR06</v>
          </cell>
        </row>
        <row r="37">
          <cell r="A37" t="str">
            <v>CIR07</v>
          </cell>
        </row>
        <row r="38">
          <cell r="A38" t="str">
            <v>CIR08</v>
          </cell>
        </row>
        <row r="39">
          <cell r="A39" t="str">
            <v>CIR09</v>
          </cell>
        </row>
        <row r="40">
          <cell r="A40" t="str">
            <v>CIR10</v>
          </cell>
        </row>
        <row r="41">
          <cell r="A41" t="str">
            <v>CIR11</v>
          </cell>
        </row>
        <row r="42">
          <cell r="A42" t="str">
            <v>CIR12</v>
          </cell>
        </row>
        <row r="43">
          <cell r="A43" t="str">
            <v>CIR13</v>
          </cell>
        </row>
        <row r="44">
          <cell r="A44" t="str">
            <v>CIR14</v>
          </cell>
        </row>
        <row r="45">
          <cell r="A45" t="str">
            <v>CIR15</v>
          </cell>
        </row>
        <row r="46">
          <cell r="A46" t="str">
            <v>CIR16</v>
          </cell>
        </row>
        <row r="47">
          <cell r="A47" t="str">
            <v>CIR17</v>
          </cell>
        </row>
        <row r="48">
          <cell r="A48" t="str">
            <v>CIR18</v>
          </cell>
        </row>
        <row r="49">
          <cell r="A49" t="str">
            <v>CIR19</v>
          </cell>
        </row>
        <row r="50">
          <cell r="A50" t="str">
            <v>CIR20</v>
          </cell>
        </row>
        <row r="51">
          <cell r="A51" t="str">
            <v>CIR21</v>
          </cell>
        </row>
        <row r="52">
          <cell r="A52" t="str">
            <v>CIR22</v>
          </cell>
        </row>
        <row r="53">
          <cell r="A53" t="str">
            <v>CIR23</v>
          </cell>
        </row>
        <row r="54">
          <cell r="A54" t="str">
            <v>CIR24</v>
          </cell>
        </row>
        <row r="55">
          <cell r="A55" t="str">
            <v>CIR25</v>
          </cell>
        </row>
        <row r="56">
          <cell r="A56" t="str">
            <v xml:space="preserve">CIR26 </v>
          </cell>
        </row>
        <row r="57">
          <cell r="A57" t="str">
            <v>CIR27</v>
          </cell>
        </row>
        <row r="58">
          <cell r="A58" t="str">
            <v>CIR28</v>
          </cell>
        </row>
        <row r="59">
          <cell r="A59" t="str">
            <v>CIR29</v>
          </cell>
        </row>
        <row r="60">
          <cell r="A60" t="str">
            <v>CIR30</v>
          </cell>
        </row>
        <row r="61">
          <cell r="A61" t="str">
            <v>CIR31</v>
          </cell>
        </row>
        <row r="62">
          <cell r="A62" t="str">
            <v>CIR32</v>
          </cell>
        </row>
        <row r="63">
          <cell r="A63" t="str">
            <v>CIR33</v>
          </cell>
        </row>
        <row r="64">
          <cell r="A64" t="str">
            <v>CIR34</v>
          </cell>
        </row>
        <row r="65">
          <cell r="A65" t="str">
            <v>CIRU</v>
          </cell>
        </row>
        <row r="66">
          <cell r="A66" t="str">
            <v>ANEI</v>
          </cell>
        </row>
        <row r="67">
          <cell r="A67" t="str">
            <v>ANEH</v>
          </cell>
        </row>
        <row r="68">
          <cell r="A68" t="str">
            <v>BQPQ</v>
          </cell>
        </row>
        <row r="69">
          <cell r="A69" t="str">
            <v>BQPG</v>
          </cell>
        </row>
        <row r="70">
          <cell r="A70" t="str">
            <v>CONS</v>
          </cell>
        </row>
        <row r="71">
          <cell r="A71" t="str">
            <v>CONBR</v>
          </cell>
        </row>
        <row r="72">
          <cell r="A72" t="str">
            <v>HONO</v>
          </cell>
        </row>
        <row r="73">
          <cell r="A73" t="str">
            <v>EMER</v>
          </cell>
        </row>
        <row r="74">
          <cell r="A74" t="str">
            <v>CHEQ</v>
          </cell>
        </row>
        <row r="75">
          <cell r="A75" t="str">
            <v>CERT</v>
          </cell>
        </row>
        <row r="76">
          <cell r="A76" t="str">
            <v>CCLI</v>
          </cell>
        </row>
        <row r="77">
          <cell r="A77" t="str">
            <v>Dom</v>
          </cell>
        </row>
        <row r="78">
          <cell r="A78" t="str">
            <v>VPAR</v>
          </cell>
        </row>
        <row r="79">
          <cell r="A79" t="str">
            <v>VQUI</v>
          </cell>
        </row>
        <row r="80">
          <cell r="A80" t="str">
            <v>DMED</v>
          </cell>
        </row>
        <row r="81">
          <cell r="A81" t="str">
            <v>VBOR</v>
          </cell>
        </row>
        <row r="82">
          <cell r="A82" t="str">
            <v>VRCP</v>
          </cell>
        </row>
        <row r="83">
          <cell r="A83" t="str">
            <v>VRCL</v>
          </cell>
        </row>
        <row r="84">
          <cell r="A84" t="str">
            <v>VLEU</v>
          </cell>
        </row>
        <row r="85">
          <cell r="A85" t="str">
            <v>VRAB</v>
          </cell>
        </row>
        <row r="86">
          <cell r="A86" t="str">
            <v>HEMO</v>
          </cell>
        </row>
        <row r="87">
          <cell r="A87" t="str">
            <v>COPR</v>
          </cell>
        </row>
        <row r="88">
          <cell r="A88" t="str">
            <v>RASP</v>
          </cell>
        </row>
        <row r="89">
          <cell r="A89" t="str">
            <v>PQ06</v>
          </cell>
        </row>
        <row r="90">
          <cell r="A90" t="str">
            <v>PQ12</v>
          </cell>
        </row>
        <row r="91">
          <cell r="A91" t="str">
            <v>CIVA</v>
          </cell>
        </row>
        <row r="92">
          <cell r="A92" t="str">
            <v>URO</v>
          </cell>
        </row>
        <row r="93">
          <cell r="A93" t="str">
            <v>CULT</v>
          </cell>
        </row>
        <row r="94">
          <cell r="A94" t="str">
            <v>BIO</v>
          </cell>
        </row>
        <row r="95">
          <cell r="A95" t="str">
            <v>PDiro</v>
          </cell>
        </row>
        <row r="96">
          <cell r="A96" t="str">
            <v>PPVC</v>
          </cell>
        </row>
        <row r="97">
          <cell r="A97" t="str">
            <v>PDIST</v>
          </cell>
        </row>
        <row r="98">
          <cell r="A98" t="str">
            <v>PLEUC</v>
          </cell>
        </row>
        <row r="99">
          <cell r="A99" t="str">
            <v>SEDA</v>
          </cell>
        </row>
        <row r="100">
          <cell r="A100" t="str">
            <v>RADI</v>
          </cell>
        </row>
        <row r="101">
          <cell r="A101" t="str">
            <v>YESO</v>
          </cell>
        </row>
        <row r="102">
          <cell r="A102" t="str">
            <v>VEND</v>
          </cell>
        </row>
        <row r="103">
          <cell r="A103" t="str">
            <v>DESC</v>
          </cell>
        </row>
        <row r="104">
          <cell r="A104" t="str">
            <v>DESA</v>
          </cell>
        </row>
        <row r="105">
          <cell r="A105">
            <v>64584</v>
          </cell>
        </row>
        <row r="106">
          <cell r="A106">
            <v>64585</v>
          </cell>
        </row>
        <row r="107">
          <cell r="A107">
            <v>80528</v>
          </cell>
        </row>
        <row r="108">
          <cell r="A108">
            <v>80602</v>
          </cell>
        </row>
        <row r="109">
          <cell r="A109" t="str">
            <v>726a</v>
          </cell>
        </row>
        <row r="110">
          <cell r="A110" t="str">
            <v>726b</v>
          </cell>
        </row>
        <row r="111">
          <cell r="A111">
            <v>190</v>
          </cell>
        </row>
        <row r="112">
          <cell r="A112">
            <v>8182</v>
          </cell>
        </row>
        <row r="113">
          <cell r="A113">
            <v>170</v>
          </cell>
        </row>
        <row r="114">
          <cell r="A114" t="str">
            <v>ECOC</v>
          </cell>
        </row>
        <row r="115">
          <cell r="A115" t="str">
            <v>SOFT</v>
          </cell>
        </row>
        <row r="116">
          <cell r="A116">
            <v>18405</v>
          </cell>
        </row>
        <row r="117">
          <cell r="A117" t="str">
            <v>POMP</v>
          </cell>
        </row>
        <row r="118">
          <cell r="A118">
            <v>46742</v>
          </cell>
        </row>
        <row r="119">
          <cell r="A119">
            <v>46743</v>
          </cell>
        </row>
        <row r="120">
          <cell r="A120">
            <v>46744</v>
          </cell>
        </row>
        <row r="121">
          <cell r="A121">
            <v>95203</v>
          </cell>
        </row>
        <row r="122">
          <cell r="A122">
            <v>95209</v>
          </cell>
        </row>
        <row r="123">
          <cell r="A123">
            <v>95204</v>
          </cell>
        </row>
        <row r="124">
          <cell r="A124">
            <v>95202</v>
          </cell>
        </row>
        <row r="125">
          <cell r="A125">
            <v>946</v>
          </cell>
        </row>
        <row r="126">
          <cell r="A126" t="str">
            <v>40301A</v>
          </cell>
        </row>
        <row r="127">
          <cell r="A127" t="str">
            <v>40301B</v>
          </cell>
        </row>
        <row r="128">
          <cell r="A128">
            <v>717</v>
          </cell>
        </row>
        <row r="129">
          <cell r="A129">
            <v>204</v>
          </cell>
        </row>
        <row r="130">
          <cell r="A130" t="str">
            <v>BALL</v>
          </cell>
        </row>
        <row r="131">
          <cell r="A131">
            <v>1000</v>
          </cell>
        </row>
        <row r="132">
          <cell r="A132">
            <v>261</v>
          </cell>
        </row>
        <row r="133">
          <cell r="A133">
            <v>3089</v>
          </cell>
        </row>
        <row r="134">
          <cell r="A134" t="str">
            <v>66796A</v>
          </cell>
        </row>
        <row r="135">
          <cell r="A135">
            <v>15862</v>
          </cell>
        </row>
        <row r="136">
          <cell r="A136" t="str">
            <v>66796B</v>
          </cell>
        </row>
        <row r="137">
          <cell r="A137">
            <v>16365</v>
          </cell>
        </row>
        <row r="138">
          <cell r="A138">
            <v>66782</v>
          </cell>
        </row>
        <row r="139">
          <cell r="A139">
            <v>45155</v>
          </cell>
        </row>
        <row r="140">
          <cell r="A140" t="str">
            <v>TENI</v>
          </cell>
        </row>
        <row r="141">
          <cell r="A141">
            <v>66954</v>
          </cell>
        </row>
        <row r="142">
          <cell r="A142">
            <v>45018</v>
          </cell>
        </row>
        <row r="143">
          <cell r="A143">
            <v>66309</v>
          </cell>
        </row>
        <row r="144">
          <cell r="A144">
            <v>45131</v>
          </cell>
        </row>
        <row r="146">
          <cell r="A146">
            <v>363</v>
          </cell>
        </row>
        <row r="147">
          <cell r="A147">
            <v>23077</v>
          </cell>
        </row>
        <row r="148">
          <cell r="A148">
            <v>23078</v>
          </cell>
        </row>
        <row r="149">
          <cell r="A149">
            <v>73502</v>
          </cell>
        </row>
        <row r="150">
          <cell r="A150">
            <v>507</v>
          </cell>
        </row>
        <row r="151">
          <cell r="A151">
            <v>72335</v>
          </cell>
        </row>
        <row r="152">
          <cell r="A152">
            <v>72336</v>
          </cell>
        </row>
        <row r="153">
          <cell r="A153">
            <v>78010</v>
          </cell>
        </row>
        <row r="154">
          <cell r="A154">
            <v>1111</v>
          </cell>
        </row>
        <row r="155">
          <cell r="A155">
            <v>16920</v>
          </cell>
        </row>
        <row r="156">
          <cell r="A156">
            <v>105</v>
          </cell>
        </row>
        <row r="157">
          <cell r="A157" t="str">
            <v>banc</v>
          </cell>
        </row>
        <row r="158">
          <cell r="A158">
            <v>647</v>
          </cell>
        </row>
        <row r="159">
          <cell r="A159">
            <v>6107</v>
          </cell>
        </row>
        <row r="160">
          <cell r="A160">
            <v>6060</v>
          </cell>
        </row>
        <row r="161">
          <cell r="A161">
            <v>86</v>
          </cell>
        </row>
        <row r="162">
          <cell r="A162">
            <v>3065</v>
          </cell>
        </row>
        <row r="163">
          <cell r="A163">
            <v>34231</v>
          </cell>
        </row>
        <row r="164">
          <cell r="A164">
            <v>13728</v>
          </cell>
        </row>
        <row r="165">
          <cell r="A165">
            <v>2914</v>
          </cell>
        </row>
        <row r="166">
          <cell r="A166" t="str">
            <v>4500g</v>
          </cell>
        </row>
        <row r="167">
          <cell r="A167" t="str">
            <v>4500p</v>
          </cell>
        </row>
        <row r="168">
          <cell r="A168">
            <v>804</v>
          </cell>
        </row>
        <row r="169">
          <cell r="A169">
            <v>81172</v>
          </cell>
        </row>
        <row r="170">
          <cell r="A170">
            <v>98201</v>
          </cell>
        </row>
        <row r="171">
          <cell r="A171">
            <v>14313</v>
          </cell>
        </row>
        <row r="172">
          <cell r="A172">
            <v>14020</v>
          </cell>
        </row>
        <row r="173">
          <cell r="A173">
            <v>6452</v>
          </cell>
        </row>
        <row r="174">
          <cell r="A174">
            <v>6456</v>
          </cell>
        </row>
        <row r="175">
          <cell r="A175">
            <v>6458</v>
          </cell>
        </row>
        <row r="176">
          <cell r="A176">
            <v>34232</v>
          </cell>
        </row>
        <row r="177">
          <cell r="A177">
            <v>44637</v>
          </cell>
        </row>
        <row r="178">
          <cell r="A178">
            <v>663</v>
          </cell>
        </row>
        <row r="179">
          <cell r="A179">
            <v>666</v>
          </cell>
        </row>
        <row r="180">
          <cell r="A180">
            <v>664</v>
          </cell>
        </row>
        <row r="181">
          <cell r="A181">
            <v>667</v>
          </cell>
        </row>
        <row r="182">
          <cell r="A182">
            <v>665</v>
          </cell>
        </row>
        <row r="183">
          <cell r="A183">
            <v>3037</v>
          </cell>
        </row>
        <row r="184">
          <cell r="A184">
            <v>200</v>
          </cell>
        </row>
        <row r="185">
          <cell r="A185">
            <v>224</v>
          </cell>
        </row>
        <row r="186">
          <cell r="A186">
            <v>231</v>
          </cell>
        </row>
        <row r="187">
          <cell r="A187">
            <v>248</v>
          </cell>
        </row>
        <row r="188">
          <cell r="A188">
            <v>217</v>
          </cell>
        </row>
        <row r="189">
          <cell r="A189">
            <v>675</v>
          </cell>
        </row>
        <row r="190">
          <cell r="A190">
            <v>736</v>
          </cell>
        </row>
        <row r="191">
          <cell r="A191">
            <v>743</v>
          </cell>
        </row>
        <row r="192">
          <cell r="A192">
            <v>729</v>
          </cell>
        </row>
        <row r="193">
          <cell r="A193">
            <v>897</v>
          </cell>
        </row>
        <row r="194">
          <cell r="A194">
            <v>903</v>
          </cell>
        </row>
        <row r="195">
          <cell r="A195">
            <v>927</v>
          </cell>
        </row>
        <row r="196">
          <cell r="A196">
            <v>439</v>
          </cell>
        </row>
        <row r="197">
          <cell r="A197">
            <v>19</v>
          </cell>
        </row>
        <row r="198">
          <cell r="A198">
            <v>125</v>
          </cell>
        </row>
        <row r="199">
          <cell r="A199">
            <v>132</v>
          </cell>
        </row>
        <row r="200">
          <cell r="A200" t="str">
            <v>CATE</v>
          </cell>
        </row>
        <row r="201">
          <cell r="A201">
            <v>187</v>
          </cell>
        </row>
        <row r="202">
          <cell r="A202">
            <v>712</v>
          </cell>
        </row>
        <row r="203">
          <cell r="A203">
            <v>699</v>
          </cell>
        </row>
        <row r="204">
          <cell r="A204">
            <v>972</v>
          </cell>
        </row>
        <row r="205">
          <cell r="A205">
            <v>101</v>
          </cell>
        </row>
        <row r="206">
          <cell r="A206" t="str">
            <v>CAPE</v>
          </cell>
        </row>
        <row r="207">
          <cell r="A207">
            <v>484</v>
          </cell>
        </row>
        <row r="208">
          <cell r="A208">
            <v>996</v>
          </cell>
        </row>
        <row r="209">
          <cell r="A209">
            <v>209</v>
          </cell>
        </row>
        <row r="210">
          <cell r="A210">
            <v>583</v>
          </cell>
        </row>
        <row r="211">
          <cell r="A211">
            <v>606</v>
          </cell>
        </row>
        <row r="212">
          <cell r="A212">
            <v>78</v>
          </cell>
        </row>
        <row r="213">
          <cell r="A213">
            <v>61</v>
          </cell>
        </row>
        <row r="214">
          <cell r="A214">
            <v>286</v>
          </cell>
        </row>
        <row r="215">
          <cell r="A215">
            <v>279</v>
          </cell>
        </row>
        <row r="216">
          <cell r="A216">
            <v>255</v>
          </cell>
        </row>
        <row r="217">
          <cell r="A217">
            <v>262</v>
          </cell>
        </row>
        <row r="218">
          <cell r="A218" t="str">
            <v>TPR1</v>
          </cell>
        </row>
        <row r="219">
          <cell r="A219">
            <v>323</v>
          </cell>
        </row>
        <row r="220">
          <cell r="A220">
            <v>316</v>
          </cell>
        </row>
        <row r="221">
          <cell r="A221">
            <v>859</v>
          </cell>
        </row>
        <row r="222">
          <cell r="A222">
            <v>866</v>
          </cell>
        </row>
        <row r="223">
          <cell r="A223">
            <v>842</v>
          </cell>
        </row>
        <row r="224">
          <cell r="A224">
            <v>85</v>
          </cell>
        </row>
        <row r="225">
          <cell r="A225">
            <v>108</v>
          </cell>
        </row>
        <row r="226">
          <cell r="A226">
            <v>47</v>
          </cell>
        </row>
        <row r="227">
          <cell r="A227">
            <v>30</v>
          </cell>
        </row>
        <row r="228">
          <cell r="A228">
            <v>7305</v>
          </cell>
        </row>
        <row r="229">
          <cell r="A229">
            <v>8180</v>
          </cell>
        </row>
        <row r="230">
          <cell r="A230">
            <v>66350</v>
          </cell>
        </row>
        <row r="231">
          <cell r="A231">
            <v>2408</v>
          </cell>
        </row>
        <row r="232">
          <cell r="A232">
            <v>2170</v>
          </cell>
        </row>
        <row r="233">
          <cell r="A233">
            <v>7877</v>
          </cell>
        </row>
        <row r="234">
          <cell r="A234">
            <v>2201</v>
          </cell>
        </row>
        <row r="235">
          <cell r="A235">
            <v>8197</v>
          </cell>
        </row>
        <row r="236">
          <cell r="A236">
            <v>587</v>
          </cell>
        </row>
        <row r="237">
          <cell r="A237">
            <v>7335</v>
          </cell>
        </row>
        <row r="238">
          <cell r="A238">
            <v>8102</v>
          </cell>
        </row>
        <row r="239">
          <cell r="A239">
            <v>6857</v>
          </cell>
        </row>
        <row r="240">
          <cell r="A240">
            <v>3471</v>
          </cell>
        </row>
        <row r="241">
          <cell r="A241">
            <v>3123</v>
          </cell>
        </row>
        <row r="242">
          <cell r="A242">
            <v>572</v>
          </cell>
        </row>
        <row r="243">
          <cell r="A243">
            <v>596</v>
          </cell>
        </row>
        <row r="244">
          <cell r="A244">
            <v>7910</v>
          </cell>
        </row>
        <row r="245">
          <cell r="A245">
            <v>4821</v>
          </cell>
        </row>
        <row r="246">
          <cell r="A246">
            <v>4822</v>
          </cell>
        </row>
        <row r="247">
          <cell r="A247">
            <v>1395</v>
          </cell>
        </row>
        <row r="248">
          <cell r="A248">
            <v>4307</v>
          </cell>
        </row>
        <row r="249">
          <cell r="A249">
            <v>4038</v>
          </cell>
        </row>
        <row r="250">
          <cell r="A250">
            <v>7901</v>
          </cell>
        </row>
        <row r="251">
          <cell r="A251">
            <v>2747</v>
          </cell>
        </row>
        <row r="252">
          <cell r="A252">
            <v>1922</v>
          </cell>
        </row>
        <row r="253">
          <cell r="A253">
            <v>980</v>
          </cell>
        </row>
        <row r="254">
          <cell r="A254">
            <v>11362</v>
          </cell>
        </row>
        <row r="255">
          <cell r="A255">
            <v>658</v>
          </cell>
        </row>
        <row r="256">
          <cell r="A256">
            <v>2106</v>
          </cell>
        </row>
        <row r="257">
          <cell r="A257">
            <v>659</v>
          </cell>
        </row>
        <row r="258">
          <cell r="A258">
            <v>765</v>
          </cell>
        </row>
        <row r="259">
          <cell r="A259">
            <v>766</v>
          </cell>
        </row>
        <row r="260">
          <cell r="A260">
            <v>1060</v>
          </cell>
        </row>
        <row r="261">
          <cell r="A261">
            <v>8082</v>
          </cell>
        </row>
        <row r="262">
          <cell r="A262">
            <v>7550</v>
          </cell>
        </row>
        <row r="263">
          <cell r="A263">
            <v>5055</v>
          </cell>
        </row>
        <row r="264">
          <cell r="A264">
            <v>1558</v>
          </cell>
        </row>
        <row r="265">
          <cell r="A265">
            <v>1540</v>
          </cell>
        </row>
        <row r="266">
          <cell r="A266">
            <v>1502</v>
          </cell>
        </row>
        <row r="267">
          <cell r="A267">
            <v>1595</v>
          </cell>
        </row>
        <row r="268">
          <cell r="A268">
            <v>1564</v>
          </cell>
        </row>
        <row r="269">
          <cell r="A269">
            <v>5558</v>
          </cell>
        </row>
        <row r="270">
          <cell r="A270">
            <v>1601</v>
          </cell>
        </row>
        <row r="271">
          <cell r="A271">
            <v>1571</v>
          </cell>
        </row>
        <row r="272">
          <cell r="A272">
            <v>6505</v>
          </cell>
        </row>
        <row r="273">
          <cell r="A273">
            <v>6847</v>
          </cell>
        </row>
        <row r="274">
          <cell r="A274">
            <v>2033</v>
          </cell>
        </row>
        <row r="275">
          <cell r="A275">
            <v>773</v>
          </cell>
        </row>
        <row r="276">
          <cell r="A276">
            <v>3354</v>
          </cell>
        </row>
        <row r="277">
          <cell r="A277">
            <v>883</v>
          </cell>
        </row>
        <row r="278">
          <cell r="A278" t="str">
            <v>703S</v>
          </cell>
        </row>
        <row r="279">
          <cell r="A279" t="str">
            <v>703S1</v>
          </cell>
        </row>
        <row r="280">
          <cell r="A280">
            <v>5802</v>
          </cell>
        </row>
        <row r="281">
          <cell r="A281">
            <v>3205</v>
          </cell>
        </row>
        <row r="282">
          <cell r="A282">
            <v>168</v>
          </cell>
        </row>
        <row r="283">
          <cell r="A283">
            <v>9355</v>
          </cell>
        </row>
        <row r="284">
          <cell r="A284">
            <v>169</v>
          </cell>
        </row>
        <row r="285">
          <cell r="A285">
            <v>806</v>
          </cell>
        </row>
        <row r="286">
          <cell r="A286">
            <v>998</v>
          </cell>
        </row>
        <row r="287">
          <cell r="A287" t="str">
            <v>AntiHe</v>
          </cell>
        </row>
        <row r="288">
          <cell r="A288" t="str">
            <v>Antior</v>
          </cell>
        </row>
        <row r="289">
          <cell r="A289" t="str">
            <v>IVERO</v>
          </cell>
        </row>
        <row r="290">
          <cell r="A290" t="str">
            <v>ABPQ</v>
          </cell>
        </row>
        <row r="291">
          <cell r="A291" t="str">
            <v>ANTIFG</v>
          </cell>
        </row>
        <row r="292">
          <cell r="A292" t="str">
            <v>ANTIFL</v>
          </cell>
        </row>
        <row r="293">
          <cell r="A293" t="str">
            <v>ABGR</v>
          </cell>
        </row>
        <row r="294">
          <cell r="A294" t="str">
            <v>Keto</v>
          </cell>
        </row>
        <row r="295">
          <cell r="A295" t="str">
            <v>Ketotab</v>
          </cell>
        </row>
        <row r="296">
          <cell r="A296" t="str">
            <v>Sue</v>
          </cell>
        </row>
        <row r="297">
          <cell r="A297">
            <v>1205</v>
          </cell>
        </row>
        <row r="298">
          <cell r="A298">
            <v>1204</v>
          </cell>
        </row>
        <row r="299">
          <cell r="A299">
            <v>420</v>
          </cell>
        </row>
        <row r="300">
          <cell r="A300">
            <v>429</v>
          </cell>
        </row>
        <row r="301">
          <cell r="A301">
            <v>7124</v>
          </cell>
        </row>
        <row r="302">
          <cell r="A302">
            <v>27814</v>
          </cell>
        </row>
        <row r="303">
          <cell r="A303">
            <v>27816</v>
          </cell>
        </row>
        <row r="304">
          <cell r="A304">
            <v>27818</v>
          </cell>
        </row>
        <row r="305">
          <cell r="A305">
            <v>27880</v>
          </cell>
        </row>
        <row r="306">
          <cell r="A306">
            <v>13312</v>
          </cell>
        </row>
        <row r="307">
          <cell r="A307">
            <v>13283</v>
          </cell>
        </row>
        <row r="308">
          <cell r="A308">
            <v>12010</v>
          </cell>
        </row>
        <row r="309">
          <cell r="A309">
            <v>22421</v>
          </cell>
        </row>
        <row r="310">
          <cell r="A310">
            <v>22377</v>
          </cell>
        </row>
        <row r="311">
          <cell r="A311">
            <v>7331</v>
          </cell>
        </row>
        <row r="312">
          <cell r="A312">
            <v>7079</v>
          </cell>
        </row>
        <row r="313">
          <cell r="A313">
            <v>27851</v>
          </cell>
        </row>
        <row r="314">
          <cell r="A314">
            <v>7205</v>
          </cell>
        </row>
        <row r="315">
          <cell r="A315">
            <v>27845</v>
          </cell>
        </row>
        <row r="316">
          <cell r="A316">
            <v>27890</v>
          </cell>
        </row>
        <row r="317">
          <cell r="A317">
            <v>27888</v>
          </cell>
        </row>
        <row r="318">
          <cell r="A318">
            <v>27875</v>
          </cell>
        </row>
        <row r="319">
          <cell r="A319">
            <v>27876</v>
          </cell>
        </row>
        <row r="320">
          <cell r="A320">
            <v>303</v>
          </cell>
        </row>
        <row r="321">
          <cell r="A321">
            <v>18682</v>
          </cell>
        </row>
        <row r="322">
          <cell r="A322" t="str">
            <v>TRANS1</v>
          </cell>
        </row>
        <row r="323">
          <cell r="A323" t="str">
            <v>TRANS2</v>
          </cell>
        </row>
        <row r="324">
          <cell r="A324" t="str">
            <v>TRANS3</v>
          </cell>
        </row>
        <row r="325">
          <cell r="A325">
            <v>73929</v>
          </cell>
        </row>
        <row r="326">
          <cell r="A326">
            <v>73898</v>
          </cell>
        </row>
        <row r="327">
          <cell r="A327">
            <v>3895</v>
          </cell>
        </row>
        <row r="328">
          <cell r="A328">
            <v>73930</v>
          </cell>
        </row>
        <row r="329">
          <cell r="A329">
            <v>73917</v>
          </cell>
        </row>
        <row r="330">
          <cell r="A330">
            <v>73802</v>
          </cell>
        </row>
        <row r="331">
          <cell r="A331">
            <v>433</v>
          </cell>
        </row>
        <row r="332">
          <cell r="A332">
            <v>440</v>
          </cell>
        </row>
        <row r="333">
          <cell r="A333">
            <v>419</v>
          </cell>
        </row>
        <row r="334">
          <cell r="A334">
            <v>3414</v>
          </cell>
        </row>
        <row r="335">
          <cell r="A335" t="str">
            <v>D1</v>
          </cell>
        </row>
        <row r="336">
          <cell r="A336">
            <v>3302</v>
          </cell>
        </row>
        <row r="337">
          <cell r="A337">
            <v>977</v>
          </cell>
        </row>
        <row r="338">
          <cell r="A338">
            <v>31631</v>
          </cell>
        </row>
        <row r="339">
          <cell r="A339" t="str">
            <v>BayCo</v>
          </cell>
        </row>
        <row r="340">
          <cell r="A340">
            <v>1208</v>
          </cell>
        </row>
        <row r="341">
          <cell r="A341">
            <v>2838</v>
          </cell>
        </row>
        <row r="342">
          <cell r="A342" t="str">
            <v>ANI</v>
          </cell>
        </row>
        <row r="343">
          <cell r="A343" t="str">
            <v>ISAPQ</v>
          </cell>
        </row>
        <row r="344">
          <cell r="A344">
            <v>4637</v>
          </cell>
        </row>
        <row r="345">
          <cell r="A345">
            <v>929</v>
          </cell>
        </row>
        <row r="346">
          <cell r="A346">
            <v>104</v>
          </cell>
        </row>
        <row r="347">
          <cell r="A347">
            <v>338</v>
          </cell>
        </row>
        <row r="348">
          <cell r="A348">
            <v>308</v>
          </cell>
        </row>
        <row r="349">
          <cell r="A349" t="str">
            <v>Dexa</v>
          </cell>
        </row>
        <row r="350">
          <cell r="A350" t="str">
            <v>Infla</v>
          </cell>
        </row>
        <row r="351">
          <cell r="A351" t="str">
            <v>Atro</v>
          </cell>
        </row>
        <row r="352">
          <cell r="A352">
            <v>22</v>
          </cell>
        </row>
        <row r="353">
          <cell r="A353">
            <v>57</v>
          </cell>
        </row>
        <row r="354">
          <cell r="A354">
            <v>40002</v>
          </cell>
        </row>
        <row r="355">
          <cell r="A355">
            <v>83689</v>
          </cell>
        </row>
        <row r="356">
          <cell r="A356">
            <v>22089</v>
          </cell>
        </row>
        <row r="357">
          <cell r="A357">
            <v>32132</v>
          </cell>
        </row>
        <row r="358">
          <cell r="A358">
            <v>3129</v>
          </cell>
        </row>
        <row r="359">
          <cell r="A359">
            <v>5705</v>
          </cell>
        </row>
        <row r="360">
          <cell r="A360">
            <v>4403</v>
          </cell>
        </row>
        <row r="361">
          <cell r="A361">
            <v>5305</v>
          </cell>
        </row>
        <row r="362">
          <cell r="A362">
            <v>508</v>
          </cell>
        </row>
        <row r="363">
          <cell r="A363">
            <v>3212</v>
          </cell>
        </row>
        <row r="364">
          <cell r="A364">
            <v>761</v>
          </cell>
        </row>
        <row r="365">
          <cell r="A365" t="str">
            <v>EXTDEN</v>
          </cell>
        </row>
        <row r="366">
          <cell r="A366">
            <v>4137</v>
          </cell>
        </row>
        <row r="367">
          <cell r="A367">
            <v>2485</v>
          </cell>
        </row>
        <row r="368">
          <cell r="A368" t="str">
            <v>1004A</v>
          </cell>
        </row>
        <row r="369">
          <cell r="A369" t="str">
            <v>1004B</v>
          </cell>
        </row>
        <row r="370">
          <cell r="A370">
            <v>4144</v>
          </cell>
        </row>
        <row r="371">
          <cell r="A371">
            <v>313</v>
          </cell>
        </row>
        <row r="372">
          <cell r="A372">
            <v>1844</v>
          </cell>
        </row>
        <row r="373">
          <cell r="A373">
            <v>730</v>
          </cell>
        </row>
        <row r="374">
          <cell r="A374">
            <v>8509</v>
          </cell>
        </row>
        <row r="375">
          <cell r="A375">
            <v>7507</v>
          </cell>
        </row>
        <row r="376">
          <cell r="A376">
            <v>610</v>
          </cell>
        </row>
        <row r="377">
          <cell r="A377">
            <v>1170</v>
          </cell>
        </row>
        <row r="378">
          <cell r="A378">
            <v>603</v>
          </cell>
        </row>
        <row r="379">
          <cell r="A379">
            <v>3271</v>
          </cell>
        </row>
        <row r="380">
          <cell r="A380" t="str">
            <v>Mie</v>
          </cell>
        </row>
        <row r="381">
          <cell r="A381">
            <v>182</v>
          </cell>
        </row>
        <row r="382">
          <cell r="A382" t="str">
            <v>Mie2</v>
          </cell>
        </row>
        <row r="383">
          <cell r="A383">
            <v>857</v>
          </cell>
        </row>
        <row r="384">
          <cell r="A384">
            <v>975</v>
          </cell>
        </row>
        <row r="385">
          <cell r="A385">
            <v>618</v>
          </cell>
        </row>
        <row r="386">
          <cell r="A386">
            <v>674</v>
          </cell>
        </row>
        <row r="387">
          <cell r="A387">
            <v>814</v>
          </cell>
        </row>
        <row r="388">
          <cell r="A388">
            <v>344</v>
          </cell>
        </row>
        <row r="389">
          <cell r="A389">
            <v>418</v>
          </cell>
        </row>
        <row r="390">
          <cell r="A390">
            <v>474</v>
          </cell>
        </row>
        <row r="391">
          <cell r="A391">
            <v>44</v>
          </cell>
        </row>
        <row r="392">
          <cell r="A392" t="str">
            <v>FPXS</v>
          </cell>
        </row>
        <row r="393">
          <cell r="A393" t="str">
            <v>FPS</v>
          </cell>
        </row>
        <row r="394">
          <cell r="A394" t="str">
            <v>FPM</v>
          </cell>
        </row>
        <row r="395">
          <cell r="A395" t="str">
            <v>FPSS</v>
          </cell>
        </row>
        <row r="396">
          <cell r="A396" t="str">
            <v>FP003</v>
          </cell>
        </row>
        <row r="397">
          <cell r="A397" t="str">
            <v>FP009</v>
          </cell>
        </row>
        <row r="398">
          <cell r="A398" t="str">
            <v>FP007</v>
          </cell>
        </row>
        <row r="399">
          <cell r="A399" t="str">
            <v>FP011</v>
          </cell>
        </row>
        <row r="400">
          <cell r="A400" t="str">
            <v>CompB</v>
          </cell>
        </row>
        <row r="401">
          <cell r="A401" t="str">
            <v>com</v>
          </cell>
        </row>
        <row r="402">
          <cell r="A402" t="str">
            <v>CkSally</v>
          </cell>
        </row>
        <row r="403">
          <cell r="A403" t="str">
            <v>Yorkie</v>
          </cell>
        </row>
      </sheetData>
      <sheetData sheetId="6">
        <row r="2">
          <cell r="A2" t="str">
            <v>Si</v>
          </cell>
          <cell r="B2" t="str">
            <v>Articulo</v>
          </cell>
          <cell r="C2" t="str">
            <v>Efectivo</v>
          </cell>
        </row>
        <row r="3">
          <cell r="A3" t="str">
            <v>No</v>
          </cell>
          <cell r="B3" t="str">
            <v>Servicio</v>
          </cell>
          <cell r="C3" t="str">
            <v>Cheque</v>
          </cell>
        </row>
        <row r="4">
          <cell r="C4" t="str">
            <v>Tarjeta</v>
          </cell>
        </row>
        <row r="5">
          <cell r="C5" t="str">
            <v>A Credito</v>
          </cell>
        </row>
      </sheetData>
      <sheetData sheetId="7">
        <row r="2">
          <cell r="G2" t="str">
            <v>Primeros</v>
          </cell>
        </row>
      </sheetData>
      <sheetData sheetId="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10">
          <cell r="C10">
            <v>1.0592999999999999</v>
          </cell>
        </row>
        <row r="12">
          <cell r="C12">
            <v>1.0717000000000001</v>
          </cell>
        </row>
        <row r="14">
          <cell r="C14">
            <v>1.0833999999999999</v>
          </cell>
        </row>
        <row r="15">
          <cell r="C15">
            <v>1.0915999999999999</v>
          </cell>
        </row>
        <row r="16">
          <cell r="C16">
            <v>1.0964</v>
          </cell>
        </row>
        <row r="17">
          <cell r="C17">
            <v>1.1031</v>
          </cell>
        </row>
        <row r="18">
          <cell r="C18">
            <v>1.1097999999999999</v>
          </cell>
        </row>
        <row r="19">
          <cell r="C19">
            <v>1.1164000000000001</v>
          </cell>
        </row>
      </sheetData>
      <sheetData sheetId="1" refreshError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2"/>
      <sheetName val="D-1"/>
      <sheetName val="D"/>
      <sheetName val="A-1"/>
      <sheetName val="A-2"/>
      <sheetName val="A-3"/>
      <sheetName val="B-1"/>
      <sheetName val="Hoja1"/>
      <sheetName val="B-2"/>
      <sheetName val="B-3"/>
      <sheetName val="B-4"/>
      <sheetName val="E"/>
      <sheetName val="H-1"/>
      <sheetName val="H-2"/>
      <sheetName val="G"/>
      <sheetName val="J"/>
      <sheetName val="J-A"/>
      <sheetName val="5-12"/>
      <sheetName val="1-4"/>
      <sheetName val="Activos"/>
      <sheetName val="IR-2"/>
      <sheetName val="ITBIS"/>
      <sheetName val="ir-13"/>
      <sheetName val="Mensual"/>
      <sheetName val="Activo"/>
      <sheetName val="J-B"/>
    </sheetNames>
    <sheetDataSet>
      <sheetData sheetId="0">
        <row r="29">
          <cell r="N29">
            <v>14485820.189999999</v>
          </cell>
        </row>
      </sheetData>
      <sheetData sheetId="1">
        <row r="65">
          <cell r="T65">
            <v>731840.91847408458</v>
          </cell>
        </row>
      </sheetData>
      <sheetData sheetId="2">
        <row r="33">
          <cell r="L33">
            <v>2768310.5147366324</v>
          </cell>
        </row>
        <row r="63">
          <cell r="L63">
            <v>160412638.96999997</v>
          </cell>
        </row>
        <row r="77">
          <cell r="L77">
            <v>0</v>
          </cell>
        </row>
      </sheetData>
      <sheetData sheetId="3">
        <row r="15">
          <cell r="B15" t="str">
            <v>1.1    CAJAS Y BANCOS</v>
          </cell>
        </row>
      </sheetData>
      <sheetData sheetId="4"/>
      <sheetData sheetId="5">
        <row r="43">
          <cell r="N43">
            <v>0</v>
          </cell>
        </row>
      </sheetData>
      <sheetData sheetId="6">
        <row r="14">
          <cell r="B14" t="str">
            <v>1.1 INGRESOS VENTAS LOCALES</v>
          </cell>
        </row>
      </sheetData>
      <sheetData sheetId="7"/>
      <sheetData sheetId="8">
        <row r="34">
          <cell r="N34">
            <v>0</v>
          </cell>
        </row>
      </sheetData>
      <sheetData sheetId="9">
        <row r="33">
          <cell r="M33">
            <v>0</v>
          </cell>
        </row>
        <row r="84">
          <cell r="M84">
            <v>0</v>
          </cell>
        </row>
      </sheetData>
      <sheetData sheetId="10">
        <row r="32">
          <cell r="M32">
            <v>0</v>
          </cell>
        </row>
      </sheetData>
      <sheetData sheetId="11">
        <row r="25">
          <cell r="X25">
            <v>0</v>
          </cell>
        </row>
      </sheetData>
      <sheetData sheetId="12"/>
      <sheetData sheetId="13"/>
      <sheetData sheetId="14">
        <row r="39">
          <cell r="I39">
            <v>211488.01</v>
          </cell>
          <cell r="K39">
            <v>2855213.8163159713</v>
          </cell>
        </row>
      </sheetData>
      <sheetData sheetId="15"/>
      <sheetData sheetId="16"/>
      <sheetData sheetId="17"/>
      <sheetData sheetId="18">
        <row r="1">
          <cell r="A1" t="str">
            <v>130259976</v>
          </cell>
        </row>
      </sheetData>
      <sheetData sheetId="19"/>
      <sheetData sheetId="20">
        <row r="1">
          <cell r="AM1" t="str">
            <v>Manufactura, Comercio, Agropecuaria</v>
          </cell>
        </row>
        <row r="4">
          <cell r="Z4">
            <v>2018</v>
          </cell>
        </row>
        <row r="8">
          <cell r="H8" t="str">
            <v>NORMAL</v>
          </cell>
          <cell r="S8" t="str">
            <v>NO</v>
          </cell>
        </row>
        <row r="10">
          <cell r="M10" t="str">
            <v>CERARTEC, S. A.</v>
          </cell>
        </row>
        <row r="16">
          <cell r="S16">
            <v>43101</v>
          </cell>
          <cell r="W16">
            <v>43465</v>
          </cell>
        </row>
        <row r="31">
          <cell r="AB31">
            <v>7693904.8620946826</v>
          </cell>
        </row>
      </sheetData>
      <sheetData sheetId="21"/>
      <sheetData sheetId="22"/>
      <sheetData sheetId="23">
        <row r="15">
          <cell r="B15">
            <v>5129769.6799999988</v>
          </cell>
        </row>
      </sheetData>
      <sheetData sheetId="24"/>
      <sheetData sheetId="2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</sheetNames>
    <sheetDataSet>
      <sheetData sheetId="0" refreshError="1">
        <row r="28">
          <cell r="F28">
            <v>68100.753326562524</v>
          </cell>
        </row>
      </sheetData>
      <sheetData sheetId="1" refreshError="1">
        <row r="3">
          <cell r="A3" t="str">
            <v>OpYear</v>
          </cell>
          <cell r="B3" t="str">
            <v>Operating year</v>
          </cell>
          <cell r="H3">
            <v>1</v>
          </cell>
          <cell r="I3">
            <v>2</v>
          </cell>
          <cell r="J3">
            <v>3</v>
          </cell>
          <cell r="K3">
            <v>4</v>
          </cell>
          <cell r="L3">
            <v>5</v>
          </cell>
          <cell r="M3">
            <v>6</v>
          </cell>
          <cell r="N3">
            <v>7</v>
          </cell>
          <cell r="O3">
            <v>8</v>
          </cell>
          <cell r="P3">
            <v>9</v>
          </cell>
          <cell r="Q3">
            <v>10</v>
          </cell>
          <cell r="R3">
            <v>11</v>
          </cell>
          <cell r="S3">
            <v>12</v>
          </cell>
          <cell r="T3">
            <v>13</v>
          </cell>
          <cell r="U3">
            <v>14</v>
          </cell>
          <cell r="V3">
            <v>15</v>
          </cell>
          <cell r="W3">
            <v>16</v>
          </cell>
          <cell r="X3">
            <v>17</v>
          </cell>
          <cell r="Y3">
            <v>18</v>
          </cell>
          <cell r="Z3">
            <v>19</v>
          </cell>
          <cell r="AA3">
            <v>20</v>
          </cell>
          <cell r="AB3">
            <v>21</v>
          </cell>
          <cell r="AC3">
            <v>22</v>
          </cell>
          <cell r="AD3">
            <v>23</v>
          </cell>
          <cell r="AE3">
            <v>24</v>
          </cell>
          <cell r="AF3">
            <v>25</v>
          </cell>
          <cell r="AG3">
            <v>26</v>
          </cell>
          <cell r="AH3">
            <v>27</v>
          </cell>
          <cell r="AI3">
            <v>28</v>
          </cell>
          <cell r="AJ3">
            <v>29</v>
          </cell>
          <cell r="AK3">
            <v>30</v>
          </cell>
          <cell r="AL3">
            <v>31</v>
          </cell>
        </row>
        <row r="4">
          <cell r="A4" t="str">
            <v>Date</v>
          </cell>
          <cell r="B4" t="str">
            <v>Date</v>
          </cell>
          <cell r="H4">
            <v>37621</v>
          </cell>
          <cell r="I4">
            <v>37986</v>
          </cell>
          <cell r="J4">
            <v>38352</v>
          </cell>
          <cell r="K4">
            <v>38717</v>
          </cell>
          <cell r="L4">
            <v>39082</v>
          </cell>
          <cell r="M4">
            <v>39447</v>
          </cell>
          <cell r="N4">
            <v>39813</v>
          </cell>
          <cell r="O4">
            <v>40178</v>
          </cell>
          <cell r="P4">
            <v>40543</v>
          </cell>
          <cell r="Q4">
            <v>40908</v>
          </cell>
          <cell r="R4">
            <v>41274</v>
          </cell>
          <cell r="S4">
            <v>41639</v>
          </cell>
          <cell r="T4">
            <v>42004</v>
          </cell>
          <cell r="U4">
            <v>42369</v>
          </cell>
          <cell r="V4">
            <v>42735</v>
          </cell>
          <cell r="W4">
            <v>43100</v>
          </cell>
          <cell r="X4">
            <v>43465</v>
          </cell>
          <cell r="Y4">
            <v>43830</v>
          </cell>
          <cell r="Z4">
            <v>44196</v>
          </cell>
          <cell r="AA4">
            <v>44561</v>
          </cell>
          <cell r="AB4">
            <v>44926</v>
          </cell>
          <cell r="AC4">
            <v>45291</v>
          </cell>
          <cell r="AD4">
            <v>45657</v>
          </cell>
          <cell r="AE4">
            <v>46022</v>
          </cell>
          <cell r="AF4">
            <v>46387</v>
          </cell>
          <cell r="AG4">
            <v>46752</v>
          </cell>
          <cell r="AH4">
            <v>47118</v>
          </cell>
          <cell r="AI4">
            <v>47452</v>
          </cell>
          <cell r="AJ4">
            <v>47817</v>
          </cell>
          <cell r="AK4">
            <v>48182</v>
          </cell>
          <cell r="AL4">
            <v>48548</v>
          </cell>
        </row>
        <row r="63">
          <cell r="A63" t="str">
            <v>PlantMargin</v>
          </cell>
          <cell r="B63" t="str">
            <v>Plant Margin</v>
          </cell>
          <cell r="H63">
            <v>49031.803174794833</v>
          </cell>
          <cell r="I63">
            <v>56802.816300773724</v>
          </cell>
          <cell r="J63">
            <v>55045.164616814756</v>
          </cell>
          <cell r="K63">
            <v>54981.049076178882</v>
          </cell>
          <cell r="L63">
            <v>56288.081559498474</v>
          </cell>
          <cell r="M63">
            <v>54506.353323079857</v>
          </cell>
          <cell r="N63">
            <v>57036.154603876159</v>
          </cell>
          <cell r="O63">
            <v>61378.088495568431</v>
          </cell>
          <cell r="P63">
            <v>60356.959443749787</v>
          </cell>
          <cell r="Q63">
            <v>60269.925920641814</v>
          </cell>
          <cell r="R63">
            <v>61619.915943528307</v>
          </cell>
          <cell r="S63">
            <v>59735.805464380384</v>
          </cell>
          <cell r="T63">
            <v>60285.192641917776</v>
          </cell>
          <cell r="U63">
            <v>61651.953497000053</v>
          </cell>
          <cell r="V63">
            <v>60191.841238594054</v>
          </cell>
          <cell r="W63">
            <v>60002.799732577987</v>
          </cell>
          <cell r="X63">
            <v>61435.999666084885</v>
          </cell>
          <cell r="Y63">
            <v>59287.892512887134</v>
          </cell>
          <cell r="Z63">
            <v>59590.026640028402</v>
          </cell>
          <cell r="AA63">
            <v>60957.481137836665</v>
          </cell>
          <cell r="AB63">
            <v>99924.647889147047</v>
          </cell>
          <cell r="AC63">
            <v>108681.57824097184</v>
          </cell>
          <cell r="AD63">
            <v>111524.66993084378</v>
          </cell>
          <cell r="AE63">
            <v>112433.43961609693</v>
          </cell>
          <cell r="AF63">
            <v>114370.81019685537</v>
          </cell>
          <cell r="AG63">
            <v>117872.46686318831</v>
          </cell>
          <cell r="AH63">
            <v>119472.02320176514</v>
          </cell>
          <cell r="AI63">
            <v>123118.26614884555</v>
          </cell>
          <cell r="AJ63">
            <v>-252917.55920077066</v>
          </cell>
          <cell r="AK63">
            <v>-260244.7014781498</v>
          </cell>
          <cell r="AL63">
            <v>-237450.08863720894</v>
          </cell>
        </row>
      </sheetData>
      <sheetData sheetId="2" refreshError="1">
        <row r="19">
          <cell r="A19" t="str">
            <v>IntEarned</v>
          </cell>
          <cell r="B19" t="str">
            <v>plus: Interest on cash deposits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</sheetData>
      <sheetData sheetId="3" refreshError="1"/>
      <sheetData sheetId="4" refreshError="1"/>
      <sheetData sheetId="5" refreshError="1"/>
      <sheetData sheetId="6" refreshError="1">
        <row r="13">
          <cell r="E13">
            <v>37302</v>
          </cell>
        </row>
      </sheetData>
      <sheetData sheetId="7" refreshError="1"/>
      <sheetData sheetId="8" refreshError="1">
        <row r="9">
          <cell r="E9">
            <v>0.12</v>
          </cell>
        </row>
        <row r="53">
          <cell r="E53">
            <v>19.829999999999998</v>
          </cell>
        </row>
        <row r="100">
          <cell r="E100">
            <v>401372.00776905881</v>
          </cell>
        </row>
        <row r="101">
          <cell r="E101">
            <v>30</v>
          </cell>
        </row>
        <row r="104">
          <cell r="E104">
            <v>360600.36954318604</v>
          </cell>
        </row>
        <row r="112">
          <cell r="E112">
            <v>0.35</v>
          </cell>
        </row>
        <row r="113">
          <cell r="E113">
            <v>0.09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0">
          <cell r="E20">
            <v>6276</v>
          </cell>
        </row>
        <row r="21">
          <cell r="E21">
            <v>10000</v>
          </cell>
        </row>
        <row r="24">
          <cell r="E24">
            <v>3000</v>
          </cell>
        </row>
        <row r="43">
          <cell r="G43">
            <v>7392.5</v>
          </cell>
        </row>
      </sheetData>
      <sheetData sheetId="16" refreshError="1">
        <row r="52">
          <cell r="AP52">
            <v>417063.07286974869</v>
          </cell>
        </row>
        <row r="72">
          <cell r="E72">
            <v>41525.326855277133</v>
          </cell>
        </row>
      </sheetData>
      <sheetData sheetId="17" refreshError="1"/>
      <sheetData sheetId="18" refreshError="1"/>
      <sheetData sheetId="19" refreshError="1">
        <row r="5">
          <cell r="A5">
            <v>1</v>
          </cell>
          <cell r="B5">
            <v>3.7499999999999999E-2</v>
          </cell>
          <cell r="C5">
            <v>9.3799999999999994E-3</v>
          </cell>
        </row>
        <row r="6">
          <cell r="A6">
            <v>2</v>
          </cell>
          <cell r="B6">
            <v>7.2190000000000004E-2</v>
          </cell>
          <cell r="C6">
            <v>7.4300000000000005E-2</v>
          </cell>
        </row>
        <row r="7">
          <cell r="A7">
            <v>3</v>
          </cell>
          <cell r="B7">
            <v>6.6769999999999996E-2</v>
          </cell>
          <cell r="C7">
            <v>6.8720000000000003E-2</v>
          </cell>
        </row>
        <row r="8">
          <cell r="A8">
            <v>4</v>
          </cell>
          <cell r="B8">
            <v>6.1769999999999999E-2</v>
          </cell>
          <cell r="C8">
            <v>6.3570000000000002E-2</v>
          </cell>
        </row>
        <row r="9">
          <cell r="A9">
            <v>5</v>
          </cell>
          <cell r="B9">
            <v>5.713E-2</v>
          </cell>
          <cell r="C9">
            <v>5.8799999999999998E-2</v>
          </cell>
        </row>
        <row r="10">
          <cell r="A10">
            <v>6</v>
          </cell>
          <cell r="B10">
            <v>5.2850000000000001E-2</v>
          </cell>
          <cell r="C10">
            <v>5.4390000000000001E-2</v>
          </cell>
        </row>
        <row r="11">
          <cell r="A11">
            <v>7</v>
          </cell>
          <cell r="B11">
            <v>4.888E-2</v>
          </cell>
          <cell r="C11">
            <v>5.0310000000000001E-2</v>
          </cell>
        </row>
        <row r="12">
          <cell r="A12">
            <v>8</v>
          </cell>
          <cell r="B12">
            <v>4.5220000000000003E-2</v>
          </cell>
          <cell r="C12">
            <v>4.6539999999999998E-2</v>
          </cell>
        </row>
        <row r="13">
          <cell r="A13">
            <v>9</v>
          </cell>
          <cell r="B13">
            <v>4.462E-2</v>
          </cell>
          <cell r="C13">
            <v>4.4580000000000002E-2</v>
          </cell>
        </row>
        <row r="14">
          <cell r="A14">
            <v>10</v>
          </cell>
          <cell r="B14">
            <v>4.4609999999999997E-2</v>
          </cell>
          <cell r="C14">
            <v>4.4580000000000002E-2</v>
          </cell>
        </row>
        <row r="15">
          <cell r="A15">
            <v>11</v>
          </cell>
          <cell r="B15">
            <v>4.462E-2</v>
          </cell>
          <cell r="C15">
            <v>4.4580000000000002E-2</v>
          </cell>
        </row>
        <row r="16">
          <cell r="A16">
            <v>12</v>
          </cell>
          <cell r="B16">
            <v>4.4609999999999997E-2</v>
          </cell>
          <cell r="C16">
            <v>4.4580000000000002E-2</v>
          </cell>
        </row>
        <row r="17">
          <cell r="A17">
            <v>13</v>
          </cell>
          <cell r="B17">
            <v>4.462E-2</v>
          </cell>
          <cell r="C17">
            <v>4.4580000000000002E-2</v>
          </cell>
        </row>
        <row r="18">
          <cell r="A18">
            <v>14</v>
          </cell>
          <cell r="B18">
            <v>4.4609999999999997E-2</v>
          </cell>
          <cell r="C18">
            <v>4.4580000000000002E-2</v>
          </cell>
        </row>
        <row r="19">
          <cell r="A19">
            <v>15</v>
          </cell>
          <cell r="B19">
            <v>4.462E-2</v>
          </cell>
          <cell r="C19">
            <v>4.4580000000000002E-2</v>
          </cell>
        </row>
        <row r="20">
          <cell r="A20">
            <v>16</v>
          </cell>
          <cell r="B20">
            <v>4.4609999999999997E-2</v>
          </cell>
          <cell r="C20">
            <v>4.4580000000000002E-2</v>
          </cell>
        </row>
        <row r="21">
          <cell r="A21">
            <v>17</v>
          </cell>
          <cell r="B21">
            <v>4.462E-2</v>
          </cell>
          <cell r="C21">
            <v>4.4580000000000002E-2</v>
          </cell>
        </row>
        <row r="22">
          <cell r="A22">
            <v>18</v>
          </cell>
          <cell r="B22">
            <v>4.4609999999999997E-2</v>
          </cell>
          <cell r="C22">
            <v>4.4589999999999998E-2</v>
          </cell>
        </row>
        <row r="23">
          <cell r="A23">
            <v>19</v>
          </cell>
          <cell r="B23">
            <v>4.462E-2</v>
          </cell>
          <cell r="C23">
            <v>4.4580000000000002E-2</v>
          </cell>
        </row>
        <row r="24">
          <cell r="A24">
            <v>20</v>
          </cell>
          <cell r="B24">
            <v>4.4609999999999997E-2</v>
          </cell>
          <cell r="C24">
            <v>4.4589999999999998E-2</v>
          </cell>
        </row>
        <row r="25">
          <cell r="A25">
            <v>21</v>
          </cell>
          <cell r="B25">
            <v>2.231E-2</v>
          </cell>
          <cell r="C25">
            <v>3.9010000000000003E-2</v>
          </cell>
        </row>
        <row r="26">
          <cell r="A26">
            <v>22</v>
          </cell>
          <cell r="B26">
            <v>0</v>
          </cell>
          <cell r="C26">
            <v>0</v>
          </cell>
        </row>
        <row r="27">
          <cell r="A27">
            <v>23</v>
          </cell>
          <cell r="B27">
            <v>0</v>
          </cell>
          <cell r="C27">
            <v>0</v>
          </cell>
        </row>
        <row r="28">
          <cell r="A28">
            <v>24</v>
          </cell>
          <cell r="B28">
            <v>0</v>
          </cell>
          <cell r="C28">
            <v>0</v>
          </cell>
        </row>
        <row r="29">
          <cell r="A29">
            <v>25</v>
          </cell>
          <cell r="B29">
            <v>0</v>
          </cell>
          <cell r="C29">
            <v>0</v>
          </cell>
        </row>
        <row r="30">
          <cell r="A30">
            <v>26</v>
          </cell>
          <cell r="B30">
            <v>0</v>
          </cell>
          <cell r="C30">
            <v>0</v>
          </cell>
        </row>
        <row r="31">
          <cell r="A31">
            <v>27</v>
          </cell>
          <cell r="B31">
            <v>0</v>
          </cell>
          <cell r="C31">
            <v>0</v>
          </cell>
        </row>
        <row r="32">
          <cell r="A32">
            <v>28</v>
          </cell>
          <cell r="B32">
            <v>0</v>
          </cell>
          <cell r="C32">
            <v>0</v>
          </cell>
        </row>
        <row r="33">
          <cell r="A33">
            <v>29</v>
          </cell>
          <cell r="B33">
            <v>0</v>
          </cell>
          <cell r="C33">
            <v>0</v>
          </cell>
        </row>
        <row r="34">
          <cell r="A34">
            <v>30</v>
          </cell>
          <cell r="B34">
            <v>0</v>
          </cell>
          <cell r="C34">
            <v>0</v>
          </cell>
        </row>
      </sheetData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Operating Cash flow"/>
      <sheetName val="Balance Sheet"/>
      <sheetName val="Actual Depreciation"/>
      <sheetName val="SHELL"/>
      <sheetName val="Income"/>
      <sheetName val="Cash flow &amp; coverage ratios"/>
      <sheetName val="Finance data"/>
      <sheetName val="Project data"/>
      <sheetName val="Int &amp; Amort"/>
      <sheetName val="Debt"/>
      <sheetName val="O&amp;M"/>
      <sheetName val="CapEx"/>
      <sheetName val="Tax"/>
      <sheetName val="Depreciation"/>
      <sheetName val="Unit Pricing"/>
      <sheetName val="Heat Rate"/>
      <sheetName val="Avail. Penalty"/>
      <sheetName val="Hedge"/>
      <sheetName val="ChartData"/>
      <sheetName val="Chart1"/>
      <sheetName val="Chart2"/>
      <sheetName val="Sheet1"/>
      <sheetName val="Sensitivities"/>
      <sheetName val="Southl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00">
          <cell r="F100">
            <v>0.35</v>
          </cell>
        </row>
        <row r="101">
          <cell r="F101">
            <v>0.06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R DIC "/>
      <sheetName val="PAGO DIC TSS"/>
      <sheetName val="Sheet1"/>
      <sheetName val="PRUBA"/>
      <sheetName val="BALAN"/>
      <sheetName val="CXP"/>
      <sheetName val="IR-2 "/>
      <sheetName val="Activos"/>
      <sheetName val="A"/>
      <sheetName val="B"/>
      <sheetName val="D"/>
      <sheetName val="D1"/>
      <sheetName val="D2"/>
      <sheetName val="E"/>
      <sheetName val="Formato 623"/>
      <sheetName val="anticipos09"/>
      <sheetName val="Anticipos"/>
      <sheetName val="F"/>
      <sheetName val="Situación"/>
      <sheetName val="Resultados"/>
      <sheetName val="Anexos"/>
      <sheetName val="Auditoria"/>
      <sheetName val="balanza"/>
      <sheetName val="m-e resumen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B1" t="str">
            <v>GRUPO CERCA, S. A.</v>
          </cell>
          <cell r="K1">
            <v>2010</v>
          </cell>
        </row>
        <row r="2">
          <cell r="B2">
            <v>2009</v>
          </cell>
          <cell r="E2">
            <v>2009</v>
          </cell>
          <cell r="K2" t="str">
            <v xml:space="preserve">Balance </v>
          </cell>
        </row>
        <row r="3">
          <cell r="B3" t="str">
            <v>BALANCE DE COMPROBACION</v>
          </cell>
          <cell r="E3" t="str">
            <v>Auditado</v>
          </cell>
          <cell r="K3" t="str">
            <v>Ajustado</v>
          </cell>
        </row>
        <row r="4">
          <cell r="B4">
            <v>111001</v>
          </cell>
          <cell r="E4">
            <v>0</v>
          </cell>
          <cell r="K4">
            <v>0</v>
          </cell>
        </row>
        <row r="5">
          <cell r="B5">
            <v>111002</v>
          </cell>
          <cell r="E5">
            <v>0</v>
          </cell>
          <cell r="K5">
            <v>0</v>
          </cell>
        </row>
        <row r="6">
          <cell r="B6">
            <v>111003</v>
          </cell>
          <cell r="E6">
            <v>0</v>
          </cell>
          <cell r="K6">
            <v>0</v>
          </cell>
        </row>
        <row r="7">
          <cell r="B7">
            <v>111004</v>
          </cell>
          <cell r="E7">
            <v>0</v>
          </cell>
          <cell r="K7">
            <v>0</v>
          </cell>
        </row>
        <row r="8">
          <cell r="B8">
            <v>112002</v>
          </cell>
          <cell r="E8">
            <v>0</v>
          </cell>
          <cell r="K8">
            <v>0</v>
          </cell>
        </row>
        <row r="9">
          <cell r="B9">
            <v>112003</v>
          </cell>
          <cell r="E9">
            <v>0</v>
          </cell>
          <cell r="K9">
            <v>730527.37</v>
          </cell>
        </row>
        <row r="10">
          <cell r="B10">
            <v>112004</v>
          </cell>
          <cell r="E10">
            <v>0</v>
          </cell>
          <cell r="K10">
            <v>0</v>
          </cell>
        </row>
        <row r="11">
          <cell r="B11">
            <v>112005</v>
          </cell>
          <cell r="E11">
            <v>0</v>
          </cell>
          <cell r="K11">
            <v>0</v>
          </cell>
        </row>
        <row r="12">
          <cell r="B12">
            <v>112005</v>
          </cell>
          <cell r="E12">
            <v>0</v>
          </cell>
          <cell r="K12">
            <v>0</v>
          </cell>
        </row>
        <row r="13">
          <cell r="B13">
            <v>112040</v>
          </cell>
          <cell r="E13">
            <v>0</v>
          </cell>
          <cell r="K13">
            <v>0</v>
          </cell>
        </row>
        <row r="14">
          <cell r="B14">
            <v>112050</v>
          </cell>
          <cell r="E14">
            <v>0</v>
          </cell>
          <cell r="K14">
            <v>0</v>
          </cell>
        </row>
        <row r="15">
          <cell r="B15">
            <v>113001</v>
          </cell>
          <cell r="E15">
            <v>8930041.75</v>
          </cell>
          <cell r="K15">
            <v>10618367.73</v>
          </cell>
        </row>
        <row r="16">
          <cell r="B16">
            <v>113002</v>
          </cell>
          <cell r="E16">
            <v>0</v>
          </cell>
          <cell r="K16">
            <v>0</v>
          </cell>
        </row>
        <row r="17">
          <cell r="B17">
            <v>113008</v>
          </cell>
          <cell r="E17">
            <v>7000</v>
          </cell>
          <cell r="K17">
            <v>10813.4</v>
          </cell>
        </row>
        <row r="18">
          <cell r="B18">
            <v>113099</v>
          </cell>
          <cell r="E18">
            <v>0</v>
          </cell>
          <cell r="K18">
            <v>0</v>
          </cell>
        </row>
        <row r="19">
          <cell r="B19">
            <v>114001</v>
          </cell>
          <cell r="E19">
            <v>0</v>
          </cell>
          <cell r="K19">
            <v>0</v>
          </cell>
        </row>
        <row r="20">
          <cell r="B20">
            <v>114002</v>
          </cell>
          <cell r="E20">
            <v>0</v>
          </cell>
          <cell r="K20">
            <v>0</v>
          </cell>
        </row>
        <row r="21">
          <cell r="B21">
            <v>114003</v>
          </cell>
          <cell r="E21">
            <v>0</v>
          </cell>
          <cell r="K21">
            <v>0</v>
          </cell>
        </row>
        <row r="22">
          <cell r="B22">
            <v>114004</v>
          </cell>
          <cell r="E22">
            <v>0</v>
          </cell>
          <cell r="K22">
            <v>0</v>
          </cell>
        </row>
        <row r="23">
          <cell r="B23">
            <v>115001</v>
          </cell>
          <cell r="E23">
            <v>0</v>
          </cell>
          <cell r="K23">
            <v>0</v>
          </cell>
        </row>
        <row r="24">
          <cell r="B24">
            <v>115002</v>
          </cell>
          <cell r="E24">
            <v>0</v>
          </cell>
          <cell r="K24">
            <v>0</v>
          </cell>
        </row>
        <row r="25">
          <cell r="B25">
            <v>115009</v>
          </cell>
          <cell r="E25">
            <v>0</v>
          </cell>
          <cell r="K25">
            <v>0</v>
          </cell>
        </row>
        <row r="26">
          <cell r="B26">
            <v>118001</v>
          </cell>
          <cell r="E26">
            <v>0</v>
          </cell>
          <cell r="K26">
            <v>0</v>
          </cell>
        </row>
        <row r="27">
          <cell r="B27">
            <v>121001</v>
          </cell>
          <cell r="E27">
            <v>0</v>
          </cell>
          <cell r="K27">
            <v>0</v>
          </cell>
        </row>
        <row r="28">
          <cell r="B28">
            <v>121002</v>
          </cell>
          <cell r="E28">
            <v>0</v>
          </cell>
          <cell r="K28">
            <v>0</v>
          </cell>
        </row>
        <row r="29">
          <cell r="B29">
            <v>121003</v>
          </cell>
          <cell r="E29">
            <v>0</v>
          </cell>
          <cell r="K29">
            <v>0</v>
          </cell>
        </row>
        <row r="30">
          <cell r="B30">
            <v>121004</v>
          </cell>
          <cell r="E30">
            <v>325933.44</v>
          </cell>
          <cell r="K30">
            <v>412013.93</v>
          </cell>
        </row>
        <row r="31">
          <cell r="B31">
            <v>121005</v>
          </cell>
          <cell r="E31">
            <v>-91647.2890625</v>
          </cell>
          <cell r="K31">
            <v>-150218.81</v>
          </cell>
        </row>
        <row r="32">
          <cell r="B32">
            <v>121006</v>
          </cell>
          <cell r="E32">
            <v>0</v>
          </cell>
          <cell r="K32">
            <v>0</v>
          </cell>
        </row>
        <row r="33">
          <cell r="B33">
            <v>121007</v>
          </cell>
          <cell r="E33">
            <v>0</v>
          </cell>
          <cell r="K33">
            <v>0</v>
          </cell>
        </row>
        <row r="34">
          <cell r="B34">
            <v>131001</v>
          </cell>
          <cell r="E34">
            <v>0</v>
          </cell>
          <cell r="K34">
            <v>246945.36</v>
          </cell>
        </row>
        <row r="35">
          <cell r="B35">
            <v>131002</v>
          </cell>
          <cell r="E35">
            <v>0</v>
          </cell>
          <cell r="K35">
            <v>0</v>
          </cell>
        </row>
        <row r="36">
          <cell r="B36">
            <v>131003</v>
          </cell>
          <cell r="E36">
            <v>0</v>
          </cell>
          <cell r="K36">
            <v>0</v>
          </cell>
        </row>
        <row r="37">
          <cell r="B37">
            <v>131004</v>
          </cell>
          <cell r="E37">
            <v>0</v>
          </cell>
          <cell r="K37">
            <v>0</v>
          </cell>
        </row>
        <row r="38">
          <cell r="B38">
            <v>131005</v>
          </cell>
          <cell r="E38">
            <v>0</v>
          </cell>
          <cell r="K38">
            <v>0</v>
          </cell>
        </row>
        <row r="39">
          <cell r="B39">
            <v>131006</v>
          </cell>
          <cell r="E39">
            <v>0</v>
          </cell>
          <cell r="K39">
            <v>0</v>
          </cell>
        </row>
        <row r="40">
          <cell r="B40">
            <v>211001</v>
          </cell>
          <cell r="E40">
            <v>-508188.03</v>
          </cell>
          <cell r="K40">
            <v>0</v>
          </cell>
        </row>
        <row r="41">
          <cell r="B41">
            <v>211002</v>
          </cell>
          <cell r="E41">
            <v>-1104655.9900000002</v>
          </cell>
          <cell r="K41">
            <v>-1411141.19</v>
          </cell>
        </row>
        <row r="42">
          <cell r="B42">
            <v>211003</v>
          </cell>
          <cell r="E42">
            <v>-7760499.1100000003</v>
          </cell>
          <cell r="K42">
            <v>-8641590.0399999991</v>
          </cell>
        </row>
        <row r="43">
          <cell r="B43">
            <v>211004</v>
          </cell>
          <cell r="E43">
            <v>0</v>
          </cell>
          <cell r="K43">
            <v>0</v>
          </cell>
        </row>
        <row r="44">
          <cell r="B44">
            <v>211005</v>
          </cell>
          <cell r="E44">
            <v>-15060.1</v>
          </cell>
          <cell r="K44">
            <v>0</v>
          </cell>
        </row>
        <row r="45">
          <cell r="B45">
            <v>211006</v>
          </cell>
          <cell r="E45">
            <v>0</v>
          </cell>
          <cell r="K45">
            <v>0</v>
          </cell>
        </row>
        <row r="46">
          <cell r="B46">
            <v>211009</v>
          </cell>
          <cell r="E46">
            <v>0</v>
          </cell>
          <cell r="K46">
            <v>0</v>
          </cell>
        </row>
        <row r="47">
          <cell r="B47">
            <v>212001</v>
          </cell>
          <cell r="E47">
            <v>-7778.24</v>
          </cell>
          <cell r="K47">
            <v>0</v>
          </cell>
        </row>
        <row r="48">
          <cell r="B48">
            <v>212002</v>
          </cell>
          <cell r="E48">
            <v>0</v>
          </cell>
          <cell r="K48">
            <v>0</v>
          </cell>
        </row>
        <row r="49">
          <cell r="B49">
            <v>212003</v>
          </cell>
          <cell r="E49">
            <v>-30743.52</v>
          </cell>
          <cell r="K49">
            <v>-39366.199999999997</v>
          </cell>
        </row>
        <row r="50">
          <cell r="B50">
            <v>212004</v>
          </cell>
          <cell r="E50">
            <v>-1975.53</v>
          </cell>
          <cell r="K50">
            <v>-1864</v>
          </cell>
        </row>
        <row r="51">
          <cell r="B51">
            <v>212005</v>
          </cell>
          <cell r="E51">
            <v>0</v>
          </cell>
          <cell r="K51">
            <v>0</v>
          </cell>
        </row>
        <row r="52">
          <cell r="B52">
            <v>212006</v>
          </cell>
          <cell r="E52">
            <v>0</v>
          </cell>
          <cell r="K52">
            <v>0</v>
          </cell>
        </row>
        <row r="53">
          <cell r="B53">
            <v>212007</v>
          </cell>
          <cell r="E53">
            <v>0</v>
          </cell>
          <cell r="K53">
            <v>0</v>
          </cell>
        </row>
        <row r="54">
          <cell r="B54">
            <v>212099</v>
          </cell>
          <cell r="E54">
            <v>0</v>
          </cell>
          <cell r="K54">
            <v>0</v>
          </cell>
        </row>
        <row r="55">
          <cell r="B55">
            <v>213001</v>
          </cell>
          <cell r="E55">
            <v>-3711.36</v>
          </cell>
          <cell r="K55">
            <v>-8574.32</v>
          </cell>
        </row>
        <row r="56">
          <cell r="B56">
            <v>213002</v>
          </cell>
          <cell r="E56">
            <v>0</v>
          </cell>
          <cell r="K56">
            <v>0</v>
          </cell>
        </row>
        <row r="57">
          <cell r="B57">
            <v>213003</v>
          </cell>
          <cell r="E57">
            <v>0</v>
          </cell>
          <cell r="K57">
            <v>0</v>
          </cell>
        </row>
        <row r="58">
          <cell r="B58">
            <v>213010</v>
          </cell>
          <cell r="E58">
            <v>575.13</v>
          </cell>
          <cell r="K58">
            <v>0</v>
          </cell>
        </row>
        <row r="59">
          <cell r="B59">
            <v>213011</v>
          </cell>
          <cell r="E59">
            <v>-150</v>
          </cell>
          <cell r="K59">
            <v>0</v>
          </cell>
        </row>
        <row r="60">
          <cell r="B60">
            <v>213012</v>
          </cell>
          <cell r="E60">
            <v>-60</v>
          </cell>
          <cell r="K60">
            <v>0</v>
          </cell>
        </row>
        <row r="61">
          <cell r="B61">
            <v>213013</v>
          </cell>
          <cell r="E61">
            <v>-197644.36</v>
          </cell>
          <cell r="K61">
            <v>-218953.32</v>
          </cell>
        </row>
        <row r="62">
          <cell r="B62">
            <v>213014</v>
          </cell>
          <cell r="E62">
            <v>-576</v>
          </cell>
          <cell r="K62">
            <v>-480</v>
          </cell>
        </row>
        <row r="63">
          <cell r="B63">
            <v>213015</v>
          </cell>
          <cell r="E63">
            <v>-15060.1</v>
          </cell>
          <cell r="K63">
            <v>-23338.12</v>
          </cell>
        </row>
        <row r="64">
          <cell r="B64">
            <v>213016</v>
          </cell>
          <cell r="E64">
            <v>0</v>
          </cell>
          <cell r="K64">
            <v>0</v>
          </cell>
        </row>
        <row r="65">
          <cell r="B65">
            <v>213017</v>
          </cell>
          <cell r="E65">
            <v>0</v>
          </cell>
          <cell r="K65">
            <v>0</v>
          </cell>
        </row>
        <row r="66">
          <cell r="B66">
            <v>221001</v>
          </cell>
          <cell r="E66">
            <v>0</v>
          </cell>
          <cell r="K66">
            <v>0</v>
          </cell>
        </row>
        <row r="67">
          <cell r="B67">
            <v>221002</v>
          </cell>
          <cell r="E67">
            <v>0</v>
          </cell>
          <cell r="K67">
            <v>0</v>
          </cell>
        </row>
        <row r="68">
          <cell r="B68">
            <v>221009</v>
          </cell>
          <cell r="E68">
            <v>0</v>
          </cell>
          <cell r="K68">
            <v>0</v>
          </cell>
        </row>
        <row r="69">
          <cell r="B69">
            <v>311001</v>
          </cell>
          <cell r="E69">
            <v>-50000</v>
          </cell>
          <cell r="K69">
            <v>-50000</v>
          </cell>
        </row>
        <row r="70">
          <cell r="B70">
            <v>311002</v>
          </cell>
          <cell r="E70">
            <v>0</v>
          </cell>
          <cell r="K70">
            <v>0</v>
          </cell>
        </row>
        <row r="71">
          <cell r="B71">
            <v>311003</v>
          </cell>
          <cell r="E71">
            <v>0</v>
          </cell>
          <cell r="K71">
            <v>-10000</v>
          </cell>
        </row>
        <row r="72">
          <cell r="B72">
            <v>311004</v>
          </cell>
          <cell r="E72">
            <v>0</v>
          </cell>
          <cell r="K72">
            <v>0</v>
          </cell>
        </row>
        <row r="73">
          <cell r="B73">
            <v>311005</v>
          </cell>
          <cell r="E73">
            <v>0</v>
          </cell>
          <cell r="K73">
            <v>0</v>
          </cell>
        </row>
        <row r="74">
          <cell r="B74">
            <v>311006</v>
          </cell>
          <cell r="E74">
            <v>1377814.75</v>
          </cell>
          <cell r="K74">
            <v>1377814.75</v>
          </cell>
        </row>
        <row r="75">
          <cell r="B75">
            <v>311007</v>
          </cell>
          <cell r="E75">
            <v>0</v>
          </cell>
          <cell r="K75">
            <v>-749041.48</v>
          </cell>
        </row>
        <row r="76">
          <cell r="B76">
            <v>311008</v>
          </cell>
          <cell r="E76">
            <v>0</v>
          </cell>
          <cell r="K76">
            <v>0</v>
          </cell>
        </row>
        <row r="77">
          <cell r="B77" t="str">
            <v>410101</v>
          </cell>
          <cell r="E77">
            <v>-18670091.73</v>
          </cell>
          <cell r="K77">
            <v>-28092787.41</v>
          </cell>
        </row>
        <row r="78">
          <cell r="B78">
            <v>412001</v>
          </cell>
          <cell r="E78">
            <v>0</v>
          </cell>
          <cell r="K78">
            <v>0</v>
          </cell>
        </row>
        <row r="79">
          <cell r="B79">
            <v>412002</v>
          </cell>
          <cell r="E79">
            <v>0</v>
          </cell>
          <cell r="K79">
            <v>0</v>
          </cell>
        </row>
        <row r="80">
          <cell r="B80">
            <v>419001</v>
          </cell>
          <cell r="E80">
            <v>0</v>
          </cell>
          <cell r="K80">
            <v>0</v>
          </cell>
        </row>
        <row r="81">
          <cell r="B81">
            <v>419002</v>
          </cell>
          <cell r="E81">
            <v>-401.23</v>
          </cell>
          <cell r="K81">
            <v>0</v>
          </cell>
        </row>
        <row r="82">
          <cell r="B82">
            <v>419003</v>
          </cell>
          <cell r="E82">
            <v>0</v>
          </cell>
          <cell r="K82">
            <v>0</v>
          </cell>
        </row>
        <row r="83">
          <cell r="B83">
            <v>419004</v>
          </cell>
          <cell r="E83">
            <v>0</v>
          </cell>
          <cell r="K83">
            <v>0</v>
          </cell>
        </row>
        <row r="84">
          <cell r="B84">
            <v>419005</v>
          </cell>
          <cell r="E84">
            <v>0</v>
          </cell>
          <cell r="K84">
            <v>0</v>
          </cell>
        </row>
        <row r="85">
          <cell r="B85">
            <v>419006</v>
          </cell>
          <cell r="E85">
            <v>0</v>
          </cell>
          <cell r="K85">
            <v>0</v>
          </cell>
        </row>
        <row r="86">
          <cell r="B86">
            <v>419099</v>
          </cell>
          <cell r="E86">
            <v>0</v>
          </cell>
          <cell r="K86">
            <v>0</v>
          </cell>
        </row>
        <row r="87">
          <cell r="B87">
            <v>511001</v>
          </cell>
          <cell r="E87">
            <v>0</v>
          </cell>
          <cell r="K87">
            <v>0</v>
          </cell>
        </row>
        <row r="88">
          <cell r="B88">
            <v>512001</v>
          </cell>
          <cell r="E88">
            <v>111550.42</v>
          </cell>
          <cell r="K88">
            <v>1975300</v>
          </cell>
        </row>
        <row r="89">
          <cell r="B89">
            <v>512002</v>
          </cell>
          <cell r="E89">
            <v>10760979.91</v>
          </cell>
          <cell r="K89">
            <v>16294125.18</v>
          </cell>
        </row>
        <row r="90">
          <cell r="B90">
            <v>512003</v>
          </cell>
          <cell r="E90">
            <v>0</v>
          </cell>
          <cell r="K90">
            <v>0</v>
          </cell>
        </row>
        <row r="91">
          <cell r="B91">
            <v>512004</v>
          </cell>
          <cell r="E91">
            <v>0</v>
          </cell>
          <cell r="K91">
            <v>0</v>
          </cell>
        </row>
        <row r="92">
          <cell r="B92">
            <v>611001</v>
          </cell>
          <cell r="E92">
            <v>1926552.94</v>
          </cell>
          <cell r="K92">
            <v>2348855.09</v>
          </cell>
        </row>
        <row r="93">
          <cell r="B93">
            <v>611002</v>
          </cell>
          <cell r="E93">
            <v>0</v>
          </cell>
          <cell r="K93">
            <v>0</v>
          </cell>
        </row>
        <row r="94">
          <cell r="B94">
            <v>611003</v>
          </cell>
          <cell r="E94">
            <v>313804.45</v>
          </cell>
          <cell r="K94">
            <v>336600</v>
          </cell>
        </row>
        <row r="95">
          <cell r="B95">
            <v>611004</v>
          </cell>
          <cell r="E95">
            <v>23304.89</v>
          </cell>
          <cell r="K95">
            <v>10863.95</v>
          </cell>
        </row>
        <row r="96">
          <cell r="B96">
            <v>611005</v>
          </cell>
          <cell r="E96">
            <v>0</v>
          </cell>
          <cell r="K96">
            <v>0</v>
          </cell>
        </row>
        <row r="97">
          <cell r="B97">
            <v>611006</v>
          </cell>
          <cell r="E97">
            <v>2320.41</v>
          </cell>
          <cell r="K97">
            <v>13046.56</v>
          </cell>
        </row>
        <row r="98">
          <cell r="B98">
            <v>611007</v>
          </cell>
          <cell r="E98">
            <v>184595.72</v>
          </cell>
          <cell r="K98">
            <v>203983.13</v>
          </cell>
        </row>
        <row r="99">
          <cell r="B99">
            <v>611008</v>
          </cell>
          <cell r="E99">
            <v>0</v>
          </cell>
          <cell r="K99">
            <v>0</v>
          </cell>
        </row>
        <row r="100">
          <cell r="B100">
            <v>611009</v>
          </cell>
          <cell r="E100">
            <v>0</v>
          </cell>
          <cell r="K100">
            <v>35333.660000000003</v>
          </cell>
        </row>
        <row r="101">
          <cell r="B101">
            <v>611010</v>
          </cell>
          <cell r="E101">
            <v>0</v>
          </cell>
          <cell r="K101">
            <v>0</v>
          </cell>
        </row>
        <row r="102">
          <cell r="B102">
            <v>611011</v>
          </cell>
          <cell r="E102">
            <v>0</v>
          </cell>
          <cell r="K102">
            <v>0</v>
          </cell>
        </row>
        <row r="103">
          <cell r="B103">
            <v>612001</v>
          </cell>
          <cell r="E103">
            <v>92365.16</v>
          </cell>
          <cell r="K103">
            <v>0</v>
          </cell>
        </row>
        <row r="104">
          <cell r="B104">
            <v>612002</v>
          </cell>
          <cell r="E104">
            <v>0</v>
          </cell>
          <cell r="K104">
            <v>0</v>
          </cell>
        </row>
        <row r="105">
          <cell r="B105">
            <v>612003</v>
          </cell>
          <cell r="E105">
            <v>0</v>
          </cell>
          <cell r="K105">
            <v>0</v>
          </cell>
        </row>
        <row r="106">
          <cell r="B106">
            <v>612004</v>
          </cell>
          <cell r="E106">
            <v>75075.87</v>
          </cell>
          <cell r="K106">
            <v>22109.46</v>
          </cell>
        </row>
        <row r="107">
          <cell r="B107">
            <v>612005</v>
          </cell>
          <cell r="E107">
            <v>129280.97</v>
          </cell>
          <cell r="K107">
            <v>165075.32</v>
          </cell>
        </row>
        <row r="108">
          <cell r="B108">
            <v>612006</v>
          </cell>
          <cell r="E108">
            <v>126656.33</v>
          </cell>
          <cell r="K108">
            <v>165308.14000000001</v>
          </cell>
        </row>
        <row r="109">
          <cell r="B109">
            <v>612007</v>
          </cell>
          <cell r="E109">
            <v>19459.150000000001</v>
          </cell>
          <cell r="K109">
            <v>25064.17</v>
          </cell>
        </row>
        <row r="110">
          <cell r="B110">
            <v>612008</v>
          </cell>
          <cell r="E110">
            <v>19035</v>
          </cell>
          <cell r="K110">
            <v>23750.42</v>
          </cell>
        </row>
        <row r="111">
          <cell r="B111">
            <v>612009</v>
          </cell>
          <cell r="E111">
            <v>120000</v>
          </cell>
          <cell r="K111">
            <v>0</v>
          </cell>
        </row>
        <row r="112">
          <cell r="B112">
            <v>612010</v>
          </cell>
          <cell r="E112">
            <v>0</v>
          </cell>
          <cell r="K112">
            <v>354620.83</v>
          </cell>
        </row>
        <row r="113">
          <cell r="B113">
            <v>612011</v>
          </cell>
          <cell r="E113">
            <v>0</v>
          </cell>
          <cell r="K113">
            <v>140000</v>
          </cell>
        </row>
        <row r="114">
          <cell r="B114">
            <v>613001</v>
          </cell>
          <cell r="E114">
            <v>0</v>
          </cell>
          <cell r="K114">
            <v>0</v>
          </cell>
        </row>
        <row r="115">
          <cell r="B115">
            <v>613002</v>
          </cell>
          <cell r="E115">
            <v>0</v>
          </cell>
          <cell r="K115">
            <v>0</v>
          </cell>
        </row>
        <row r="116">
          <cell r="B116">
            <v>613003</v>
          </cell>
          <cell r="E116">
            <v>0</v>
          </cell>
          <cell r="K116">
            <v>0</v>
          </cell>
        </row>
        <row r="117">
          <cell r="B117">
            <v>613004</v>
          </cell>
          <cell r="E117">
            <v>809461.2</v>
          </cell>
          <cell r="K117">
            <v>105190</v>
          </cell>
        </row>
        <row r="118">
          <cell r="B118">
            <v>613005</v>
          </cell>
          <cell r="E118">
            <v>27952.59</v>
          </cell>
          <cell r="K118">
            <v>37601.879999999997</v>
          </cell>
        </row>
        <row r="119">
          <cell r="B119">
            <v>613007</v>
          </cell>
          <cell r="E119">
            <v>460337.35</v>
          </cell>
          <cell r="K119">
            <v>1298452.57</v>
          </cell>
        </row>
        <row r="120">
          <cell r="B120">
            <v>613008</v>
          </cell>
          <cell r="E120">
            <v>0</v>
          </cell>
          <cell r="K120">
            <v>61880</v>
          </cell>
        </row>
        <row r="121">
          <cell r="B121">
            <v>614002</v>
          </cell>
          <cell r="E121">
            <v>0</v>
          </cell>
          <cell r="K121">
            <v>0</v>
          </cell>
        </row>
        <row r="122">
          <cell r="B122">
            <v>614003</v>
          </cell>
          <cell r="E122">
            <v>0</v>
          </cell>
          <cell r="K122">
            <v>0</v>
          </cell>
        </row>
        <row r="123">
          <cell r="B123">
            <v>615001</v>
          </cell>
          <cell r="E123">
            <v>1296.75</v>
          </cell>
          <cell r="K123">
            <v>50493.45</v>
          </cell>
        </row>
        <row r="124">
          <cell r="B124">
            <v>615002</v>
          </cell>
          <cell r="E124">
            <v>15296.69</v>
          </cell>
          <cell r="K124">
            <v>239276.03</v>
          </cell>
        </row>
        <row r="125">
          <cell r="B125">
            <v>615003</v>
          </cell>
          <cell r="E125">
            <v>1550</v>
          </cell>
          <cell r="K125">
            <v>2740</v>
          </cell>
        </row>
        <row r="126">
          <cell r="B126">
            <v>615004</v>
          </cell>
          <cell r="E126">
            <v>140024</v>
          </cell>
          <cell r="K126">
            <v>0</v>
          </cell>
        </row>
        <row r="127">
          <cell r="B127">
            <v>615005</v>
          </cell>
          <cell r="E127">
            <v>0</v>
          </cell>
          <cell r="K127">
            <v>1953</v>
          </cell>
        </row>
        <row r="128">
          <cell r="B128">
            <v>615006</v>
          </cell>
          <cell r="E128">
            <v>57051.02</v>
          </cell>
          <cell r="K128">
            <v>592816.17000000004</v>
          </cell>
        </row>
        <row r="129">
          <cell r="B129">
            <v>616001</v>
          </cell>
          <cell r="E129">
            <v>613149.36</v>
          </cell>
          <cell r="K129">
            <v>605601.54</v>
          </cell>
        </row>
        <row r="130">
          <cell r="B130">
            <v>616002</v>
          </cell>
          <cell r="E130">
            <v>38096.46</v>
          </cell>
          <cell r="K130">
            <v>11123.61</v>
          </cell>
        </row>
        <row r="131">
          <cell r="B131">
            <v>616003</v>
          </cell>
          <cell r="E131">
            <v>0</v>
          </cell>
          <cell r="K131">
            <v>0</v>
          </cell>
        </row>
        <row r="132">
          <cell r="B132">
            <v>616004</v>
          </cell>
          <cell r="E132">
            <v>0</v>
          </cell>
          <cell r="K132">
            <v>0</v>
          </cell>
        </row>
        <row r="133">
          <cell r="B133">
            <v>616005</v>
          </cell>
          <cell r="E133">
            <v>160164.18</v>
          </cell>
          <cell r="K133">
            <v>173202.93</v>
          </cell>
        </row>
        <row r="134">
          <cell r="B134">
            <v>616006</v>
          </cell>
          <cell r="E134">
            <v>19582.05</v>
          </cell>
          <cell r="K134">
            <v>142079.98000000001</v>
          </cell>
        </row>
        <row r="135">
          <cell r="B135">
            <v>616007</v>
          </cell>
          <cell r="E135">
            <v>4300</v>
          </cell>
          <cell r="K135">
            <v>7020</v>
          </cell>
        </row>
        <row r="136">
          <cell r="B136">
            <v>616008</v>
          </cell>
          <cell r="K136">
            <v>0</v>
          </cell>
        </row>
        <row r="137">
          <cell r="B137">
            <v>616009</v>
          </cell>
          <cell r="E137">
            <v>0</v>
          </cell>
          <cell r="K137">
            <v>5050</v>
          </cell>
        </row>
        <row r="138">
          <cell r="B138">
            <v>616010</v>
          </cell>
          <cell r="E138">
            <v>1161057.07</v>
          </cell>
          <cell r="K138">
            <v>0</v>
          </cell>
        </row>
        <row r="139">
          <cell r="B139">
            <v>616011</v>
          </cell>
          <cell r="E139">
            <v>11584</v>
          </cell>
          <cell r="K139">
            <v>0</v>
          </cell>
        </row>
        <row r="140">
          <cell r="B140">
            <v>617001</v>
          </cell>
          <cell r="E140">
            <v>0</v>
          </cell>
          <cell r="K140">
            <v>0</v>
          </cell>
        </row>
        <row r="141">
          <cell r="B141">
            <v>617002</v>
          </cell>
          <cell r="E141">
            <v>62558.369062500002</v>
          </cell>
          <cell r="K141">
            <v>58571.519999999997</v>
          </cell>
        </row>
        <row r="142">
          <cell r="B142">
            <v>617003</v>
          </cell>
          <cell r="E142">
            <v>0</v>
          </cell>
          <cell r="K142">
            <v>0</v>
          </cell>
        </row>
        <row r="143">
          <cell r="B143">
            <v>617004</v>
          </cell>
          <cell r="E143">
            <v>0</v>
          </cell>
          <cell r="K143">
            <v>17121.599999999999</v>
          </cell>
        </row>
        <row r="144">
          <cell r="B144">
            <v>617005</v>
          </cell>
          <cell r="E144">
            <v>0</v>
          </cell>
          <cell r="K144">
            <v>0</v>
          </cell>
        </row>
        <row r="145">
          <cell r="B145">
            <v>617006</v>
          </cell>
          <cell r="E145">
            <v>0</v>
          </cell>
          <cell r="K145">
            <v>0</v>
          </cell>
        </row>
        <row r="146">
          <cell r="B146">
            <v>618001</v>
          </cell>
          <cell r="E146">
            <v>0</v>
          </cell>
          <cell r="K146">
            <v>0</v>
          </cell>
        </row>
        <row r="147">
          <cell r="B147">
            <v>618002</v>
          </cell>
          <cell r="E147">
            <v>36621.01</v>
          </cell>
          <cell r="K147">
            <v>24573.56</v>
          </cell>
        </row>
        <row r="148">
          <cell r="B148">
            <v>618003</v>
          </cell>
          <cell r="E148">
            <v>0</v>
          </cell>
          <cell r="K148">
            <v>0</v>
          </cell>
        </row>
        <row r="149">
          <cell r="B149">
            <v>618004</v>
          </cell>
          <cell r="E149">
            <v>0</v>
          </cell>
          <cell r="K149">
            <v>0</v>
          </cell>
        </row>
        <row r="150">
          <cell r="B150">
            <v>618005</v>
          </cell>
          <cell r="E150">
            <v>0</v>
          </cell>
          <cell r="K150">
            <v>0</v>
          </cell>
        </row>
        <row r="151">
          <cell r="B151">
            <v>619001</v>
          </cell>
          <cell r="E151">
            <v>46603.59</v>
          </cell>
          <cell r="K151">
            <v>66812.039999999994</v>
          </cell>
        </row>
        <row r="152">
          <cell r="B152">
            <v>619002</v>
          </cell>
          <cell r="E152">
            <v>0</v>
          </cell>
          <cell r="K152">
            <v>0</v>
          </cell>
        </row>
        <row r="153">
          <cell r="B153">
            <v>619009</v>
          </cell>
          <cell r="E153">
            <v>245210.61</v>
          </cell>
          <cell r="K153">
            <v>385276.56</v>
          </cell>
        </row>
        <row r="155">
          <cell r="E155">
            <v>0</v>
          </cell>
          <cell r="K155">
            <v>-1.6880221664905548E-9</v>
          </cell>
        </row>
      </sheetData>
      <sheetData sheetId="22"/>
      <sheetData sheetId="23"/>
      <sheetData sheetId="2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Quick Summ"/>
      <sheetName val="Changes"/>
      <sheetName val="Income"/>
      <sheetName val="Summary"/>
      <sheetName val="Rev"/>
      <sheetName val="Cash &amp; Returns"/>
      <sheetName val="Forecasts"/>
      <sheetName val="Load"/>
      <sheetName val="8-O&amp;M Data"/>
      <sheetName val="O&amp;M"/>
      <sheetName val="Emissions"/>
      <sheetName val="Project Data"/>
      <sheetName val="Construction"/>
      <sheetName val="EPC Costs"/>
      <sheetName val="Future Work"/>
      <sheetName val="Owners Costs, Tax, Econ"/>
      <sheetName val="Debt"/>
      <sheetName val="Dep&amp;Tax"/>
      <sheetName val="Finance Input"/>
      <sheetName val="CST Tax"/>
      <sheetName val="Coal Forecast"/>
      <sheetName val="Heat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D8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R-2 "/>
      <sheetName val="Activos"/>
      <sheetName val="A"/>
      <sheetName val="B"/>
      <sheetName val="D"/>
      <sheetName val="D1"/>
      <sheetName val="D2"/>
      <sheetName val="E"/>
      <sheetName val="Sheet1"/>
      <sheetName val="Balanza"/>
      <sheetName val="Formato 623"/>
      <sheetName val="anticiposPagos"/>
      <sheetName val="Anticipos"/>
      <sheetName val="F"/>
      <sheetName val="Situación"/>
      <sheetName val="Resultados"/>
      <sheetName val="Patrimonio"/>
      <sheetName val="Flujo"/>
      <sheetName val="Anexos"/>
      <sheetName val="ingresos"/>
      <sheetName val="Auditoria"/>
      <sheetName val="m-e resumen"/>
    </sheetNames>
    <sheetDataSet>
      <sheetData sheetId="0"/>
      <sheetData sheetId="1">
        <row r="5">
          <cell r="U5">
            <v>2010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C2">
            <v>2010</v>
          </cell>
        </row>
        <row r="3">
          <cell r="C3">
            <v>15000</v>
          </cell>
        </row>
        <row r="4">
          <cell r="C4">
            <v>30000</v>
          </cell>
        </row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41090463.700000003</v>
          </cell>
        </row>
        <row r="16">
          <cell r="C16">
            <v>0</v>
          </cell>
        </row>
        <row r="17">
          <cell r="C17">
            <v>213225</v>
          </cell>
        </row>
        <row r="18">
          <cell r="C18">
            <v>0</v>
          </cell>
        </row>
        <row r="19">
          <cell r="C19">
            <v>0</v>
          </cell>
        </row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2774801.75</v>
          </cell>
        </row>
        <row r="28">
          <cell r="C28">
            <v>-1217460.96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232032.02</v>
          </cell>
        </row>
        <row r="32">
          <cell r="C32">
            <v>0</v>
          </cell>
        </row>
        <row r="33">
          <cell r="C33">
            <v>26600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-1981577.68</v>
          </cell>
        </row>
        <row r="37">
          <cell r="C37">
            <v>-7189055.9500000002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-20010000.059999999</v>
          </cell>
        </row>
        <row r="41">
          <cell r="C41">
            <v>0</v>
          </cell>
        </row>
        <row r="42">
          <cell r="C42">
            <v>0</v>
          </cell>
        </row>
        <row r="43">
          <cell r="C43">
            <v>-39823.96</v>
          </cell>
        </row>
        <row r="44">
          <cell r="C44">
            <v>-1955</v>
          </cell>
        </row>
        <row r="45">
          <cell r="C45">
            <v>0</v>
          </cell>
        </row>
        <row r="46">
          <cell r="C46">
            <v>-83964</v>
          </cell>
        </row>
        <row r="47">
          <cell r="C47">
            <v>0</v>
          </cell>
        </row>
        <row r="48">
          <cell r="C48">
            <v>0</v>
          </cell>
        </row>
        <row r="49">
          <cell r="C49">
            <v>0</v>
          </cell>
        </row>
        <row r="50">
          <cell r="C50">
            <v>-13750</v>
          </cell>
        </row>
        <row r="51">
          <cell r="C51">
            <v>-825</v>
          </cell>
        </row>
        <row r="52">
          <cell r="C52">
            <v>-61950.84</v>
          </cell>
        </row>
        <row r="53">
          <cell r="C53">
            <v>-26576</v>
          </cell>
        </row>
        <row r="54">
          <cell r="C54">
            <v>-18609.66</v>
          </cell>
        </row>
        <row r="55">
          <cell r="C55">
            <v>0</v>
          </cell>
        </row>
        <row r="56">
          <cell r="C56">
            <v>0</v>
          </cell>
        </row>
        <row r="57">
          <cell r="C57">
            <v>-1970260.32</v>
          </cell>
        </row>
        <row r="58">
          <cell r="C58">
            <v>-400000</v>
          </cell>
        </row>
        <row r="59">
          <cell r="C59">
            <v>0</v>
          </cell>
        </row>
        <row r="60">
          <cell r="C60">
            <v>-6089596</v>
          </cell>
        </row>
        <row r="61">
          <cell r="C61">
            <v>0</v>
          </cell>
        </row>
        <row r="62">
          <cell r="C62">
            <v>0</v>
          </cell>
        </row>
        <row r="63">
          <cell r="C63">
            <v>-2814893</v>
          </cell>
        </row>
        <row r="64">
          <cell r="C64">
            <v>0</v>
          </cell>
        </row>
        <row r="65">
          <cell r="C65">
            <v>-14361248.859999999</v>
          </cell>
        </row>
        <row r="66">
          <cell r="C66">
            <v>0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2517800.0099999998</v>
          </cell>
        </row>
        <row r="78">
          <cell r="C78">
            <v>0</v>
          </cell>
        </row>
        <row r="79">
          <cell r="C79">
            <v>680437.56</v>
          </cell>
        </row>
        <row r="80">
          <cell r="C80">
            <v>0</v>
          </cell>
        </row>
        <row r="81">
          <cell r="C81">
            <v>581385.66</v>
          </cell>
        </row>
        <row r="82">
          <cell r="C82">
            <v>2203.11</v>
          </cell>
        </row>
        <row r="83">
          <cell r="C83">
            <v>193520.83</v>
          </cell>
        </row>
        <row r="84">
          <cell r="C84">
            <v>8497.7099999999991</v>
          </cell>
        </row>
        <row r="85">
          <cell r="C85">
            <v>0</v>
          </cell>
        </row>
        <row r="86">
          <cell r="C86">
            <v>0</v>
          </cell>
        </row>
        <row r="87">
          <cell r="C87">
            <v>12160</v>
          </cell>
        </row>
        <row r="88">
          <cell r="C88">
            <v>65200</v>
          </cell>
        </row>
        <row r="89">
          <cell r="C89">
            <v>0</v>
          </cell>
        </row>
        <row r="90">
          <cell r="C90">
            <v>0</v>
          </cell>
        </row>
        <row r="91">
          <cell r="C91">
            <v>166237.39000000001</v>
          </cell>
        </row>
        <row r="92">
          <cell r="C92">
            <v>179630.24</v>
          </cell>
        </row>
        <row r="93">
          <cell r="C93">
            <v>23129.360000000001</v>
          </cell>
        </row>
        <row r="94">
          <cell r="C94">
            <v>25278</v>
          </cell>
        </row>
        <row r="95">
          <cell r="C95">
            <v>374000</v>
          </cell>
        </row>
        <row r="96">
          <cell r="C96">
            <v>130000</v>
          </cell>
        </row>
        <row r="97">
          <cell r="C97">
            <v>2916783.19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11175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24460</v>
          </cell>
        </row>
        <row r="105">
          <cell r="C105">
            <v>7008.61</v>
          </cell>
        </row>
        <row r="106">
          <cell r="C106">
            <v>0</v>
          </cell>
        </row>
        <row r="107">
          <cell r="C107">
            <v>48256.45</v>
          </cell>
        </row>
        <row r="108">
          <cell r="C108">
            <v>493661.62</v>
          </cell>
        </row>
        <row r="109">
          <cell r="C109">
            <v>7793.11</v>
          </cell>
        </row>
        <row r="110">
          <cell r="C110">
            <v>6503.32</v>
          </cell>
        </row>
        <row r="111">
          <cell r="C111">
            <v>738850.13</v>
          </cell>
        </row>
        <row r="112">
          <cell r="C112">
            <v>84000</v>
          </cell>
        </row>
        <row r="113">
          <cell r="C113">
            <v>0</v>
          </cell>
        </row>
        <row r="114">
          <cell r="C114">
            <v>0</v>
          </cell>
        </row>
        <row r="115">
          <cell r="C115">
            <v>0</v>
          </cell>
        </row>
        <row r="116">
          <cell r="C116">
            <v>600630.96</v>
          </cell>
        </row>
        <row r="117">
          <cell r="C117">
            <v>358232</v>
          </cell>
        </row>
        <row r="118">
          <cell r="C118">
            <v>69162.63</v>
          </cell>
        </row>
        <row r="119">
          <cell r="C119">
            <v>0</v>
          </cell>
        </row>
        <row r="120">
          <cell r="C120">
            <v>264503.82</v>
          </cell>
        </row>
        <row r="121">
          <cell r="C121">
            <v>0</v>
          </cell>
        </row>
        <row r="122">
          <cell r="C122">
            <v>516144.96</v>
          </cell>
        </row>
        <row r="123">
          <cell r="C123">
            <v>0</v>
          </cell>
        </row>
        <row r="124">
          <cell r="C124">
            <v>0</v>
          </cell>
        </row>
        <row r="125">
          <cell r="C125">
            <v>0</v>
          </cell>
        </row>
        <row r="126">
          <cell r="C126">
            <v>0</v>
          </cell>
        </row>
        <row r="127">
          <cell r="C127">
            <v>751561.74</v>
          </cell>
        </row>
        <row r="128">
          <cell r="C128">
            <v>0</v>
          </cell>
        </row>
        <row r="129">
          <cell r="C129">
            <v>0</v>
          </cell>
        </row>
        <row r="130">
          <cell r="C130">
            <v>0</v>
          </cell>
        </row>
        <row r="131">
          <cell r="C131">
            <v>9697.58</v>
          </cell>
        </row>
        <row r="132">
          <cell r="C132">
            <v>0</v>
          </cell>
        </row>
        <row r="133">
          <cell r="C133">
            <v>31519.83</v>
          </cell>
        </row>
        <row r="134">
          <cell r="C134">
            <v>0</v>
          </cell>
        </row>
        <row r="136">
          <cell r="C136">
            <v>4.0454324334859848E-9</v>
          </cell>
        </row>
        <row r="138">
          <cell r="C138">
            <v>-2461824.0399999982</v>
          </cell>
        </row>
        <row r="139">
          <cell r="C139">
            <v>2471521.62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B1" t="str">
            <v>AUTO CREDITO FERMIN, SRL</v>
          </cell>
          <cell r="M1">
            <v>2011</v>
          </cell>
        </row>
        <row r="2">
          <cell r="G2">
            <v>2010</v>
          </cell>
          <cell r="M2" t="str">
            <v xml:space="preserve">Balance </v>
          </cell>
        </row>
        <row r="3">
          <cell r="B3" t="str">
            <v>BALANCE DE COMPROBACION</v>
          </cell>
          <cell r="G3" t="str">
            <v>Auditado</v>
          </cell>
          <cell r="M3" t="str">
            <v>Ajustado</v>
          </cell>
        </row>
        <row r="4">
          <cell r="B4">
            <v>111001</v>
          </cell>
          <cell r="G4">
            <v>15000</v>
          </cell>
          <cell r="M4">
            <v>15000</v>
          </cell>
        </row>
        <row r="5">
          <cell r="B5" t="str">
            <v>111002</v>
          </cell>
          <cell r="G5">
            <v>30000</v>
          </cell>
          <cell r="M5">
            <v>30000</v>
          </cell>
        </row>
        <row r="6">
          <cell r="B6">
            <v>111011</v>
          </cell>
          <cell r="G6">
            <v>0</v>
          </cell>
          <cell r="M6">
            <v>0</v>
          </cell>
        </row>
        <row r="7">
          <cell r="B7">
            <v>111012</v>
          </cell>
          <cell r="G7">
            <v>0</v>
          </cell>
          <cell r="M7">
            <v>0</v>
          </cell>
        </row>
        <row r="8">
          <cell r="B8">
            <v>111013</v>
          </cell>
          <cell r="G8">
            <v>0</v>
          </cell>
          <cell r="M8">
            <v>0</v>
          </cell>
        </row>
        <row r="9">
          <cell r="B9">
            <v>112001</v>
          </cell>
          <cell r="G9">
            <v>0</v>
          </cell>
          <cell r="M9">
            <v>0</v>
          </cell>
        </row>
        <row r="10">
          <cell r="B10">
            <v>112002</v>
          </cell>
          <cell r="G10">
            <v>0</v>
          </cell>
          <cell r="M10">
            <v>0</v>
          </cell>
        </row>
        <row r="11">
          <cell r="B11">
            <v>112003</v>
          </cell>
          <cell r="G11">
            <v>0</v>
          </cell>
          <cell r="M11">
            <v>392397</v>
          </cell>
        </row>
        <row r="12">
          <cell r="B12">
            <v>112005</v>
          </cell>
          <cell r="G12">
            <v>0</v>
          </cell>
          <cell r="M12">
            <v>0</v>
          </cell>
        </row>
        <row r="13">
          <cell r="B13">
            <v>112006</v>
          </cell>
          <cell r="G13">
            <v>0</v>
          </cell>
          <cell r="M13">
            <v>0</v>
          </cell>
        </row>
        <row r="14">
          <cell r="B14">
            <v>112103</v>
          </cell>
          <cell r="G14">
            <v>0</v>
          </cell>
          <cell r="M14">
            <v>0</v>
          </cell>
        </row>
        <row r="15">
          <cell r="B15">
            <v>113001</v>
          </cell>
          <cell r="G15">
            <v>41090463.700000003</v>
          </cell>
          <cell r="M15">
            <v>41943519.040000007</v>
          </cell>
        </row>
        <row r="16">
          <cell r="B16">
            <v>113007</v>
          </cell>
          <cell r="G16">
            <v>0</v>
          </cell>
          <cell r="M16">
            <v>0</v>
          </cell>
        </row>
        <row r="17">
          <cell r="B17">
            <v>113008</v>
          </cell>
          <cell r="G17">
            <v>213225</v>
          </cell>
          <cell r="M17">
            <v>213225</v>
          </cell>
        </row>
        <row r="18">
          <cell r="B18">
            <v>113009</v>
          </cell>
          <cell r="G18">
            <v>0</v>
          </cell>
          <cell r="M18">
            <v>0</v>
          </cell>
        </row>
        <row r="19">
          <cell r="B19">
            <v>114001</v>
          </cell>
          <cell r="G19">
            <v>0</v>
          </cell>
          <cell r="M19">
            <v>0</v>
          </cell>
        </row>
        <row r="20">
          <cell r="B20">
            <v>114002</v>
          </cell>
          <cell r="G20">
            <v>0</v>
          </cell>
          <cell r="M20">
            <v>0</v>
          </cell>
        </row>
        <row r="21">
          <cell r="B21">
            <v>115001</v>
          </cell>
          <cell r="G21">
            <v>0</v>
          </cell>
          <cell r="M21">
            <v>0</v>
          </cell>
        </row>
        <row r="22">
          <cell r="B22">
            <v>115002</v>
          </cell>
          <cell r="G22">
            <v>0</v>
          </cell>
          <cell r="M22">
            <v>0</v>
          </cell>
        </row>
        <row r="23">
          <cell r="B23">
            <v>118001</v>
          </cell>
          <cell r="G23">
            <v>0</v>
          </cell>
          <cell r="M23">
            <v>0</v>
          </cell>
        </row>
        <row r="24">
          <cell r="B24">
            <v>131003</v>
          </cell>
          <cell r="G24">
            <v>26600</v>
          </cell>
          <cell r="M24">
            <v>26600</v>
          </cell>
        </row>
        <row r="25">
          <cell r="B25">
            <v>131008</v>
          </cell>
          <cell r="G25">
            <v>0</v>
          </cell>
          <cell r="M25">
            <v>0</v>
          </cell>
        </row>
        <row r="26">
          <cell r="B26">
            <v>121001</v>
          </cell>
          <cell r="G26">
            <v>0</v>
          </cell>
          <cell r="M26">
            <v>0</v>
          </cell>
        </row>
        <row r="27">
          <cell r="B27">
            <v>121002</v>
          </cell>
          <cell r="G27">
            <v>0</v>
          </cell>
          <cell r="M27">
            <v>0</v>
          </cell>
        </row>
        <row r="28">
          <cell r="B28">
            <v>121003</v>
          </cell>
          <cell r="G28">
            <v>0</v>
          </cell>
          <cell r="M28">
            <v>0</v>
          </cell>
        </row>
        <row r="29">
          <cell r="B29">
            <v>121004</v>
          </cell>
          <cell r="G29">
            <v>2774801.75</v>
          </cell>
          <cell r="M29">
            <v>2774801.75</v>
          </cell>
        </row>
        <row r="30">
          <cell r="B30">
            <v>121005</v>
          </cell>
          <cell r="G30">
            <v>-818843.02</v>
          </cell>
          <cell r="M30">
            <v>-1606796.1575</v>
          </cell>
        </row>
        <row r="31">
          <cell r="B31">
            <v>121006</v>
          </cell>
          <cell r="G31">
            <v>0</v>
          </cell>
          <cell r="M31">
            <v>0</v>
          </cell>
        </row>
        <row r="32">
          <cell r="B32">
            <v>121007</v>
          </cell>
          <cell r="G32">
            <v>0</v>
          </cell>
          <cell r="M32">
            <v>0</v>
          </cell>
        </row>
        <row r="33">
          <cell r="B33">
            <v>131001</v>
          </cell>
          <cell r="G33">
            <v>1.9999999989522621E-2</v>
          </cell>
          <cell r="M33">
            <v>232032.02</v>
          </cell>
        </row>
        <row r="34">
          <cell r="B34">
            <v>131002</v>
          </cell>
          <cell r="G34">
            <v>0</v>
          </cell>
          <cell r="M34">
            <v>0</v>
          </cell>
        </row>
        <row r="35">
          <cell r="B35">
            <v>131009</v>
          </cell>
          <cell r="G35">
            <v>0</v>
          </cell>
          <cell r="M35">
            <v>0</v>
          </cell>
        </row>
        <row r="36">
          <cell r="B36">
            <v>211002</v>
          </cell>
          <cell r="G36">
            <v>-7189055.9500000002</v>
          </cell>
          <cell r="M36">
            <v>-7189055.9500000002</v>
          </cell>
        </row>
        <row r="37">
          <cell r="B37">
            <v>211003</v>
          </cell>
          <cell r="G37">
            <v>0</v>
          </cell>
          <cell r="M37">
            <v>0</v>
          </cell>
        </row>
        <row r="38">
          <cell r="B38">
            <v>211001</v>
          </cell>
          <cell r="G38">
            <v>-1981577.68</v>
          </cell>
          <cell r="M38">
            <v>0</v>
          </cell>
        </row>
        <row r="39">
          <cell r="B39">
            <v>211004</v>
          </cell>
          <cell r="G39">
            <v>0</v>
          </cell>
          <cell r="M39">
            <v>0</v>
          </cell>
        </row>
        <row r="40">
          <cell r="B40">
            <v>211009</v>
          </cell>
          <cell r="G40">
            <v>-20010000.059999999</v>
          </cell>
          <cell r="M40">
            <v>-20010000.059999999</v>
          </cell>
        </row>
        <row r="41">
          <cell r="B41">
            <v>212001</v>
          </cell>
          <cell r="G41">
            <v>0</v>
          </cell>
          <cell r="M41">
            <v>0</v>
          </cell>
        </row>
        <row r="42">
          <cell r="B42">
            <v>212002</v>
          </cell>
          <cell r="G42">
            <v>0</v>
          </cell>
          <cell r="M42">
            <v>0</v>
          </cell>
        </row>
        <row r="43">
          <cell r="B43">
            <v>212003</v>
          </cell>
          <cell r="G43">
            <v>-39823.96</v>
          </cell>
          <cell r="M43">
            <v>-39823.96</v>
          </cell>
        </row>
        <row r="44">
          <cell r="B44">
            <v>212004</v>
          </cell>
          <cell r="G44">
            <v>-1955</v>
          </cell>
          <cell r="M44">
            <v>-1955</v>
          </cell>
        </row>
        <row r="45">
          <cell r="B45">
            <v>212005</v>
          </cell>
          <cell r="G45">
            <v>0</v>
          </cell>
          <cell r="M45">
            <v>0</v>
          </cell>
        </row>
        <row r="46">
          <cell r="B46">
            <v>213001</v>
          </cell>
          <cell r="G46">
            <v>-83964</v>
          </cell>
          <cell r="M46">
            <v>-83964</v>
          </cell>
        </row>
        <row r="47">
          <cell r="B47">
            <v>213002</v>
          </cell>
          <cell r="G47">
            <v>0</v>
          </cell>
          <cell r="M47">
            <v>0</v>
          </cell>
        </row>
        <row r="48">
          <cell r="B48">
            <v>213003</v>
          </cell>
          <cell r="G48">
            <v>0</v>
          </cell>
          <cell r="M48">
            <v>0</v>
          </cell>
        </row>
        <row r="49">
          <cell r="B49">
            <v>213010</v>
          </cell>
          <cell r="G49">
            <v>0</v>
          </cell>
          <cell r="M49">
            <v>0</v>
          </cell>
        </row>
        <row r="50">
          <cell r="B50">
            <v>213011</v>
          </cell>
          <cell r="G50">
            <v>-13750</v>
          </cell>
          <cell r="M50">
            <v>-13750</v>
          </cell>
        </row>
        <row r="51">
          <cell r="B51">
            <v>213012</v>
          </cell>
          <cell r="G51">
            <v>-825</v>
          </cell>
          <cell r="M51">
            <v>-825</v>
          </cell>
        </row>
        <row r="52">
          <cell r="B52">
            <v>213013</v>
          </cell>
          <cell r="G52">
            <v>-61950.84</v>
          </cell>
          <cell r="M52">
            <v>-61950.84</v>
          </cell>
        </row>
        <row r="53">
          <cell r="B53">
            <v>213014</v>
          </cell>
          <cell r="G53">
            <v>-26576</v>
          </cell>
          <cell r="M53">
            <v>-26576</v>
          </cell>
        </row>
        <row r="54">
          <cell r="B54">
            <v>213015</v>
          </cell>
          <cell r="G54">
            <v>-18609.66</v>
          </cell>
          <cell r="M54">
            <v>-18609.66</v>
          </cell>
        </row>
        <row r="55">
          <cell r="B55">
            <v>213016</v>
          </cell>
          <cell r="G55">
            <v>0</v>
          </cell>
          <cell r="M55">
            <v>0</v>
          </cell>
        </row>
        <row r="56">
          <cell r="B56">
            <v>213017</v>
          </cell>
          <cell r="G56">
            <v>232032</v>
          </cell>
          <cell r="M56">
            <v>0</v>
          </cell>
        </row>
        <row r="57">
          <cell r="B57">
            <v>221001</v>
          </cell>
          <cell r="G57">
            <v>-1970260.32</v>
          </cell>
          <cell r="M57">
            <v>-117168</v>
          </cell>
        </row>
        <row r="58">
          <cell r="B58">
            <v>311001</v>
          </cell>
          <cell r="G58">
            <v>-400000</v>
          </cell>
          <cell r="M58">
            <v>-400000</v>
          </cell>
        </row>
        <row r="59">
          <cell r="B59">
            <v>311002</v>
          </cell>
          <cell r="G59">
            <v>0</v>
          </cell>
          <cell r="M59">
            <v>0</v>
          </cell>
        </row>
        <row r="60">
          <cell r="B60">
            <v>311003</v>
          </cell>
          <cell r="G60">
            <v>-6089596</v>
          </cell>
          <cell r="M60">
            <v>-6100000</v>
          </cell>
        </row>
        <row r="61">
          <cell r="B61">
            <v>311004</v>
          </cell>
          <cell r="G61">
            <v>0</v>
          </cell>
          <cell r="M61">
            <v>0</v>
          </cell>
        </row>
        <row r="62">
          <cell r="B62">
            <v>311005</v>
          </cell>
          <cell r="G62">
            <v>0</v>
          </cell>
          <cell r="M62">
            <v>0</v>
          </cell>
        </row>
        <row r="63">
          <cell r="B63">
            <v>311006</v>
          </cell>
          <cell r="G63">
            <v>-2814893</v>
          </cell>
          <cell r="M63">
            <v>-2814893</v>
          </cell>
        </row>
        <row r="64">
          <cell r="B64">
            <v>311007</v>
          </cell>
          <cell r="G64">
            <v>0</v>
          </cell>
          <cell r="M64">
            <v>0</v>
          </cell>
        </row>
        <row r="65">
          <cell r="B65">
            <v>410101</v>
          </cell>
          <cell r="G65">
            <v>-14361248.859999999</v>
          </cell>
          <cell r="M65">
            <v>-21906112.920000002</v>
          </cell>
        </row>
        <row r="66">
          <cell r="B66">
            <v>410201</v>
          </cell>
          <cell r="G66">
            <v>0</v>
          </cell>
          <cell r="M66">
            <v>0</v>
          </cell>
        </row>
        <row r="67">
          <cell r="B67">
            <v>410202</v>
          </cell>
          <cell r="G67">
            <v>0</v>
          </cell>
          <cell r="M67">
            <v>0</v>
          </cell>
        </row>
        <row r="68">
          <cell r="B68">
            <v>419002</v>
          </cell>
          <cell r="G68">
            <v>0</v>
          </cell>
          <cell r="M68">
            <v>0</v>
          </cell>
        </row>
        <row r="69">
          <cell r="B69">
            <v>419003</v>
          </cell>
          <cell r="G69">
            <v>0</v>
          </cell>
          <cell r="M69">
            <v>0</v>
          </cell>
        </row>
        <row r="70">
          <cell r="B70">
            <v>419005</v>
          </cell>
          <cell r="G70">
            <v>0</v>
          </cell>
          <cell r="M70">
            <v>0</v>
          </cell>
        </row>
        <row r="71">
          <cell r="B71">
            <v>419009</v>
          </cell>
          <cell r="G71">
            <v>0</v>
          </cell>
          <cell r="M71">
            <v>0</v>
          </cell>
        </row>
        <row r="72">
          <cell r="B72">
            <v>511001</v>
          </cell>
          <cell r="G72">
            <v>0</v>
          </cell>
          <cell r="M72">
            <v>0</v>
          </cell>
        </row>
        <row r="73">
          <cell r="B73">
            <v>512001</v>
          </cell>
          <cell r="G73">
            <v>0</v>
          </cell>
          <cell r="M73">
            <v>0</v>
          </cell>
        </row>
        <row r="74">
          <cell r="B74">
            <v>512002</v>
          </cell>
          <cell r="G74">
            <v>0</v>
          </cell>
          <cell r="M74">
            <v>0</v>
          </cell>
        </row>
        <row r="75">
          <cell r="B75">
            <v>512003</v>
          </cell>
          <cell r="G75">
            <v>0</v>
          </cell>
          <cell r="M75">
            <v>0</v>
          </cell>
        </row>
        <row r="76">
          <cell r="B76">
            <v>512004</v>
          </cell>
          <cell r="G76">
            <v>0</v>
          </cell>
          <cell r="M76">
            <v>0</v>
          </cell>
        </row>
        <row r="77">
          <cell r="B77">
            <v>611001</v>
          </cell>
          <cell r="G77">
            <v>2517800.0099999998</v>
          </cell>
          <cell r="M77">
            <v>3776700.0149999997</v>
          </cell>
        </row>
        <row r="78">
          <cell r="B78">
            <v>611002</v>
          </cell>
          <cell r="G78">
            <v>0</v>
          </cell>
          <cell r="M78">
            <v>0</v>
          </cell>
        </row>
        <row r="79">
          <cell r="B79">
            <v>611003</v>
          </cell>
          <cell r="G79">
            <v>680437.56</v>
          </cell>
          <cell r="M79">
            <v>1020656.3400000001</v>
          </cell>
        </row>
        <row r="80">
          <cell r="B80">
            <v>611004</v>
          </cell>
          <cell r="G80">
            <v>0</v>
          </cell>
          <cell r="M80">
            <v>0</v>
          </cell>
        </row>
        <row r="81">
          <cell r="B81">
            <v>611005</v>
          </cell>
          <cell r="G81">
            <v>581385.66</v>
          </cell>
          <cell r="M81">
            <v>872078.49</v>
          </cell>
        </row>
        <row r="82">
          <cell r="B82">
            <v>611006</v>
          </cell>
          <cell r="G82">
            <v>2203.11</v>
          </cell>
          <cell r="M82">
            <v>3304.665</v>
          </cell>
        </row>
        <row r="83">
          <cell r="B83">
            <v>611007</v>
          </cell>
          <cell r="G83">
            <v>193520.83</v>
          </cell>
          <cell r="M83">
            <v>290281.245</v>
          </cell>
        </row>
        <row r="84">
          <cell r="B84">
            <v>611009</v>
          </cell>
          <cell r="G84">
            <v>8497.7099999999991</v>
          </cell>
          <cell r="M84">
            <v>10622.137499999999</v>
          </cell>
        </row>
        <row r="85">
          <cell r="B85">
            <v>611010</v>
          </cell>
          <cell r="G85">
            <v>0</v>
          </cell>
          <cell r="M85">
            <v>0</v>
          </cell>
        </row>
        <row r="86">
          <cell r="B86">
            <v>611011</v>
          </cell>
          <cell r="G86">
            <v>0</v>
          </cell>
          <cell r="M86">
            <v>0</v>
          </cell>
        </row>
        <row r="87">
          <cell r="B87">
            <v>612001</v>
          </cell>
          <cell r="G87">
            <v>12160</v>
          </cell>
          <cell r="M87">
            <v>13376</v>
          </cell>
        </row>
        <row r="88">
          <cell r="B88">
            <v>612002</v>
          </cell>
          <cell r="G88">
            <v>65200</v>
          </cell>
          <cell r="M88">
            <v>71720</v>
          </cell>
        </row>
        <row r="89">
          <cell r="B89">
            <v>612003</v>
          </cell>
          <cell r="G89">
            <v>0</v>
          </cell>
          <cell r="M89">
            <v>0</v>
          </cell>
        </row>
        <row r="90">
          <cell r="B90">
            <v>612004</v>
          </cell>
          <cell r="G90">
            <v>0</v>
          </cell>
          <cell r="M90">
            <v>0</v>
          </cell>
        </row>
        <row r="91">
          <cell r="B91">
            <v>612005</v>
          </cell>
          <cell r="G91">
            <v>166237.39000000001</v>
          </cell>
          <cell r="M91">
            <v>182861.12900000002</v>
          </cell>
        </row>
        <row r="92">
          <cell r="B92">
            <v>612006</v>
          </cell>
          <cell r="G92">
            <v>179630.24</v>
          </cell>
          <cell r="M92">
            <v>197593.264</v>
          </cell>
        </row>
        <row r="93">
          <cell r="B93">
            <v>612007</v>
          </cell>
          <cell r="G93">
            <v>23129.360000000001</v>
          </cell>
          <cell r="M93">
            <v>25442.296000000002</v>
          </cell>
        </row>
        <row r="94">
          <cell r="B94">
            <v>612008</v>
          </cell>
          <cell r="G94">
            <v>25278</v>
          </cell>
          <cell r="M94">
            <v>27805.8</v>
          </cell>
        </row>
        <row r="95">
          <cell r="B95">
            <v>612009</v>
          </cell>
          <cell r="G95">
            <v>0</v>
          </cell>
          <cell r="M95">
            <v>0</v>
          </cell>
        </row>
        <row r="96">
          <cell r="B96">
            <v>612010</v>
          </cell>
          <cell r="G96">
            <v>374000</v>
          </cell>
          <cell r="M96">
            <v>411400</v>
          </cell>
        </row>
        <row r="97">
          <cell r="B97">
            <v>612011</v>
          </cell>
          <cell r="G97">
            <v>130000</v>
          </cell>
          <cell r="M97">
            <v>143000</v>
          </cell>
        </row>
        <row r="98">
          <cell r="B98">
            <v>612012</v>
          </cell>
          <cell r="G98">
            <v>2916783.19</v>
          </cell>
          <cell r="M98">
            <v>3208461.5090000001</v>
          </cell>
        </row>
        <row r="99">
          <cell r="B99">
            <v>612013</v>
          </cell>
          <cell r="G99">
            <v>0</v>
          </cell>
          <cell r="M99">
            <v>0</v>
          </cell>
        </row>
        <row r="100">
          <cell r="B100">
            <v>613001</v>
          </cell>
          <cell r="G100">
            <v>0</v>
          </cell>
          <cell r="M100">
            <v>0</v>
          </cell>
        </row>
        <row r="101">
          <cell r="B101">
            <v>613002</v>
          </cell>
          <cell r="G101">
            <v>0</v>
          </cell>
          <cell r="M101">
            <v>0</v>
          </cell>
        </row>
        <row r="102">
          <cell r="B102">
            <v>613003</v>
          </cell>
          <cell r="G102">
            <v>11175</v>
          </cell>
          <cell r="M102">
            <v>12292.5</v>
          </cell>
        </row>
        <row r="103">
          <cell r="B103">
            <v>613004</v>
          </cell>
          <cell r="G103">
            <v>0</v>
          </cell>
          <cell r="M103">
            <v>0</v>
          </cell>
        </row>
        <row r="104">
          <cell r="B104">
            <v>613005</v>
          </cell>
          <cell r="G104">
            <v>0</v>
          </cell>
          <cell r="M104">
            <v>0</v>
          </cell>
        </row>
        <row r="105">
          <cell r="B105">
            <v>613006</v>
          </cell>
          <cell r="G105">
            <v>24460</v>
          </cell>
          <cell r="M105">
            <v>26906</v>
          </cell>
        </row>
        <row r="106">
          <cell r="B106">
            <v>613007</v>
          </cell>
          <cell r="G106">
            <v>7008.61</v>
          </cell>
          <cell r="M106">
            <v>7709.4709999999995</v>
          </cell>
        </row>
        <row r="107">
          <cell r="B107">
            <v>615001</v>
          </cell>
          <cell r="G107">
            <v>0</v>
          </cell>
          <cell r="M107">
            <v>0</v>
          </cell>
        </row>
        <row r="108">
          <cell r="B108">
            <v>615002</v>
          </cell>
          <cell r="G108">
            <v>48256.45</v>
          </cell>
          <cell r="M108">
            <v>53082.094999999994</v>
          </cell>
        </row>
        <row r="109">
          <cell r="B109">
            <v>615003</v>
          </cell>
          <cell r="G109">
            <v>493661.62</v>
          </cell>
          <cell r="M109">
            <v>543027.78200000001</v>
          </cell>
        </row>
        <row r="110">
          <cell r="B110">
            <v>615004</v>
          </cell>
          <cell r="G110">
            <v>7793.11</v>
          </cell>
          <cell r="M110">
            <v>8572.4210000000003</v>
          </cell>
        </row>
        <row r="111">
          <cell r="B111">
            <v>615005</v>
          </cell>
          <cell r="G111">
            <v>6503.32</v>
          </cell>
          <cell r="M111">
            <v>7153.652</v>
          </cell>
        </row>
        <row r="112">
          <cell r="B112">
            <v>615006</v>
          </cell>
          <cell r="G112">
            <v>738850.13</v>
          </cell>
          <cell r="M112">
            <v>812735.14300000004</v>
          </cell>
        </row>
        <row r="113">
          <cell r="B113">
            <v>616001</v>
          </cell>
          <cell r="G113">
            <v>84000</v>
          </cell>
          <cell r="M113">
            <v>84000</v>
          </cell>
        </row>
        <row r="114">
          <cell r="B114">
            <v>616002</v>
          </cell>
          <cell r="G114">
            <v>0</v>
          </cell>
          <cell r="M114">
            <v>0</v>
          </cell>
        </row>
        <row r="115">
          <cell r="B115">
            <v>616003</v>
          </cell>
          <cell r="G115">
            <v>0</v>
          </cell>
          <cell r="M115">
            <v>0</v>
          </cell>
        </row>
        <row r="116">
          <cell r="B116">
            <v>616004</v>
          </cell>
          <cell r="G116">
            <v>0</v>
          </cell>
          <cell r="M116">
            <v>0</v>
          </cell>
        </row>
        <row r="117">
          <cell r="B117">
            <v>616005</v>
          </cell>
          <cell r="G117">
            <v>600630.96</v>
          </cell>
          <cell r="M117">
            <v>660694.05599999998</v>
          </cell>
        </row>
        <row r="118">
          <cell r="B118">
            <v>616006</v>
          </cell>
          <cell r="G118">
            <v>358232</v>
          </cell>
          <cell r="M118">
            <v>394055.2</v>
          </cell>
        </row>
        <row r="119">
          <cell r="B119">
            <v>616007</v>
          </cell>
          <cell r="G119">
            <v>69162.63</v>
          </cell>
          <cell r="M119">
            <v>76078.893000000011</v>
          </cell>
        </row>
        <row r="120">
          <cell r="B120">
            <v>616008</v>
          </cell>
          <cell r="G120">
            <v>0</v>
          </cell>
          <cell r="M120">
            <v>124925.21</v>
          </cell>
        </row>
        <row r="121">
          <cell r="B121">
            <v>616009</v>
          </cell>
          <cell r="G121">
            <v>264503.82</v>
          </cell>
          <cell r="M121">
            <v>290954.20199999999</v>
          </cell>
        </row>
        <row r="122">
          <cell r="B122">
            <v>617001</v>
          </cell>
          <cell r="G122">
            <v>0</v>
          </cell>
          <cell r="M122">
            <v>0</v>
          </cell>
        </row>
        <row r="123">
          <cell r="B123">
            <v>617002</v>
          </cell>
          <cell r="G123">
            <v>117527.02000000002</v>
          </cell>
          <cell r="M123">
            <v>1032289.92</v>
          </cell>
        </row>
        <row r="124">
          <cell r="B124">
            <v>617003</v>
          </cell>
          <cell r="G124">
            <v>0</v>
          </cell>
          <cell r="M124">
            <v>0</v>
          </cell>
        </row>
        <row r="125">
          <cell r="B125">
            <v>617004</v>
          </cell>
          <cell r="G125">
            <v>0</v>
          </cell>
          <cell r="M125">
            <v>0</v>
          </cell>
        </row>
        <row r="126">
          <cell r="B126">
            <v>617005</v>
          </cell>
          <cell r="G126">
            <v>0</v>
          </cell>
          <cell r="M126">
            <v>0</v>
          </cell>
        </row>
        <row r="127">
          <cell r="B127">
            <v>618001</v>
          </cell>
          <cell r="G127">
            <v>0</v>
          </cell>
          <cell r="M127">
            <v>253787.15</v>
          </cell>
        </row>
        <row r="128">
          <cell r="B128">
            <v>618002</v>
          </cell>
          <cell r="G128">
            <v>751561.74</v>
          </cell>
          <cell r="M128">
            <v>75000</v>
          </cell>
        </row>
        <row r="129">
          <cell r="B129">
            <v>618003</v>
          </cell>
          <cell r="G129">
            <v>0</v>
          </cell>
          <cell r="M129">
            <v>0</v>
          </cell>
        </row>
        <row r="130">
          <cell r="B130">
            <v>618004</v>
          </cell>
          <cell r="G130">
            <v>0</v>
          </cell>
          <cell r="M130">
            <v>0</v>
          </cell>
        </row>
        <row r="131">
          <cell r="B131">
            <v>618005</v>
          </cell>
          <cell r="G131">
            <v>0</v>
          </cell>
          <cell r="M131">
            <v>0</v>
          </cell>
        </row>
        <row r="132">
          <cell r="B132">
            <v>619001</v>
          </cell>
          <cell r="G132">
            <v>9697.58</v>
          </cell>
          <cell r="M132">
            <v>10667.338</v>
          </cell>
        </row>
        <row r="133">
          <cell r="B133">
            <v>619002</v>
          </cell>
          <cell r="G133">
            <v>0</v>
          </cell>
          <cell r="M133">
            <v>0</v>
          </cell>
        </row>
        <row r="134">
          <cell r="B134">
            <v>619009</v>
          </cell>
          <cell r="G134">
            <v>31519.83</v>
          </cell>
          <cell r="M134">
            <v>34671.813000000002</v>
          </cell>
        </row>
        <row r="135">
          <cell r="B135">
            <v>710001</v>
          </cell>
          <cell r="G135">
            <v>0</v>
          </cell>
          <cell r="M135">
            <v>0</v>
          </cell>
        </row>
        <row r="136">
          <cell r="B136">
            <v>999999</v>
          </cell>
          <cell r="G136">
            <v>0</v>
          </cell>
          <cell r="M136">
            <v>0</v>
          </cell>
        </row>
        <row r="137">
          <cell r="M137">
            <v>0</v>
          </cell>
        </row>
        <row r="138">
          <cell r="G138">
            <v>1.7171259969472885E-9</v>
          </cell>
          <cell r="M138">
            <v>-9.9999397207284346E-4</v>
          </cell>
        </row>
        <row r="141">
          <cell r="M141">
            <v>-4439315.5620000008</v>
          </cell>
        </row>
        <row r="142">
          <cell r="M142">
            <v>405961.98000000004</v>
          </cell>
        </row>
      </sheetData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-3"/>
      <sheetName val="IT-1"/>
      <sheetName val="1.5%"/>
      <sheetName val="MGITBI"/>
      <sheetName val="Validacion Amnistia Fiscal"/>
      <sheetName val="Ingresos Mensuales"/>
      <sheetName val="Comparacion ingresos"/>
      <sheetName val="Ingresos exentos Marzo"/>
      <sheetName val="Ingresos exentos May"/>
      <sheetName val="Importaciones"/>
      <sheetName val="Fecha ITBIS"/>
      <sheetName val="Mayor Anticipo ISR"/>
      <sheetName val="Compras Locales"/>
      <sheetName val="Analsis costo importacion"/>
      <sheetName val="Prueba de retencion"/>
      <sheetName val="Inversiones"/>
      <sheetName val="Depreciacion Vehiculos"/>
      <sheetName val="Donacion y viaje"/>
      <sheetName val="Mov.Result. peri.anterior"/>
      <sheetName val="Retribucion complementaria"/>
      <sheetName val="Beepers y Celulares"/>
      <sheetName val="Cuotas y sucripciones"/>
      <sheetName val="Combustible y mant. vehic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P&amp;L 348"/>
      <sheetName val="FINBAL348"/>
      <sheetName val="Ints. Ganados"/>
      <sheetName val="WHT Ints. Ganados"/>
      <sheetName val="Reserva Bad Debt"/>
      <sheetName val="No Gravables &amp; No Deducibles"/>
      <sheetName val="Revaluación CANGL"/>
      <sheetName val="Vta. Activos"/>
      <sheetName val="Calculo Ganancia K"/>
      <sheetName val="GASTOS"/>
      <sheetName val="Act. Fijo por Cat."/>
      <sheetName val="Pagos a Cuenta"/>
      <sheetName val="Declaracion ISR"/>
      <sheetName val="BoletaEst"/>
      <sheetName val="Anexo BoletaEst"/>
      <sheetName val="Balance BoletaEst"/>
      <sheetName val="Reconciliacion"/>
      <sheetName val="HQ GIS Charges 2004"/>
      <sheetName val="ANALISIS 250"/>
      <sheetName val="Doc Soporte"/>
      <sheetName val="Pend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 original Data"/>
      <sheetName val="Adjustments"/>
      <sheetName val="Notes"/>
      <sheetName val="IS adjusted"/>
      <sheetName val="BS final"/>
      <sheetName val="IS final"/>
      <sheetName val="E final"/>
      <sheetName val="Debt"/>
      <sheetName val="CF final"/>
      <sheetName val="WP CF 2005"/>
      <sheetName val="WP CF 2004"/>
      <sheetName val="BS 05 04"/>
      <sheetName val="BalSheet"/>
      <sheetName val="IncStmt"/>
      <sheetName val="IS 05 04"/>
      <sheetName val="E 05 04"/>
      <sheetName val="CF 05 04"/>
      <sheetName val="WP CF 2003"/>
      <sheetName val="Wp CF 05"/>
      <sheetName val="IS 04 03"/>
      <sheetName val="BS 04 03"/>
      <sheetName val="CF 04 03"/>
      <sheetName val="E 04 03"/>
      <sheetName val="wp CF 04"/>
      <sheetName val="Cobrado por anticipado"/>
      <sheetName val="Deferred Tax"/>
      <sheetName val="LTC"/>
      <sheetName val="Interest Capitalization"/>
      <sheetName val="Contigencies"/>
      <sheetName val="DOCALSA_Junio"/>
      <sheetName val="ALFARERIA_Junio"/>
      <sheetName val="Rec and Pay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EMPRESA GENERADORA DE ELECTRICIDAD ITABO, S. A.</v>
          </cell>
        </row>
        <row r="3">
          <cell r="A3" t="str">
            <v>BALANCE SHEETS</v>
          </cell>
        </row>
        <row r="4">
          <cell r="A4" t="str">
            <v>DECEMBER 31, 2003 AND 2002</v>
          </cell>
        </row>
        <row r="5">
          <cell r="A5" t="str">
            <v>(IN THOUSANDS OF US$)</v>
          </cell>
        </row>
        <row r="7">
          <cell r="F7" t="str">
            <v>2003</v>
          </cell>
          <cell r="H7" t="str">
            <v>2002</v>
          </cell>
        </row>
        <row r="8">
          <cell r="A8" t="str">
            <v>Assets</v>
          </cell>
        </row>
        <row r="10">
          <cell r="A10" t="str">
            <v>Current Assets</v>
          </cell>
        </row>
        <row r="11">
          <cell r="B11" t="str">
            <v>Cash  and cash equivalents</v>
          </cell>
          <cell r="F11">
            <v>6863</v>
          </cell>
          <cell r="H11">
            <v>14061</v>
          </cell>
        </row>
        <row r="12">
          <cell r="B12" t="str">
            <v>Accounts receivable - trade - net</v>
          </cell>
          <cell r="F12">
            <v>71205</v>
          </cell>
          <cell r="H12">
            <v>29972</v>
          </cell>
        </row>
        <row r="13">
          <cell r="B13" t="str">
            <v>Accounts receivable affiliates</v>
          </cell>
          <cell r="F13">
            <v>50</v>
          </cell>
          <cell r="H13">
            <v>690</v>
          </cell>
        </row>
        <row r="14">
          <cell r="B14" t="str">
            <v>Other receivable</v>
          </cell>
          <cell r="F14">
            <v>16</v>
          </cell>
          <cell r="H14">
            <v>51</v>
          </cell>
        </row>
        <row r="15">
          <cell r="B15" t="str">
            <v>Fuel inventory</v>
          </cell>
          <cell r="F15">
            <v>1903</v>
          </cell>
          <cell r="H15">
            <v>2826</v>
          </cell>
        </row>
        <row r="16">
          <cell r="B16" t="str">
            <v>Materials and supplies</v>
          </cell>
          <cell r="F16">
            <v>11708</v>
          </cell>
          <cell r="H16">
            <v>13261</v>
          </cell>
        </row>
        <row r="17">
          <cell r="B17" t="str">
            <v>Prepaid expenses and other assets</v>
          </cell>
          <cell r="F17">
            <v>1977</v>
          </cell>
          <cell r="H17">
            <v>3609</v>
          </cell>
        </row>
        <row r="18">
          <cell r="C18" t="str">
            <v>Total current assets</v>
          </cell>
          <cell r="F18">
            <v>93722</v>
          </cell>
          <cell r="H18">
            <v>64470</v>
          </cell>
        </row>
        <row r="21">
          <cell r="B21" t="str">
            <v xml:space="preserve">Property, plant, &amp; equipment </v>
          </cell>
          <cell r="F21">
            <v>343105</v>
          </cell>
          <cell r="H21">
            <v>292548</v>
          </cell>
        </row>
        <row r="22">
          <cell r="B22" t="str">
            <v>Accumulated depreciation and amortization</v>
          </cell>
          <cell r="F22">
            <v>-60781</v>
          </cell>
          <cell r="H22">
            <v>-45893</v>
          </cell>
        </row>
        <row r="23">
          <cell r="B23" t="str">
            <v>Construction in progress</v>
          </cell>
          <cell r="F23">
            <v>30931</v>
          </cell>
          <cell r="H23">
            <v>61861</v>
          </cell>
        </row>
        <row r="24">
          <cell r="B24" t="str">
            <v>Land</v>
          </cell>
          <cell r="F24">
            <v>6063</v>
          </cell>
          <cell r="H24">
            <v>6038</v>
          </cell>
        </row>
        <row r="25">
          <cell r="C25" t="str">
            <v>Total property plant &amp; equipment</v>
          </cell>
          <cell r="F25">
            <v>319318</v>
          </cell>
          <cell r="H25">
            <v>314554</v>
          </cell>
        </row>
        <row r="27">
          <cell r="B27" t="str">
            <v>Contract discount</v>
          </cell>
          <cell r="F27">
            <v>5923</v>
          </cell>
          <cell r="H27">
            <v>6393</v>
          </cell>
        </row>
        <row r="29">
          <cell r="A29" t="str">
            <v>Total assets</v>
          </cell>
          <cell r="F29">
            <v>418963</v>
          </cell>
          <cell r="H29">
            <v>385417</v>
          </cell>
        </row>
        <row r="32">
          <cell r="A32" t="str">
            <v>Liabilities and Stockholders' Equity</v>
          </cell>
        </row>
        <row r="34">
          <cell r="A34" t="str">
            <v>Current Liabilities</v>
          </cell>
        </row>
        <row r="35">
          <cell r="B35" t="str">
            <v>Notes payable</v>
          </cell>
          <cell r="F35">
            <v>18809</v>
          </cell>
          <cell r="H35">
            <v>20522</v>
          </cell>
        </row>
        <row r="36">
          <cell r="B36" t="str">
            <v>Accounts payable, trade</v>
          </cell>
          <cell r="F36">
            <v>33828</v>
          </cell>
          <cell r="H36">
            <v>10758</v>
          </cell>
        </row>
        <row r="37">
          <cell r="B37" t="str">
            <v>Accounts payable, affiliates</v>
          </cell>
          <cell r="F37">
            <v>4036</v>
          </cell>
          <cell r="H37">
            <v>2397</v>
          </cell>
        </row>
        <row r="38">
          <cell r="B38" t="str">
            <v>Accrued liabilities</v>
          </cell>
          <cell r="F38">
            <v>212</v>
          </cell>
          <cell r="H38">
            <v>906</v>
          </cell>
        </row>
        <row r="39">
          <cell r="C39" t="str">
            <v>Total current liabilities</v>
          </cell>
          <cell r="F39">
            <v>56885</v>
          </cell>
          <cell r="H39">
            <v>34583</v>
          </cell>
        </row>
        <row r="41">
          <cell r="B41" t="str">
            <v>Deferred  credit (net of discount)</v>
          </cell>
          <cell r="F41">
            <v>2862</v>
          </cell>
          <cell r="H41">
            <v>0</v>
          </cell>
        </row>
        <row r="42">
          <cell r="B42" t="str">
            <v>Deferred income tax</v>
          </cell>
          <cell r="F42">
            <v>13568</v>
          </cell>
          <cell r="H42">
            <v>11904</v>
          </cell>
        </row>
        <row r="44">
          <cell r="A44" t="str">
            <v>Stockholders' equity</v>
          </cell>
        </row>
        <row r="45">
          <cell r="B45" t="str">
            <v>Common stock</v>
          </cell>
          <cell r="F45">
            <v>355556</v>
          </cell>
          <cell r="H45">
            <v>355556</v>
          </cell>
        </row>
        <row r="46">
          <cell r="B46" t="str">
            <v>Legal reserve</v>
          </cell>
          <cell r="F46">
            <v>4073</v>
          </cell>
          <cell r="H46">
            <v>4073</v>
          </cell>
        </row>
        <row r="47">
          <cell r="B47" t="str">
            <v xml:space="preserve">Retained earnings (losses) </v>
          </cell>
          <cell r="F47">
            <v>-13981</v>
          </cell>
          <cell r="H47">
            <v>-20699</v>
          </cell>
        </row>
        <row r="48">
          <cell r="C48" t="str">
            <v>Total stockholders' equity</v>
          </cell>
          <cell r="F48">
            <v>345648</v>
          </cell>
          <cell r="H48">
            <v>338930</v>
          </cell>
        </row>
        <row r="50">
          <cell r="A50" t="str">
            <v>Total liabilities and stockholders' equity</v>
          </cell>
          <cell r="F50">
            <v>418963</v>
          </cell>
          <cell r="H50">
            <v>385417</v>
          </cell>
        </row>
        <row r="52">
          <cell r="B52" t="str">
            <v>See notes to financial statements.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DRAWDOWN"/>
      <sheetName val="PROJECTED OPERATIONS"/>
      <sheetName val="DEBT SERVICE"/>
      <sheetName val="REVENUE"/>
      <sheetName val="O&amp;M"/>
      <sheetName val="TAXES"/>
      <sheetName val="TECHNICAL"/>
      <sheetName val="DEMAND CHARGE"/>
      <sheetName val="AVAILABILITY"/>
      <sheetName val="FIXED REVENUES-COSTS"/>
    </sheetNames>
    <sheetDataSet>
      <sheetData sheetId="0" refreshError="1">
        <row r="17">
          <cell r="H17">
            <v>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Notes"/>
      <sheetName val="MODEL INPUTS"/>
      <sheetName val="COMMERCIAL INPUTS"/>
      <sheetName val="COMMODITY PRICE DATA"/>
      <sheetName val="EPC COST"/>
      <sheetName val="DEVELOPMENT COST"/>
      <sheetName val="TOTAL CAPEX"/>
      <sheetName val="FINANCING"/>
      <sheetName val="SUMMARY"/>
      <sheetName val="Revenue"/>
      <sheetName val="Refinancing"/>
      <sheetName val="SHELL"/>
      <sheetName val="Annual Summ"/>
      <sheetName val="Quarterly Cash Flow"/>
      <sheetName val="Plant Operation"/>
      <sheetName val="Fixed O&amp;M"/>
      <sheetName val="Variable O&amp;M"/>
      <sheetName val="Cash Taxes"/>
      <sheetName val="Depreciation"/>
      <sheetName val="Prop. Taxes"/>
      <sheetName val="Variable Costs"/>
      <sheetName val="Fixed Costs"/>
      <sheetName val="Operational Payroll"/>
      <sheetName val="DSR Requirement"/>
      <sheetName val="Changes"/>
    </sheetNames>
    <sheetDataSet>
      <sheetData sheetId="0" refreshError="1"/>
      <sheetData sheetId="1" refreshError="1">
        <row r="16">
          <cell r="J16">
            <v>0.35</v>
          </cell>
        </row>
        <row r="17">
          <cell r="J17">
            <v>2.9249999999999998E-2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Megh"/>
    </sheetNames>
    <sheetDataSet>
      <sheetData sheetId="0" refreshError="1">
        <row r="140">
          <cell r="I140">
            <v>0</v>
          </cell>
        </row>
        <row r="188">
          <cell r="E188">
            <v>0</v>
          </cell>
        </row>
      </sheetData>
      <sheetData sheetId="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activo fijo 99"/>
      <sheetName val="Ingresos"/>
      <sheetName val="Detalle de rubros"/>
      <sheetName val="Conciliaciones bancarias"/>
      <sheetName val="FOLjul00"/>
      <sheetName val="CxC Fruti of the Loom"/>
      <sheetName val="Corte de cheques"/>
      <sheetName val="Proveedores locales y  exterior"/>
      <sheetName val="Partes relacionadas"/>
      <sheetName val="Flujo2000"/>
      <sheetName val="vehi2000"/>
      <sheetName val="Movimiento activo fijo 2000"/>
      <sheetName val="Ventas de activo fijo"/>
      <sheetName val="Máquina de factruam PM-324"/>
      <sheetName val="ISSS9899"/>
      <sheetName val="Compromisos de arriendo"/>
      <sheetName val="ISSS992000 "/>
      <sheetName val="Principales costos1999"/>
      <sheetName val="AFP y Prest. Laborales 1999"/>
      <sheetName val="Flujo99"/>
      <sheetName val="Proveedores locales y del ex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/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Libro1"/>
    </sheetNames>
    <definedNames>
      <definedName name="F_BALANCE"/>
      <definedName name="f_free_cash_flow"/>
      <definedName name="F_INCOME"/>
      <definedName name="f_ratios"/>
      <definedName name="f_valuation"/>
      <definedName name="w"/>
    </definedNames>
    <sheetDataSet>
      <sheetData sheetId="0" refreshError="1"/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structions"/>
      <sheetName val="Business Information"/>
      <sheetName val="Work Paper List"/>
      <sheetName val="Diagnostics"/>
      <sheetName val="Tax Roll-Forwards"/>
      <sheetName val="Payments"/>
      <sheetName val="Rate Rec and Other"/>
      <sheetName val="PTBI Reconciliation"/>
      <sheetName val="Perm Differences"/>
      <sheetName val="Template--LC"/>
      <sheetName val="Template--USD"/>
      <sheetName val="NOL &amp; Credits R-F"/>
      <sheetName val="Derivatives"/>
      <sheetName val="I-C Payments"/>
      <sheetName val="ER Comshare June"/>
      <sheetName val="USGAAPR 0606"/>
      <sheetName val="BG Comshare"/>
      <sheetName val="Pendiente"/>
      <sheetName val="Alternate tax calculation"/>
    </sheetNames>
    <sheetDataSet>
      <sheetData sheetId="0" refreshError="1"/>
      <sheetData sheetId="1"/>
      <sheetData sheetId="2" refreshError="1">
        <row r="4">
          <cell r="B4" t="str">
            <v>Enter Name Here</v>
          </cell>
        </row>
        <row r="5">
          <cell r="B5" t="str">
            <v>RU</v>
          </cell>
        </row>
        <row r="6">
          <cell r="B6">
            <v>38807</v>
          </cell>
        </row>
        <row r="7">
          <cell r="B7">
            <v>38717</v>
          </cell>
        </row>
        <row r="8">
          <cell r="B8" t="str">
            <v xml:space="preserve">Dominican R. Peso </v>
          </cell>
        </row>
        <row r="9">
          <cell r="B9" t="str">
            <v>U.S. Dollar</v>
          </cell>
        </row>
        <row r="10">
          <cell r="B10" t="str">
            <v>U.S. Dollar</v>
          </cell>
        </row>
        <row r="13">
          <cell r="B13" t="str">
            <v>Juan Tejeda</v>
          </cell>
        </row>
        <row r="14">
          <cell r="B14" t="str">
            <v>Juan Martin Alfonso</v>
          </cell>
        </row>
        <row r="15">
          <cell r="B15" t="str">
            <v>Yanina Giancristofano</v>
          </cell>
        </row>
        <row r="16">
          <cell r="B16" t="str">
            <v>Peggy White</v>
          </cell>
        </row>
        <row r="19">
          <cell r="C19" t="str">
            <v>NO</v>
          </cell>
        </row>
        <row r="22">
          <cell r="B22">
            <v>34.369999999999997</v>
          </cell>
        </row>
        <row r="23">
          <cell r="B23">
            <v>33.833333333333336</v>
          </cell>
        </row>
        <row r="24">
          <cell r="B24">
            <v>32.35</v>
          </cell>
        </row>
        <row r="28">
          <cell r="B28">
            <v>39202</v>
          </cell>
        </row>
        <row r="29">
          <cell r="B29">
            <v>40298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>
        <row r="3">
          <cell r="E3">
            <v>0.25</v>
          </cell>
          <cell r="F3">
            <v>0.3</v>
          </cell>
          <cell r="G3">
            <v>0.25</v>
          </cell>
        </row>
        <row r="6">
          <cell r="F6">
            <v>-129525631.43000001</v>
          </cell>
        </row>
        <row r="13">
          <cell r="C13" t="str">
            <v>Depreciation</v>
          </cell>
          <cell r="F13">
            <v>-120112499.48683497</v>
          </cell>
          <cell r="J13">
            <v>-1880437161.8818338</v>
          </cell>
        </row>
        <row r="14">
          <cell r="C14" t="str">
            <v>GW/Intangibles</v>
          </cell>
          <cell r="J14">
            <v>0</v>
          </cell>
        </row>
        <row r="15">
          <cell r="C15" t="str">
            <v>GW/Intangibles</v>
          </cell>
          <cell r="J15">
            <v>11440329.35</v>
          </cell>
        </row>
        <row r="16">
          <cell r="C16" t="str">
            <v>Depreciation</v>
          </cell>
          <cell r="F16">
            <v>6039094.8794035381</v>
          </cell>
          <cell r="J16">
            <v>-902933118.65156341</v>
          </cell>
        </row>
        <row r="17">
          <cell r="C17" t="str">
            <v>GW/Intangibles</v>
          </cell>
          <cell r="J17">
            <v>0</v>
          </cell>
        </row>
        <row r="18">
          <cell r="C18" t="str">
            <v>Other Taxable</v>
          </cell>
          <cell r="J18">
            <v>0</v>
          </cell>
        </row>
        <row r="19">
          <cell r="C19" t="str">
            <v>Depreciation</v>
          </cell>
          <cell r="J19">
            <v>0</v>
          </cell>
        </row>
        <row r="20">
          <cell r="C20" t="str">
            <v>Other Deductible</v>
          </cell>
          <cell r="J20">
            <v>0</v>
          </cell>
        </row>
        <row r="21">
          <cell r="C21" t="str">
            <v>Other Taxable</v>
          </cell>
          <cell r="J21">
            <v>0</v>
          </cell>
        </row>
        <row r="22">
          <cell r="C22" t="str">
            <v>Other Deductible</v>
          </cell>
          <cell r="J22">
            <v>0</v>
          </cell>
        </row>
        <row r="23">
          <cell r="C23" t="str">
            <v>Other Deductible</v>
          </cell>
          <cell r="F23">
            <v>4377556.4077451825</v>
          </cell>
          <cell r="J23">
            <v>-222494173.91999999</v>
          </cell>
        </row>
        <row r="24">
          <cell r="C24" t="str">
            <v>Other Deductible</v>
          </cell>
          <cell r="J24">
            <v>0</v>
          </cell>
        </row>
        <row r="25">
          <cell r="C25" t="str">
            <v>Reserves</v>
          </cell>
          <cell r="J25">
            <v>0</v>
          </cell>
        </row>
        <row r="26">
          <cell r="C26" t="str">
            <v>Unreal Fas 133</v>
          </cell>
          <cell r="J26">
            <v>0</v>
          </cell>
        </row>
        <row r="27">
          <cell r="C27" t="str">
            <v>Retirement</v>
          </cell>
          <cell r="J27">
            <v>0</v>
          </cell>
        </row>
        <row r="28">
          <cell r="C28" t="str">
            <v>OCI/Pension</v>
          </cell>
          <cell r="J28">
            <v>0</v>
          </cell>
        </row>
        <row r="29">
          <cell r="C29" t="str">
            <v>Other Deductible</v>
          </cell>
          <cell r="J29">
            <v>0</v>
          </cell>
        </row>
        <row r="30">
          <cell r="C30" t="str">
            <v>Reserves</v>
          </cell>
          <cell r="J30">
            <v>0</v>
          </cell>
        </row>
        <row r="31">
          <cell r="C31" t="str">
            <v>Reserves</v>
          </cell>
          <cell r="J31">
            <v>0</v>
          </cell>
        </row>
        <row r="32">
          <cell r="C32" t="str">
            <v>Reserves</v>
          </cell>
          <cell r="J32">
            <v>0</v>
          </cell>
        </row>
        <row r="33">
          <cell r="C33" t="str">
            <v>Reserves</v>
          </cell>
          <cell r="J33">
            <v>0</v>
          </cell>
        </row>
        <row r="34">
          <cell r="C34" t="str">
            <v>Other Taxable</v>
          </cell>
          <cell r="J34">
            <v>0</v>
          </cell>
        </row>
        <row r="35">
          <cell r="C35" t="str">
            <v>Other Taxable</v>
          </cell>
          <cell r="J35">
            <v>0</v>
          </cell>
        </row>
        <row r="36">
          <cell r="C36" t="str">
            <v>Reserves</v>
          </cell>
          <cell r="F36">
            <v>-3128920.5343999933</v>
          </cell>
          <cell r="J36">
            <v>70977868.330000043</v>
          </cell>
        </row>
        <row r="37">
          <cell r="C37" t="str">
            <v>Reserves</v>
          </cell>
          <cell r="J37">
            <v>0</v>
          </cell>
        </row>
        <row r="38">
          <cell r="C38" t="str">
            <v>Reserves</v>
          </cell>
          <cell r="J38">
            <v>0</v>
          </cell>
        </row>
        <row r="39">
          <cell r="C39" t="str">
            <v>Unreal FX</v>
          </cell>
          <cell r="F39">
            <v>18664065.434577424</v>
          </cell>
          <cell r="J39">
            <v>0</v>
          </cell>
        </row>
        <row r="40">
          <cell r="C40" t="str">
            <v>Other Taxable</v>
          </cell>
          <cell r="J40">
            <v>0</v>
          </cell>
        </row>
        <row r="41">
          <cell r="C41" t="str">
            <v>Other Deductible</v>
          </cell>
          <cell r="J41">
            <v>0</v>
          </cell>
        </row>
        <row r="42">
          <cell r="J42">
            <v>0</v>
          </cell>
        </row>
        <row r="43">
          <cell r="J43">
            <v>166147</v>
          </cell>
        </row>
        <row r="44">
          <cell r="C44" t="str">
            <v>Other Taxable</v>
          </cell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C52">
            <v>30</v>
          </cell>
          <cell r="J52">
            <v>-2923280109.7733974</v>
          </cell>
        </row>
        <row r="55">
          <cell r="C55" t="str">
            <v>NOLs</v>
          </cell>
          <cell r="J55">
            <v>1999608893.8686256</v>
          </cell>
        </row>
        <row r="56">
          <cell r="J56">
            <v>0</v>
          </cell>
        </row>
        <row r="61">
          <cell r="C61" t="str">
            <v>credits</v>
          </cell>
          <cell r="J61">
            <v>0</v>
          </cell>
        </row>
        <row r="62">
          <cell r="C62" t="str">
            <v>credits</v>
          </cell>
          <cell r="J62">
            <v>0</v>
          </cell>
        </row>
        <row r="63">
          <cell r="C63" t="str">
            <v>credits</v>
          </cell>
          <cell r="J63">
            <v>0</v>
          </cell>
        </row>
        <row r="64">
          <cell r="C64" t="str">
            <v>credits</v>
          </cell>
          <cell r="J64">
            <v>0</v>
          </cell>
        </row>
        <row r="65">
          <cell r="J65">
            <v>0</v>
          </cell>
        </row>
        <row r="71">
          <cell r="J71" t="str">
            <v>Chg in Tax Rate</v>
          </cell>
        </row>
        <row r="72">
          <cell r="J72">
            <v>4708035.1649754401</v>
          </cell>
        </row>
        <row r="73">
          <cell r="J73">
            <v>4581188.3920023367</v>
          </cell>
        </row>
        <row r="74">
          <cell r="J74" t="str">
            <v>N/A</v>
          </cell>
        </row>
        <row r="75">
          <cell r="J75">
            <v>9289223.5569777768</v>
          </cell>
        </row>
        <row r="76">
          <cell r="C76" t="str">
            <v>va</v>
          </cell>
        </row>
      </sheetData>
      <sheetData sheetId="11" refreshError="1">
        <row r="13">
          <cell r="L13">
            <v>-58127887.53885112</v>
          </cell>
        </row>
        <row r="14">
          <cell r="L14">
            <v>0</v>
          </cell>
        </row>
        <row r="15">
          <cell r="L15">
            <v>353642.32921174652</v>
          </cell>
        </row>
        <row r="16">
          <cell r="L16">
            <v>-27911379.247343536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-6877717.8955177739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2194060.8448222578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5135.9196290571872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-90364145.588049367</v>
          </cell>
        </row>
        <row r="55">
          <cell r="L55">
            <v>61811712.3297875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71">
          <cell r="L71" t="str">
            <v>EOY @ Spot</v>
          </cell>
        </row>
        <row r="72">
          <cell r="L72">
            <v>-22591036.397012342</v>
          </cell>
        </row>
        <row r="73">
          <cell r="L73">
            <v>15452928.082446875</v>
          </cell>
        </row>
        <row r="74">
          <cell r="L74">
            <v>0</v>
          </cell>
        </row>
        <row r="75">
          <cell r="L75">
            <v>-7138108.3145654667</v>
          </cell>
        </row>
        <row r="76">
          <cell r="L76">
            <v>-19171924.668092776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P&amp;L LL456"/>
      <sheetName val="Detalle de Gastos"/>
      <sheetName val="No Gravables &amp; No Deducibles"/>
      <sheetName val="FINBAL"/>
      <sheetName val="BalanceSheet"/>
      <sheetName val="Impuestos"/>
      <sheetName val="Operaciones ZL"/>
      <sheetName val="Hoja de Trabajo ISR"/>
      <sheetName val="Reconciliacion"/>
      <sheetName val="Doc. de Sopor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Local Pesos"/>
      <sheetName val="Notas"/>
      <sheetName val="1073"/>
      <sheetName val="Set ups"/>
    </sheetNames>
    <sheetDataSet>
      <sheetData sheetId="0"/>
      <sheetData sheetId="1"/>
      <sheetData sheetId="2"/>
      <sheetData sheetId="3"/>
      <sheetData sheetId="4">
        <row r="2">
          <cell r="A2" t="str">
            <v>Line #</v>
          </cell>
          <cell r="B2" t="str">
            <v>Local Description</v>
          </cell>
          <cell r="C2" t="str">
            <v>Cia</v>
          </cell>
          <cell r="D2" t="str">
            <v>Cuenta #</v>
          </cell>
        </row>
        <row r="3">
          <cell r="A3" t="str">
            <v>20</v>
          </cell>
          <cell r="B3" t="str">
            <v xml:space="preserve">20,PP&amp;E PLANTA Y EQUIPOS </v>
          </cell>
          <cell r="C3">
            <v>90</v>
          </cell>
          <cell r="D3" t="str">
            <v>25020110000000000000</v>
          </cell>
        </row>
        <row r="4">
          <cell r="A4" t="str">
            <v>20</v>
          </cell>
          <cell r="B4" t="str">
            <v xml:space="preserve">20,PP&amp;E PLANTA Y EQUIPOS </v>
          </cell>
          <cell r="C4">
            <v>90</v>
          </cell>
          <cell r="D4" t="str">
            <v>25020110000000100000</v>
          </cell>
        </row>
        <row r="5">
          <cell r="A5" t="str">
            <v>21</v>
          </cell>
          <cell r="B5" t="str">
            <v>21,PP&amp;E PROYECTOS EN PROC</v>
          </cell>
          <cell r="C5">
            <v>90</v>
          </cell>
          <cell r="D5" t="str">
            <v>25800110000000000000</v>
          </cell>
        </row>
        <row r="6">
          <cell r="A6" t="str">
            <v>21</v>
          </cell>
          <cell r="B6" t="str">
            <v>21,PP&amp;E PROYECTOS EN PROC</v>
          </cell>
          <cell r="C6">
            <v>90</v>
          </cell>
          <cell r="D6" t="str">
            <v>25800110000000100000</v>
          </cell>
        </row>
        <row r="10">
          <cell r="A10" t="str">
            <v>Line #</v>
          </cell>
          <cell r="B10" t="str">
            <v>Local Description</v>
          </cell>
          <cell r="C10" t="str">
            <v>Cia</v>
          </cell>
          <cell r="D10" t="str">
            <v>Cuenta #</v>
          </cell>
        </row>
        <row r="11">
          <cell r="A11" t="str">
            <v>19</v>
          </cell>
          <cell r="B11" t="str">
            <v>19,PP&amp;E TERRENOS</v>
          </cell>
          <cell r="C11" t="str">
            <v>90</v>
          </cell>
          <cell r="D11" t="str">
            <v>25390130000000100000</v>
          </cell>
        </row>
        <row r="12">
          <cell r="A12" t="str">
            <v>20</v>
          </cell>
          <cell r="B12" t="str">
            <v>20,PP&amp;E PLANTA Y EQUIPOS</v>
          </cell>
          <cell r="C12" t="str">
            <v>90</v>
          </cell>
          <cell r="D12" t="str">
            <v>25020130000000000000</v>
          </cell>
        </row>
        <row r="13">
          <cell r="A13" t="str">
            <v>20</v>
          </cell>
          <cell r="B13" t="str">
            <v>20,PP&amp;E PLANTA Y EQUIPOS</v>
          </cell>
          <cell r="C13" t="str">
            <v>90</v>
          </cell>
          <cell r="D13" t="str">
            <v>25020130000000100000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wnload P&amp;L 2003"/>
      <sheetName val="Download Cash 2003"/>
      <sheetName val="translation activity impact"/>
      <sheetName val="General template instructions"/>
      <sheetName val="P&amp;L  Budgets"/>
      <sheetName val="P&amp;L CCI Detail"/>
      <sheetName val="Cash Budget"/>
      <sheetName val="Cash Instructions"/>
      <sheetName val="2003 Capital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SENSITIVITIES"/>
      <sheetName val="Becky's Upload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G5">
            <v>0</v>
          </cell>
          <cell r="H5">
            <v>0</v>
          </cell>
          <cell r="I5">
            <v>0</v>
          </cell>
          <cell r="J5">
            <v>15.212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15.212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15.212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15.212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15.212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15.212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10.901933333333334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2.7797333333333332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5.2119999999999997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10.212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15.212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15.212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6.3383333333333338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9.6342666666666652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15.212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15.212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15.212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15.212000000000002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5.8029999999999999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20.212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20.212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20.212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20.212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20.212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11.545333333333332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7.4199999999999905E-2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7.0373333333333328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20.212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20.212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19.628666666666668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15.045333333333334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2.4241999999999999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2.2119999999999997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0.41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1.8786666666666665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16.212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20.212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20.212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20.212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20.212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20.212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20.212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20.212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20.212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20.212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20.212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20.212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20.212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20.212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20.212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20.212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20.212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20.212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20.212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20.212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3.2119999999999997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1.2119999999999997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20.212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20.212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20.212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20.212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19.712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5.2119999999999997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5.2119999999999997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5.2119999999999997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5.2119999999999997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5.2119999999999997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5.2119999999999997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5.2119999999999997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5.2119999999999997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12.878666666666668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15.212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15.212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15.212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15.212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15.212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15.212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15.212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15.212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15.212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15.212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5.9918666666666667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5.2119999999999997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5.2119999999999997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5.2119999999999997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5.2119999999999997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5.2119999999999997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5.2119999999999997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5.2119999999999997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5.2119999999999997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5.2119999999999997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5.2119999999999997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5.2119999999999997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5.2119999999999997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5.2119999999999997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5.2119999999999997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5.2119999999999997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9.7119999999999997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20.212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20.212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20.212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19.295333333333332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7.3786666666666658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5.2119999999999997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8.7119999999999997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15.212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15.212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15.212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6.2120000000000006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5.2119999999999997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5.2119999999999997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5.2119999999999997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5.2119999999999997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5.2119999999999997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5.2119999999999997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5.5014000000000003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19.795333333333332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20.212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20.212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20.212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16.795333333333332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15.212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15.212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15.212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15.212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15.212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1.0529999999999999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0.21199999999999974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3.5333333333333286E-2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18.190799999999999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20.212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20.212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20.212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20.212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5.2837999999999994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15.212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15.212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15.212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7.2119999999999997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5.2119999999999997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5.2119999999999997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5.2119999999999997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10.212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9.7953333333333319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2.8786666666666663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0.21199999999999974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2.7953333333333332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1.795333333333333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3.0453333333333332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5.2119999999999997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10.212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3.5453333333333328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0.31706666666666639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14.878666666666664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4.8786666666666667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5.5453333333333328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13.212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0.21199999999999974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0.21199999999999974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0.21199999999999974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0.21199999999999974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0.21199999999999974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0.21199999999999974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0.21199999999999974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0.21199999999999974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0.21199999999999974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6.0969333333333333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20.212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17.010000000000002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7.8079999999999989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1.3206666666666664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11.3216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20.212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20.212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20.212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19.2514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20.212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14.545333333333334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12.878666666666666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9.5453333333333337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0.21199999999999974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6.359999999999992E-2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17.604933333333332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18.212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18.212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18.212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12.450399999999998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6.8736666666666668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13.445333333333332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8.9534666666666656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7.1812666666666676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18.212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18.212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18.212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18.212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17.062000000000001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10.212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5.2119999999999997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5.2119999999999997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1.1141333333333334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0.19039999999999999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3.2119999999999997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3.2119999999999997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3.2119999999999997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3.2119999999999997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3.6120000000000001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15.212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3.6120000000000001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3.2119999999999997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15.462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18.212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18.212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8.2119999999999997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8.2119999999999997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8.2119999999999997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8.2119999999999997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</v>
          </cell>
          <cell r="H497">
            <v>0</v>
          </cell>
          <cell r="I497">
            <v>0</v>
          </cell>
          <cell r="J497">
            <v>8.911999999999999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0</v>
          </cell>
          <cell r="H498">
            <v>0</v>
          </cell>
          <cell r="I498">
            <v>0</v>
          </cell>
          <cell r="J498">
            <v>15.212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2.1850000000000001</v>
          </cell>
          <cell r="H499">
            <v>0</v>
          </cell>
          <cell r="I499">
            <v>0</v>
          </cell>
          <cell r="J499">
            <v>15.212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2.2999999999999998</v>
          </cell>
          <cell r="H500">
            <v>0</v>
          </cell>
          <cell r="I500">
            <v>0</v>
          </cell>
          <cell r="J500">
            <v>15.212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2.2999999999999998</v>
          </cell>
          <cell r="H501">
            <v>0</v>
          </cell>
          <cell r="I501">
            <v>0</v>
          </cell>
          <cell r="J501">
            <v>15.212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2.2999999999999998</v>
          </cell>
          <cell r="H502">
            <v>0</v>
          </cell>
          <cell r="I502">
            <v>0</v>
          </cell>
          <cell r="J502">
            <v>10.412000000000001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0.46</v>
          </cell>
          <cell r="H503">
            <v>0</v>
          </cell>
          <cell r="I503">
            <v>0</v>
          </cell>
          <cell r="J503">
            <v>3.2119999999999997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15.012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5.2119999999999997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3.2119999999999997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3.2119999999999997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3.2119999999999997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3.2119999999999997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3.2119999999999997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4.3802000000000003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18.212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18.212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18.212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18.212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18.212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18.212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2.3009999999999997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0.68433333333333324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8.2119999999999997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0.13686666666666666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8.8079999999999998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0.3</v>
          </cell>
          <cell r="H528">
            <v>0</v>
          </cell>
          <cell r="I528">
            <v>0</v>
          </cell>
          <cell r="J528">
            <v>10.349399999999999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0.21666666666666667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0</v>
          </cell>
          <cell r="H538">
            <v>0</v>
          </cell>
          <cell r="I538">
            <v>0</v>
          </cell>
          <cell r="J538">
            <v>10.141333333333332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15.212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0</v>
          </cell>
          <cell r="H540">
            <v>0</v>
          </cell>
          <cell r="I540">
            <v>0</v>
          </cell>
          <cell r="J540">
            <v>15.212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2.1000000000000619E-2</v>
          </cell>
          <cell r="H541">
            <v>0</v>
          </cell>
          <cell r="I541">
            <v>0</v>
          </cell>
          <cell r="J541">
            <v>4.7898666666666667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0.14000000000000412</v>
          </cell>
          <cell r="H542">
            <v>0</v>
          </cell>
          <cell r="I542">
            <v>0</v>
          </cell>
          <cell r="J542">
            <v>4.8600666666666665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0.14000000000000412</v>
          </cell>
          <cell r="H543">
            <v>0</v>
          </cell>
          <cell r="I543">
            <v>0</v>
          </cell>
          <cell r="J543">
            <v>3.9736666666666665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0.14000000000000412</v>
          </cell>
          <cell r="H544">
            <v>0</v>
          </cell>
          <cell r="I544">
            <v>0</v>
          </cell>
          <cell r="J544">
            <v>3.2119999999999997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0.14000000000000412</v>
          </cell>
          <cell r="H545">
            <v>0</v>
          </cell>
          <cell r="I545">
            <v>0</v>
          </cell>
          <cell r="J545">
            <v>10.212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0.14000000000000412</v>
          </cell>
          <cell r="H546">
            <v>0</v>
          </cell>
          <cell r="I546">
            <v>0</v>
          </cell>
          <cell r="J546">
            <v>15.110999999999999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0.14000000000000412</v>
          </cell>
          <cell r="H547">
            <v>0</v>
          </cell>
          <cell r="I547">
            <v>0</v>
          </cell>
          <cell r="J547">
            <v>8.2119999999999997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0.14000000000000412</v>
          </cell>
          <cell r="H548">
            <v>0</v>
          </cell>
          <cell r="I548">
            <v>0</v>
          </cell>
          <cell r="J548">
            <v>14.712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0.14000000000000412</v>
          </cell>
          <cell r="H549">
            <v>0</v>
          </cell>
          <cell r="I549">
            <v>0</v>
          </cell>
          <cell r="J549">
            <v>2.1878666666666668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0.14000000000000412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0.14000000000000412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0.14000000000000412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0.14000000000000412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0.14000000000000412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0.14000000000000412</v>
          </cell>
          <cell r="H555">
            <v>0</v>
          </cell>
          <cell r="I555">
            <v>0</v>
          </cell>
          <cell r="J555">
            <v>16.390799999999999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0.14000000000000412</v>
          </cell>
          <cell r="H556">
            <v>0</v>
          </cell>
          <cell r="I556">
            <v>0</v>
          </cell>
          <cell r="J556">
            <v>3.1616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1.8736666666666666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3.2119999999999997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3.2119999999999997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3.2119999999999997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3.2119999999999997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3.2119999999999997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3.2119999999999997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3.2119999999999997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3.2119999999999997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3.2119999999999997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3.2119999999999997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3.2119999999999997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11.712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7.8191333333333324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6.8786666666666658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3.2119999999999997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3.2119999999999997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3.2119999999999997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3.2119999999999997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3.2119999999999997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3.2119999999999997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3.2119999999999997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3.2119999999999997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3.2119999999999997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3.2119999999999997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3.2119999999999997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3.2119999999999997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3.2119999999999997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3.2119999999999997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3.2119999999999997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3.2119999999999997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3.2119999999999997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3.2119999999999997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3.2119999999999997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3.2119999999999997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3.2119999999999997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3.2119999999999997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3.2119999999999997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3.2119999999999997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3.2119999999999997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3.2119999999999997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3.2119999999999997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8.2119999999999997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8.2119999999999997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8.2119999999999997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8.2119999999999997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8.2119999999999997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8.2119999999999997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5.3377999999999997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0.35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0.22019999999999998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13.212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13.212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13.212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13.212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11.545333333333334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9.6120000000000001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15.212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4.8119999999999994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0.32119999999999999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2.4661333333333335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8.2119999999999997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3.5585333333333335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3.3388666666666662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18.212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11.497400000000001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0.15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0.91006666666666658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3.2119999999999997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3.2119999999999997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2.9302666666666668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3.0826666666666673</v>
          </cell>
          <cell r="H710">
            <v>0</v>
          </cell>
          <cell r="I710">
            <v>0</v>
          </cell>
          <cell r="J710">
            <v>10.661999999999999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5.44</v>
          </cell>
          <cell r="H711">
            <v>0</v>
          </cell>
          <cell r="I711">
            <v>0</v>
          </cell>
          <cell r="J711">
            <v>15.212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5.44</v>
          </cell>
          <cell r="H712">
            <v>0</v>
          </cell>
          <cell r="I712">
            <v>0</v>
          </cell>
          <cell r="J712">
            <v>15.212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5.44</v>
          </cell>
          <cell r="H713">
            <v>0</v>
          </cell>
          <cell r="I713">
            <v>0</v>
          </cell>
          <cell r="J713">
            <v>14.045333333333335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5.44</v>
          </cell>
          <cell r="H714">
            <v>0</v>
          </cell>
          <cell r="I714">
            <v>0</v>
          </cell>
          <cell r="J714">
            <v>10.045333333333334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0.7253333333333335</v>
          </cell>
          <cell r="H715">
            <v>0</v>
          </cell>
          <cell r="I715">
            <v>0</v>
          </cell>
          <cell r="J715">
            <v>4.2119999999999997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5.5453333333333337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3.5119999999999996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0.80299999999999994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2.1413333333333329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7.411999999999999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3.3546666666666676</v>
          </cell>
          <cell r="H721">
            <v>0</v>
          </cell>
          <cell r="I721">
            <v>0</v>
          </cell>
          <cell r="J721">
            <v>6.411999999999999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5.44</v>
          </cell>
          <cell r="H722">
            <v>0</v>
          </cell>
          <cell r="I722">
            <v>0</v>
          </cell>
          <cell r="J722">
            <v>3.2119999999999997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5.44</v>
          </cell>
          <cell r="H723">
            <v>0</v>
          </cell>
          <cell r="I723">
            <v>0</v>
          </cell>
          <cell r="J723">
            <v>3.3166000000000002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5.44</v>
          </cell>
          <cell r="H724">
            <v>0</v>
          </cell>
          <cell r="I724">
            <v>0</v>
          </cell>
          <cell r="J724">
            <v>4.5119999999999996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5.44</v>
          </cell>
          <cell r="H725">
            <v>0</v>
          </cell>
          <cell r="I725">
            <v>0</v>
          </cell>
          <cell r="J725">
            <v>3.2119999999999997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5.44</v>
          </cell>
          <cell r="H726">
            <v>0</v>
          </cell>
          <cell r="I726">
            <v>0</v>
          </cell>
          <cell r="J726">
            <v>3.2119999999999997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5.44</v>
          </cell>
          <cell r="H727">
            <v>0</v>
          </cell>
          <cell r="I727">
            <v>0</v>
          </cell>
          <cell r="J727">
            <v>3.2119999999999997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5.44</v>
          </cell>
          <cell r="H728">
            <v>0</v>
          </cell>
          <cell r="I728">
            <v>0</v>
          </cell>
          <cell r="J728">
            <v>3.2119999999999997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5.44</v>
          </cell>
          <cell r="H729">
            <v>0</v>
          </cell>
          <cell r="I729">
            <v>0</v>
          </cell>
          <cell r="J729">
            <v>3.2119999999999997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5.44</v>
          </cell>
          <cell r="H730">
            <v>0</v>
          </cell>
          <cell r="I730">
            <v>0</v>
          </cell>
          <cell r="J730">
            <v>3.2119999999999997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5.44</v>
          </cell>
          <cell r="H731">
            <v>0</v>
          </cell>
          <cell r="I731">
            <v>0</v>
          </cell>
          <cell r="J731">
            <v>3.2119999999999997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5.44</v>
          </cell>
          <cell r="H732">
            <v>0</v>
          </cell>
          <cell r="I732">
            <v>0</v>
          </cell>
          <cell r="J732">
            <v>4.9619999999999997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5.44</v>
          </cell>
          <cell r="H733">
            <v>0</v>
          </cell>
          <cell r="I733">
            <v>0</v>
          </cell>
          <cell r="J733">
            <v>10.212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5.44</v>
          </cell>
          <cell r="H734">
            <v>0</v>
          </cell>
          <cell r="I734">
            <v>0</v>
          </cell>
          <cell r="J734">
            <v>10.212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5.44</v>
          </cell>
          <cell r="H735">
            <v>0</v>
          </cell>
          <cell r="I735">
            <v>0</v>
          </cell>
          <cell r="J735">
            <v>10.212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5.44</v>
          </cell>
          <cell r="H736">
            <v>0</v>
          </cell>
          <cell r="I736">
            <v>0</v>
          </cell>
          <cell r="J736">
            <v>10.212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5.44</v>
          </cell>
          <cell r="H737">
            <v>0</v>
          </cell>
          <cell r="I737">
            <v>0</v>
          </cell>
          <cell r="J737">
            <v>10.212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5.44</v>
          </cell>
          <cell r="H738">
            <v>0</v>
          </cell>
          <cell r="I738">
            <v>0</v>
          </cell>
          <cell r="J738">
            <v>10.212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5.44</v>
          </cell>
          <cell r="H739">
            <v>0</v>
          </cell>
          <cell r="I739">
            <v>0</v>
          </cell>
          <cell r="J739">
            <v>10.212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1.36</v>
          </cell>
          <cell r="H740">
            <v>0</v>
          </cell>
          <cell r="I740">
            <v>0</v>
          </cell>
          <cell r="J740">
            <v>5.078666666666666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0</v>
          </cell>
          <cell r="H741">
            <v>0</v>
          </cell>
          <cell r="I741">
            <v>0</v>
          </cell>
          <cell r="J741">
            <v>3.2119999999999997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0</v>
          </cell>
          <cell r="H742">
            <v>0</v>
          </cell>
          <cell r="I742">
            <v>0</v>
          </cell>
          <cell r="J742">
            <v>0.85653333333333326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0</v>
          </cell>
          <cell r="H744">
            <v>0</v>
          </cell>
          <cell r="I744">
            <v>0</v>
          </cell>
          <cell r="J744">
            <v>0.69746666666666668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3.2119999999999997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3.2119999999999997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11.212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18.212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8" refreshError="1">
        <row r="5"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D13">
            <v>0.95</v>
          </cell>
          <cell r="E13">
            <v>0.95</v>
          </cell>
          <cell r="F13">
            <v>0.95</v>
          </cell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D14">
            <v>1</v>
          </cell>
          <cell r="E14">
            <v>1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D15">
            <v>1</v>
          </cell>
          <cell r="E15">
            <v>1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D16">
            <v>1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D17">
            <v>1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D18">
            <v>1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D19">
            <v>1</v>
          </cell>
          <cell r="E19">
            <v>1</v>
          </cell>
          <cell r="F19">
            <v>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D20">
            <v>0.65</v>
          </cell>
          <cell r="E20">
            <v>0.65</v>
          </cell>
          <cell r="F20">
            <v>0.65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0.83333333333333337</v>
          </cell>
          <cell r="E23">
            <v>0.83333333333333337</v>
          </cell>
          <cell r="F23">
            <v>0.83333333333333337</v>
          </cell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D24">
            <v>1</v>
          </cell>
          <cell r="E24">
            <v>1</v>
          </cell>
          <cell r="F24">
            <v>1</v>
          </cell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D25">
            <v>1</v>
          </cell>
          <cell r="E25">
            <v>1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D26">
            <v>1</v>
          </cell>
          <cell r="E26">
            <v>1</v>
          </cell>
          <cell r="F26">
            <v>1</v>
          </cell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D27">
            <v>1</v>
          </cell>
          <cell r="E27">
            <v>1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D28">
            <v>1</v>
          </cell>
          <cell r="E28">
            <v>1</v>
          </cell>
          <cell r="F28">
            <v>1</v>
          </cell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D29">
            <v>1</v>
          </cell>
          <cell r="E29">
            <v>1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D30">
            <v>1</v>
          </cell>
          <cell r="E30">
            <v>1</v>
          </cell>
          <cell r="F30">
            <v>1</v>
          </cell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D31">
            <v>1</v>
          </cell>
          <cell r="E31">
            <v>1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D32">
            <v>1</v>
          </cell>
          <cell r="E32">
            <v>1</v>
          </cell>
          <cell r="F32">
            <v>1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D33">
            <v>0.11666666666666667</v>
          </cell>
          <cell r="E33">
            <v>0.11666666666666667</v>
          </cell>
          <cell r="F33">
            <v>0.11666666666666667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D43">
            <v>0.51666666666666672</v>
          </cell>
          <cell r="E43">
            <v>0.51666666666666672</v>
          </cell>
          <cell r="F43">
            <v>0.51666666666666672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D44">
            <v>1</v>
          </cell>
          <cell r="E44">
            <v>1</v>
          </cell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D45">
            <v>0.93333333333333335</v>
          </cell>
          <cell r="E45">
            <v>0.93333333333333335</v>
          </cell>
          <cell r="F45">
            <v>0.93333333333333335</v>
          </cell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0.71666666666666667</v>
          </cell>
          <cell r="E71">
            <v>0.71666666666666667</v>
          </cell>
          <cell r="F71">
            <v>0.71666666666666667</v>
          </cell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D72">
            <v>1</v>
          </cell>
          <cell r="E72">
            <v>1</v>
          </cell>
          <cell r="F72">
            <v>1</v>
          </cell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D73">
            <v>1</v>
          </cell>
          <cell r="E73">
            <v>1</v>
          </cell>
          <cell r="F73">
            <v>1</v>
          </cell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1</v>
          </cell>
          <cell r="E74">
            <v>1</v>
          </cell>
          <cell r="F74">
            <v>1</v>
          </cell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D75">
            <v>1</v>
          </cell>
          <cell r="E75">
            <v>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D76">
            <v>1</v>
          </cell>
          <cell r="E76">
            <v>1</v>
          </cell>
          <cell r="F76">
            <v>1</v>
          </cell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D77">
            <v>1</v>
          </cell>
          <cell r="E77">
            <v>1</v>
          </cell>
          <cell r="F77">
            <v>1</v>
          </cell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D78">
            <v>1</v>
          </cell>
          <cell r="E78">
            <v>1</v>
          </cell>
          <cell r="F78">
            <v>1</v>
          </cell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D79">
            <v>0.8666666666666667</v>
          </cell>
          <cell r="E79">
            <v>0.8666666666666667</v>
          </cell>
          <cell r="F79">
            <v>0.8666666666666667</v>
          </cell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D134">
            <v>0.51666666666666672</v>
          </cell>
          <cell r="E134">
            <v>0.51666666666666672</v>
          </cell>
          <cell r="F134">
            <v>0.51666666666666672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D135">
            <v>1</v>
          </cell>
          <cell r="E135">
            <v>1</v>
          </cell>
          <cell r="F135">
            <v>1</v>
          </cell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D136">
            <v>0.53333333333333333</v>
          </cell>
          <cell r="E136">
            <v>0.53333333333333333</v>
          </cell>
          <cell r="F136">
            <v>0.53333333333333333</v>
          </cell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D346">
            <v>0.13333333333333333</v>
          </cell>
          <cell r="E346">
            <v>0.13333333333333333</v>
          </cell>
          <cell r="F346">
            <v>0.13333333333333333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D347">
            <v>1</v>
          </cell>
          <cell r="E347">
            <v>1</v>
          </cell>
          <cell r="F347">
            <v>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D348">
            <v>1</v>
          </cell>
          <cell r="E348">
            <v>1</v>
          </cell>
          <cell r="F348">
            <v>1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D349">
            <v>1</v>
          </cell>
          <cell r="E349">
            <v>1</v>
          </cell>
          <cell r="F349">
            <v>1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D350">
            <v>1</v>
          </cell>
          <cell r="E350">
            <v>1</v>
          </cell>
          <cell r="F350">
            <v>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D351">
            <v>1</v>
          </cell>
          <cell r="E351">
            <v>1</v>
          </cell>
          <cell r="F351">
            <v>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D352">
            <v>1</v>
          </cell>
          <cell r="E352">
            <v>1</v>
          </cell>
          <cell r="F352">
            <v>1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D353">
            <v>1</v>
          </cell>
          <cell r="E353">
            <v>1</v>
          </cell>
          <cell r="F353">
            <v>1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D354">
            <v>1</v>
          </cell>
          <cell r="E354">
            <v>1</v>
          </cell>
          <cell r="F354">
            <v>1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D355">
            <v>1</v>
          </cell>
          <cell r="E355">
            <v>1</v>
          </cell>
          <cell r="F355">
            <v>1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D356">
            <v>1</v>
          </cell>
          <cell r="E356">
            <v>1</v>
          </cell>
          <cell r="F356">
            <v>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D357">
            <v>1</v>
          </cell>
          <cell r="E357">
            <v>1</v>
          </cell>
          <cell r="F357">
            <v>1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D358">
            <v>1</v>
          </cell>
          <cell r="E358">
            <v>1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D359">
            <v>1</v>
          </cell>
          <cell r="E359">
            <v>1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D360">
            <v>1</v>
          </cell>
          <cell r="E360">
            <v>1</v>
          </cell>
          <cell r="F360">
            <v>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D361">
            <v>1</v>
          </cell>
          <cell r="E361">
            <v>1</v>
          </cell>
          <cell r="F361">
            <v>1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D362">
            <v>1</v>
          </cell>
          <cell r="E362">
            <v>1</v>
          </cell>
          <cell r="F362">
            <v>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D363">
            <v>1</v>
          </cell>
          <cell r="E363">
            <v>1</v>
          </cell>
          <cell r="F363">
            <v>1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D364">
            <v>1</v>
          </cell>
          <cell r="E364">
            <v>1</v>
          </cell>
          <cell r="F364">
            <v>1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D365">
            <v>1</v>
          </cell>
          <cell r="E365">
            <v>1</v>
          </cell>
          <cell r="F365">
            <v>1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D366">
            <v>1</v>
          </cell>
          <cell r="E366">
            <v>1</v>
          </cell>
          <cell r="F366">
            <v>1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D367">
            <v>1</v>
          </cell>
          <cell r="E367">
            <v>1</v>
          </cell>
          <cell r="F367">
            <v>1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D368">
            <v>1</v>
          </cell>
          <cell r="E368">
            <v>1</v>
          </cell>
          <cell r="F368">
            <v>1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D369">
            <v>1</v>
          </cell>
          <cell r="E369">
            <v>1</v>
          </cell>
          <cell r="F369">
            <v>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D370">
            <v>1</v>
          </cell>
          <cell r="E370">
            <v>1</v>
          </cell>
          <cell r="F370">
            <v>1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D371">
            <v>1</v>
          </cell>
          <cell r="E371">
            <v>1</v>
          </cell>
          <cell r="F371">
            <v>1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D372">
            <v>1</v>
          </cell>
          <cell r="E372">
            <v>1</v>
          </cell>
          <cell r="F372">
            <v>1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D373">
            <v>1</v>
          </cell>
          <cell r="E373">
            <v>1</v>
          </cell>
          <cell r="F373">
            <v>1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D374">
            <v>1</v>
          </cell>
          <cell r="E374">
            <v>1</v>
          </cell>
          <cell r="F374">
            <v>1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D375">
            <v>1</v>
          </cell>
          <cell r="E375">
            <v>1</v>
          </cell>
          <cell r="F375">
            <v>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D376">
            <v>1</v>
          </cell>
          <cell r="E376">
            <v>1</v>
          </cell>
          <cell r="F376">
            <v>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D377">
            <v>1</v>
          </cell>
          <cell r="E377">
            <v>1</v>
          </cell>
          <cell r="F377">
            <v>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D378">
            <v>1</v>
          </cell>
          <cell r="E378">
            <v>1</v>
          </cell>
          <cell r="F378">
            <v>1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D379">
            <v>1</v>
          </cell>
          <cell r="E379">
            <v>1</v>
          </cell>
          <cell r="F379">
            <v>1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D380">
            <v>1</v>
          </cell>
          <cell r="E380">
            <v>1</v>
          </cell>
          <cell r="F380">
            <v>1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D381">
            <v>1</v>
          </cell>
          <cell r="E381">
            <v>1</v>
          </cell>
          <cell r="F381">
            <v>1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D382">
            <v>1</v>
          </cell>
          <cell r="E382">
            <v>1</v>
          </cell>
          <cell r="F382">
            <v>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D383">
            <v>0.96666666666666667</v>
          </cell>
          <cell r="E383">
            <v>0.96666666666666667</v>
          </cell>
          <cell r="F383">
            <v>0.96666666666666667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D473">
            <v>0.83333333333333337</v>
          </cell>
          <cell r="E473">
            <v>0.83333333333333337</v>
          </cell>
          <cell r="F473">
            <v>0.83333333333333337</v>
          </cell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D474">
            <v>1</v>
          </cell>
          <cell r="E474">
            <v>1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D475">
            <v>1</v>
          </cell>
          <cell r="E475">
            <v>1</v>
          </cell>
          <cell r="F475">
            <v>1</v>
          </cell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D476">
            <v>1</v>
          </cell>
          <cell r="E476">
            <v>1</v>
          </cell>
          <cell r="F476">
            <v>1</v>
          </cell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D477">
            <v>1</v>
          </cell>
          <cell r="E477">
            <v>1</v>
          </cell>
          <cell r="F477">
            <v>1</v>
          </cell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D478">
            <v>1</v>
          </cell>
          <cell r="E478">
            <v>1</v>
          </cell>
          <cell r="F478">
            <v>1</v>
          </cell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D479">
            <v>1</v>
          </cell>
          <cell r="E479">
            <v>1</v>
          </cell>
          <cell r="F479">
            <v>1</v>
          </cell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D480">
            <v>1</v>
          </cell>
          <cell r="E480">
            <v>1</v>
          </cell>
          <cell r="F480">
            <v>1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D481">
            <v>1</v>
          </cell>
          <cell r="E481">
            <v>1</v>
          </cell>
          <cell r="F481">
            <v>1</v>
          </cell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D482">
            <v>1</v>
          </cell>
          <cell r="E482">
            <v>1</v>
          </cell>
          <cell r="F482">
            <v>1</v>
          </cell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D483">
            <v>0.4</v>
          </cell>
          <cell r="E483">
            <v>0.4</v>
          </cell>
          <cell r="F483">
            <v>0.4</v>
          </cell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D497">
            <v>0</v>
          </cell>
          <cell r="E497">
            <v>0</v>
          </cell>
          <cell r="F497">
            <v>0</v>
          </cell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D498">
            <v>0</v>
          </cell>
          <cell r="E498">
            <v>0</v>
          </cell>
          <cell r="F498">
            <v>0</v>
          </cell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D499">
            <v>0</v>
          </cell>
          <cell r="E499">
            <v>0</v>
          </cell>
          <cell r="F499">
            <v>0</v>
          </cell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D500">
            <v>0</v>
          </cell>
          <cell r="E500">
            <v>0</v>
          </cell>
          <cell r="F500">
            <v>0</v>
          </cell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D501">
            <v>0</v>
          </cell>
          <cell r="E501">
            <v>0</v>
          </cell>
          <cell r="F501">
            <v>0</v>
          </cell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D502">
            <v>0.76666666666666672</v>
          </cell>
          <cell r="E502">
            <v>0.76666666666666672</v>
          </cell>
          <cell r="F502">
            <v>0.76666666666666672</v>
          </cell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D503">
            <v>1</v>
          </cell>
          <cell r="E503">
            <v>1</v>
          </cell>
          <cell r="F503">
            <v>1</v>
          </cell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D504">
            <v>1</v>
          </cell>
          <cell r="E504">
            <v>1</v>
          </cell>
          <cell r="F504">
            <v>1</v>
          </cell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D505">
            <v>1</v>
          </cell>
          <cell r="E505">
            <v>1</v>
          </cell>
          <cell r="F505">
            <v>1</v>
          </cell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D506">
            <v>1</v>
          </cell>
          <cell r="E506">
            <v>1</v>
          </cell>
          <cell r="F506">
            <v>1</v>
          </cell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D507">
            <v>1</v>
          </cell>
          <cell r="E507">
            <v>1</v>
          </cell>
          <cell r="F507">
            <v>1</v>
          </cell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D508">
            <v>1</v>
          </cell>
          <cell r="E508">
            <v>1</v>
          </cell>
          <cell r="F508">
            <v>1</v>
          </cell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D509">
            <v>1</v>
          </cell>
          <cell r="E509">
            <v>1</v>
          </cell>
          <cell r="F509">
            <v>1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D510">
            <v>1</v>
          </cell>
          <cell r="E510">
            <v>1</v>
          </cell>
          <cell r="F510">
            <v>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D511">
            <v>0.75</v>
          </cell>
          <cell r="E511">
            <v>0.75</v>
          </cell>
          <cell r="F511">
            <v>0.75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D516">
            <v>0.1</v>
          </cell>
          <cell r="E516">
            <v>0.1</v>
          </cell>
          <cell r="F516">
            <v>0.1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D517">
            <v>1</v>
          </cell>
          <cell r="E517">
            <v>1</v>
          </cell>
          <cell r="F517">
            <v>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D518">
            <v>1</v>
          </cell>
          <cell r="E518">
            <v>1</v>
          </cell>
          <cell r="F518">
            <v>1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D519">
            <v>1</v>
          </cell>
          <cell r="E519">
            <v>1</v>
          </cell>
          <cell r="F519">
            <v>1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D520">
            <v>1</v>
          </cell>
          <cell r="E520">
            <v>1</v>
          </cell>
          <cell r="F520">
            <v>1</v>
          </cell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D521">
            <v>1</v>
          </cell>
          <cell r="E521">
            <v>1</v>
          </cell>
          <cell r="F521">
            <v>1</v>
          </cell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D522">
            <v>1</v>
          </cell>
          <cell r="E522">
            <v>1</v>
          </cell>
          <cell r="F522">
            <v>1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D523">
            <v>1</v>
          </cell>
          <cell r="E523">
            <v>1</v>
          </cell>
          <cell r="F523">
            <v>1</v>
          </cell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D524">
            <v>1</v>
          </cell>
          <cell r="E524">
            <v>1</v>
          </cell>
          <cell r="F524">
            <v>1</v>
          </cell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D525">
            <v>1</v>
          </cell>
          <cell r="E525">
            <v>1</v>
          </cell>
          <cell r="F525">
            <v>1</v>
          </cell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D526">
            <v>1</v>
          </cell>
          <cell r="E526">
            <v>1</v>
          </cell>
          <cell r="F526">
            <v>1</v>
          </cell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D527">
            <v>1</v>
          </cell>
          <cell r="E527">
            <v>1</v>
          </cell>
          <cell r="F527">
            <v>1</v>
          </cell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D528">
            <v>1</v>
          </cell>
          <cell r="E528">
            <v>1</v>
          </cell>
          <cell r="F528">
            <v>1</v>
          </cell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D529">
            <v>1</v>
          </cell>
          <cell r="E529">
            <v>1</v>
          </cell>
          <cell r="F529">
            <v>1</v>
          </cell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D530">
            <v>1</v>
          </cell>
          <cell r="E530">
            <v>1</v>
          </cell>
          <cell r="F530">
            <v>1</v>
          </cell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D531">
            <v>1</v>
          </cell>
          <cell r="E531">
            <v>1</v>
          </cell>
          <cell r="F531">
            <v>1</v>
          </cell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D532">
            <v>1</v>
          </cell>
          <cell r="E532">
            <v>1</v>
          </cell>
          <cell r="F532">
            <v>1</v>
          </cell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D533">
            <v>0</v>
          </cell>
          <cell r="E533">
            <v>0</v>
          </cell>
          <cell r="F533">
            <v>0</v>
          </cell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D534">
            <v>0</v>
          </cell>
          <cell r="E534">
            <v>0</v>
          </cell>
          <cell r="F534">
            <v>0</v>
          </cell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D535">
            <v>0</v>
          </cell>
          <cell r="E535">
            <v>0</v>
          </cell>
          <cell r="F535">
            <v>0</v>
          </cell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D536">
            <v>0</v>
          </cell>
          <cell r="E536">
            <v>0</v>
          </cell>
          <cell r="F536">
            <v>0</v>
          </cell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D537">
            <v>0</v>
          </cell>
          <cell r="E537">
            <v>0</v>
          </cell>
          <cell r="F537">
            <v>0</v>
          </cell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D538">
            <v>0</v>
          </cell>
          <cell r="E538">
            <v>0</v>
          </cell>
          <cell r="F538">
            <v>0</v>
          </cell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D539">
            <v>0</v>
          </cell>
          <cell r="E539">
            <v>0</v>
          </cell>
          <cell r="F539">
            <v>0</v>
          </cell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D540">
            <v>0</v>
          </cell>
          <cell r="E540">
            <v>0</v>
          </cell>
          <cell r="F540">
            <v>0</v>
          </cell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D541">
            <v>0</v>
          </cell>
          <cell r="E541">
            <v>0</v>
          </cell>
          <cell r="F541">
            <v>0</v>
          </cell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D542">
            <v>0</v>
          </cell>
          <cell r="E542">
            <v>0</v>
          </cell>
          <cell r="F542">
            <v>0</v>
          </cell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D543">
            <v>0</v>
          </cell>
          <cell r="E543">
            <v>0</v>
          </cell>
          <cell r="F543">
            <v>0</v>
          </cell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D544">
            <v>0</v>
          </cell>
          <cell r="E544">
            <v>0</v>
          </cell>
          <cell r="F544">
            <v>0</v>
          </cell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D545">
            <v>0</v>
          </cell>
          <cell r="E545">
            <v>0</v>
          </cell>
          <cell r="F545">
            <v>0</v>
          </cell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D546">
            <v>0</v>
          </cell>
          <cell r="E546">
            <v>0</v>
          </cell>
          <cell r="F546">
            <v>0</v>
          </cell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D547">
            <v>0</v>
          </cell>
          <cell r="E547">
            <v>0</v>
          </cell>
          <cell r="F547">
            <v>0</v>
          </cell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D548">
            <v>0</v>
          </cell>
          <cell r="E548">
            <v>0</v>
          </cell>
          <cell r="F548">
            <v>0</v>
          </cell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D549">
            <v>0</v>
          </cell>
          <cell r="E549">
            <v>0</v>
          </cell>
          <cell r="F549">
            <v>0</v>
          </cell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D550">
            <v>0</v>
          </cell>
          <cell r="E550">
            <v>0</v>
          </cell>
          <cell r="F550">
            <v>0</v>
          </cell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D551">
            <v>0</v>
          </cell>
          <cell r="E551">
            <v>0</v>
          </cell>
          <cell r="F551">
            <v>0</v>
          </cell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D552">
            <v>0</v>
          </cell>
          <cell r="E552">
            <v>0</v>
          </cell>
          <cell r="F552">
            <v>0</v>
          </cell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D553">
            <v>0</v>
          </cell>
          <cell r="E553">
            <v>0</v>
          </cell>
          <cell r="F553">
            <v>0</v>
          </cell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D554">
            <v>0</v>
          </cell>
          <cell r="E554">
            <v>0</v>
          </cell>
          <cell r="F554">
            <v>0</v>
          </cell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D555">
            <v>0</v>
          </cell>
          <cell r="E555">
            <v>0</v>
          </cell>
          <cell r="F555">
            <v>0</v>
          </cell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D556">
            <v>0</v>
          </cell>
          <cell r="E556">
            <v>0</v>
          </cell>
          <cell r="F556">
            <v>0</v>
          </cell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D557">
            <v>0</v>
          </cell>
          <cell r="E557">
            <v>0</v>
          </cell>
          <cell r="F557">
            <v>0</v>
          </cell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D558">
            <v>0</v>
          </cell>
          <cell r="E558">
            <v>0</v>
          </cell>
          <cell r="F558">
            <v>0</v>
          </cell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D559">
            <v>0</v>
          </cell>
          <cell r="E559">
            <v>0</v>
          </cell>
          <cell r="F559">
            <v>0</v>
          </cell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D560">
            <v>0</v>
          </cell>
          <cell r="E560">
            <v>0</v>
          </cell>
          <cell r="F560">
            <v>0</v>
          </cell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D561">
            <v>0</v>
          </cell>
          <cell r="E561">
            <v>0</v>
          </cell>
          <cell r="F561">
            <v>0</v>
          </cell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D562">
            <v>0</v>
          </cell>
          <cell r="E562">
            <v>0</v>
          </cell>
          <cell r="F562">
            <v>0</v>
          </cell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D563">
            <v>0</v>
          </cell>
          <cell r="E563">
            <v>0</v>
          </cell>
          <cell r="F563">
            <v>0</v>
          </cell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D564">
            <v>0</v>
          </cell>
          <cell r="E564">
            <v>0</v>
          </cell>
          <cell r="F564">
            <v>0</v>
          </cell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D565">
            <v>0</v>
          </cell>
          <cell r="E565">
            <v>0</v>
          </cell>
          <cell r="F565">
            <v>0</v>
          </cell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D566">
            <v>0</v>
          </cell>
          <cell r="E566">
            <v>0</v>
          </cell>
          <cell r="F566">
            <v>0</v>
          </cell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D567">
            <v>0</v>
          </cell>
          <cell r="E567">
            <v>0</v>
          </cell>
          <cell r="F567">
            <v>0</v>
          </cell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D568">
            <v>0</v>
          </cell>
          <cell r="E568">
            <v>0</v>
          </cell>
          <cell r="F568">
            <v>0</v>
          </cell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D570">
            <v>0</v>
          </cell>
          <cell r="E570">
            <v>0</v>
          </cell>
          <cell r="F570">
            <v>0</v>
          </cell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D572">
            <v>0</v>
          </cell>
          <cell r="E572">
            <v>0</v>
          </cell>
          <cell r="F572">
            <v>0</v>
          </cell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D573">
            <v>0</v>
          </cell>
          <cell r="E573">
            <v>0</v>
          </cell>
          <cell r="F573">
            <v>0</v>
          </cell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D574">
            <v>0</v>
          </cell>
          <cell r="E574">
            <v>0</v>
          </cell>
          <cell r="F574">
            <v>0</v>
          </cell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D575">
            <v>0</v>
          </cell>
          <cell r="E575">
            <v>0</v>
          </cell>
          <cell r="F575">
            <v>0</v>
          </cell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D576">
            <v>0</v>
          </cell>
          <cell r="E576">
            <v>0</v>
          </cell>
          <cell r="F576">
            <v>0</v>
          </cell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D577">
            <v>0</v>
          </cell>
          <cell r="E577">
            <v>0</v>
          </cell>
          <cell r="F577">
            <v>0</v>
          </cell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D578">
            <v>0</v>
          </cell>
          <cell r="E578">
            <v>0</v>
          </cell>
          <cell r="F578">
            <v>0</v>
          </cell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D579">
            <v>0</v>
          </cell>
          <cell r="E579">
            <v>0</v>
          </cell>
          <cell r="F579">
            <v>0</v>
          </cell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D580">
            <v>0</v>
          </cell>
          <cell r="E580">
            <v>0</v>
          </cell>
          <cell r="F580">
            <v>0</v>
          </cell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D581">
            <v>0</v>
          </cell>
          <cell r="E581">
            <v>0</v>
          </cell>
          <cell r="F581">
            <v>0</v>
          </cell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D582">
            <v>0</v>
          </cell>
          <cell r="E582">
            <v>0</v>
          </cell>
          <cell r="F582">
            <v>0</v>
          </cell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D583">
            <v>0</v>
          </cell>
          <cell r="E583">
            <v>0</v>
          </cell>
          <cell r="F583">
            <v>0</v>
          </cell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D584">
            <v>0</v>
          </cell>
          <cell r="E584">
            <v>0</v>
          </cell>
          <cell r="F584">
            <v>0</v>
          </cell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D589">
            <v>0</v>
          </cell>
          <cell r="E589">
            <v>0</v>
          </cell>
          <cell r="F589">
            <v>0</v>
          </cell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D590">
            <v>0</v>
          </cell>
          <cell r="E590">
            <v>0</v>
          </cell>
          <cell r="F590">
            <v>0</v>
          </cell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D591">
            <v>0</v>
          </cell>
          <cell r="E591">
            <v>0</v>
          </cell>
          <cell r="F591">
            <v>0</v>
          </cell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D592">
            <v>0</v>
          </cell>
          <cell r="E592">
            <v>0</v>
          </cell>
          <cell r="F592">
            <v>0</v>
          </cell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D593">
            <v>0</v>
          </cell>
          <cell r="E593">
            <v>0</v>
          </cell>
          <cell r="F593">
            <v>0</v>
          </cell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D594">
            <v>0</v>
          </cell>
          <cell r="E594">
            <v>0</v>
          </cell>
          <cell r="F594">
            <v>0</v>
          </cell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D595">
            <v>0</v>
          </cell>
          <cell r="E595">
            <v>0</v>
          </cell>
          <cell r="F595">
            <v>0</v>
          </cell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D596">
            <v>0</v>
          </cell>
          <cell r="E596">
            <v>0</v>
          </cell>
          <cell r="F596">
            <v>0</v>
          </cell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D597">
            <v>0</v>
          </cell>
          <cell r="E597">
            <v>0</v>
          </cell>
          <cell r="F597">
            <v>0</v>
          </cell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D598">
            <v>0</v>
          </cell>
          <cell r="E598">
            <v>0</v>
          </cell>
          <cell r="F598">
            <v>0</v>
          </cell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D599">
            <v>0</v>
          </cell>
          <cell r="E599">
            <v>0</v>
          </cell>
          <cell r="F599">
            <v>0</v>
          </cell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D600">
            <v>0</v>
          </cell>
          <cell r="E600">
            <v>0</v>
          </cell>
          <cell r="F600">
            <v>0</v>
          </cell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D601">
            <v>0</v>
          </cell>
          <cell r="E601">
            <v>0</v>
          </cell>
          <cell r="F601">
            <v>0</v>
          </cell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D602">
            <v>0</v>
          </cell>
          <cell r="E602">
            <v>0</v>
          </cell>
          <cell r="F602">
            <v>0</v>
          </cell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D603">
            <v>0</v>
          </cell>
          <cell r="E603">
            <v>0</v>
          </cell>
          <cell r="F603">
            <v>0</v>
          </cell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D604">
            <v>0</v>
          </cell>
          <cell r="E604">
            <v>0</v>
          </cell>
          <cell r="F604">
            <v>0</v>
          </cell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D605">
            <v>0</v>
          </cell>
          <cell r="E605">
            <v>0</v>
          </cell>
          <cell r="F605">
            <v>0</v>
          </cell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D606">
            <v>0</v>
          </cell>
          <cell r="E606">
            <v>0</v>
          </cell>
          <cell r="F606">
            <v>0</v>
          </cell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D608">
            <v>0</v>
          </cell>
          <cell r="E608">
            <v>0</v>
          </cell>
          <cell r="F608">
            <v>0</v>
          </cell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D609">
            <v>0</v>
          </cell>
          <cell r="E609">
            <v>0</v>
          </cell>
          <cell r="F609">
            <v>0</v>
          </cell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D610">
            <v>0</v>
          </cell>
          <cell r="E610">
            <v>0</v>
          </cell>
          <cell r="F610">
            <v>0</v>
          </cell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D611">
            <v>0</v>
          </cell>
          <cell r="E611">
            <v>0</v>
          </cell>
          <cell r="F611">
            <v>0</v>
          </cell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D612">
            <v>0</v>
          </cell>
          <cell r="E612">
            <v>0</v>
          </cell>
          <cell r="F612">
            <v>0</v>
          </cell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D613">
            <v>0.36666666666666664</v>
          </cell>
          <cell r="E613">
            <v>0.36666666666666664</v>
          </cell>
          <cell r="F613">
            <v>0</v>
          </cell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D614">
            <v>0.96666666666666667</v>
          </cell>
          <cell r="E614">
            <v>0.96666666666666667</v>
          </cell>
          <cell r="F614">
            <v>0</v>
          </cell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D615">
            <v>0</v>
          </cell>
          <cell r="E615">
            <v>0</v>
          </cell>
          <cell r="F615">
            <v>0</v>
          </cell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D616">
            <v>0.5</v>
          </cell>
          <cell r="E616">
            <v>0.5</v>
          </cell>
          <cell r="F616">
            <v>0</v>
          </cell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D617">
            <v>1</v>
          </cell>
          <cell r="E617">
            <v>1</v>
          </cell>
          <cell r="F617">
            <v>0</v>
          </cell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D618">
            <v>1</v>
          </cell>
          <cell r="E618">
            <v>1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D619">
            <v>1</v>
          </cell>
          <cell r="E619">
            <v>1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D620">
            <v>1</v>
          </cell>
          <cell r="E620">
            <v>1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D621">
            <v>1</v>
          </cell>
          <cell r="E621">
            <v>1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D622">
            <v>1</v>
          </cell>
          <cell r="E622">
            <v>1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D623">
            <v>1</v>
          </cell>
          <cell r="E623">
            <v>1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D624">
            <v>1</v>
          </cell>
          <cell r="E624">
            <v>1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D625">
            <v>1</v>
          </cell>
          <cell r="E625">
            <v>1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D626">
            <v>1</v>
          </cell>
          <cell r="E626">
            <v>1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D627">
            <v>1</v>
          </cell>
          <cell r="E627">
            <v>1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D628">
            <v>1</v>
          </cell>
          <cell r="E628">
            <v>1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D629">
            <v>1</v>
          </cell>
          <cell r="E629">
            <v>1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D630">
            <v>1</v>
          </cell>
          <cell r="E630">
            <v>1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D631">
            <v>1</v>
          </cell>
          <cell r="E631">
            <v>1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D632">
            <v>1</v>
          </cell>
          <cell r="E632">
            <v>1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D633">
            <v>1</v>
          </cell>
          <cell r="E633">
            <v>1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D634">
            <v>1</v>
          </cell>
          <cell r="E634">
            <v>1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D635">
            <v>1</v>
          </cell>
          <cell r="E635">
            <v>1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D636">
            <v>1</v>
          </cell>
          <cell r="E636">
            <v>1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D637">
            <v>1</v>
          </cell>
          <cell r="E637">
            <v>1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D638">
            <v>1</v>
          </cell>
          <cell r="E638">
            <v>1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D639">
            <v>1</v>
          </cell>
          <cell r="E639">
            <v>1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D640">
            <v>1</v>
          </cell>
          <cell r="E640">
            <v>1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D641">
            <v>1</v>
          </cell>
          <cell r="E641">
            <v>1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D642">
            <v>1</v>
          </cell>
          <cell r="E642">
            <v>1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D643">
            <v>1</v>
          </cell>
          <cell r="E643">
            <v>1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D644">
            <v>1</v>
          </cell>
          <cell r="E644">
            <v>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D645">
            <v>1</v>
          </cell>
          <cell r="E645">
            <v>1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D646">
            <v>1</v>
          </cell>
          <cell r="E646">
            <v>1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D647">
            <v>1</v>
          </cell>
          <cell r="E647">
            <v>1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D648">
            <v>1</v>
          </cell>
          <cell r="E648">
            <v>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D649">
            <v>1</v>
          </cell>
          <cell r="E649">
            <v>1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D650">
            <v>1</v>
          </cell>
          <cell r="E650">
            <v>1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D651">
            <v>1</v>
          </cell>
          <cell r="E651">
            <v>1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D652">
            <v>1</v>
          </cell>
          <cell r="E652">
            <v>1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D653">
            <v>1</v>
          </cell>
          <cell r="E653">
            <v>1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D654">
            <v>1</v>
          </cell>
          <cell r="E654">
            <v>1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D655">
            <v>1</v>
          </cell>
          <cell r="E655">
            <v>1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D656">
            <v>1</v>
          </cell>
          <cell r="E656">
            <v>1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D657">
            <v>1</v>
          </cell>
          <cell r="E657">
            <v>1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D658">
            <v>1</v>
          </cell>
          <cell r="E658">
            <v>1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D659">
            <v>1</v>
          </cell>
          <cell r="E659">
            <v>1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D660">
            <v>1</v>
          </cell>
          <cell r="E660">
            <v>1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D661">
            <v>1</v>
          </cell>
          <cell r="E661">
            <v>1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D662">
            <v>1</v>
          </cell>
          <cell r="E662">
            <v>1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D663">
            <v>1</v>
          </cell>
          <cell r="E663">
            <v>1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D664">
            <v>1</v>
          </cell>
          <cell r="E664">
            <v>1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D665">
            <v>1</v>
          </cell>
          <cell r="E665">
            <v>1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D666">
            <v>1</v>
          </cell>
          <cell r="E666">
            <v>1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D667">
            <v>1</v>
          </cell>
          <cell r="E667">
            <v>1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D668">
            <v>1</v>
          </cell>
          <cell r="E668">
            <v>1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D669">
            <v>1</v>
          </cell>
          <cell r="E669">
            <v>1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D670">
            <v>1</v>
          </cell>
          <cell r="E670">
            <v>1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D671">
            <v>1</v>
          </cell>
          <cell r="E671">
            <v>1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D672">
            <v>1</v>
          </cell>
          <cell r="E672">
            <v>1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D673">
            <v>1</v>
          </cell>
          <cell r="E673">
            <v>1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D674">
            <v>1</v>
          </cell>
          <cell r="E674">
            <v>1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D675">
            <v>1</v>
          </cell>
          <cell r="E675">
            <v>1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D676">
            <v>1</v>
          </cell>
          <cell r="E676">
            <v>1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D677">
            <v>1</v>
          </cell>
          <cell r="E677">
            <v>1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D678">
            <v>1</v>
          </cell>
          <cell r="E678">
            <v>1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D679">
            <v>1</v>
          </cell>
          <cell r="E679">
            <v>1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D680">
            <v>1</v>
          </cell>
          <cell r="E680">
            <v>1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D681">
            <v>1</v>
          </cell>
          <cell r="E681">
            <v>1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D682">
            <v>1</v>
          </cell>
          <cell r="E682">
            <v>1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D683">
            <v>1</v>
          </cell>
          <cell r="E683">
            <v>1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D684">
            <v>1</v>
          </cell>
          <cell r="E684">
            <v>1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D685">
            <v>1</v>
          </cell>
          <cell r="E685">
            <v>1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D686">
            <v>0.91666666666666663</v>
          </cell>
          <cell r="E686">
            <v>0.91666666666666663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D687">
            <v>1</v>
          </cell>
          <cell r="E687">
            <v>1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D688">
            <v>1</v>
          </cell>
          <cell r="E688">
            <v>1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D689">
            <v>1</v>
          </cell>
          <cell r="E689">
            <v>1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D690">
            <v>1</v>
          </cell>
          <cell r="E690">
            <v>1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D691">
            <v>1</v>
          </cell>
          <cell r="E691">
            <v>1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D692">
            <v>1</v>
          </cell>
          <cell r="E692">
            <v>1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D693">
            <v>1</v>
          </cell>
          <cell r="E693">
            <v>1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D694">
            <v>1</v>
          </cell>
          <cell r="E694">
            <v>1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D695">
            <v>1</v>
          </cell>
          <cell r="E695">
            <v>1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D696">
            <v>1</v>
          </cell>
          <cell r="E696">
            <v>1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D697">
            <v>1</v>
          </cell>
          <cell r="E697">
            <v>1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D698">
            <v>1</v>
          </cell>
          <cell r="E698">
            <v>1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D699">
            <v>1</v>
          </cell>
          <cell r="E699">
            <v>1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D700">
            <v>1</v>
          </cell>
          <cell r="E700">
            <v>1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D701">
            <v>1</v>
          </cell>
          <cell r="E701">
            <v>1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D702">
            <v>1</v>
          </cell>
          <cell r="E702">
            <v>1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D703">
            <v>1</v>
          </cell>
          <cell r="E703">
            <v>1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D704">
            <v>1</v>
          </cell>
          <cell r="E704">
            <v>1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D705">
            <v>1</v>
          </cell>
          <cell r="E705">
            <v>1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D706">
            <v>1</v>
          </cell>
          <cell r="E706">
            <v>1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D707">
            <v>1</v>
          </cell>
          <cell r="E707">
            <v>1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D708">
            <v>1</v>
          </cell>
          <cell r="E708">
            <v>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D709">
            <v>1</v>
          </cell>
          <cell r="E709">
            <v>1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D710">
            <v>1</v>
          </cell>
          <cell r="E710">
            <v>1</v>
          </cell>
          <cell r="F710">
            <v>0</v>
          </cell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D711">
            <v>1</v>
          </cell>
          <cell r="E711">
            <v>1</v>
          </cell>
          <cell r="F711">
            <v>0</v>
          </cell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D712">
            <v>1</v>
          </cell>
          <cell r="E712">
            <v>1</v>
          </cell>
          <cell r="F712">
            <v>0</v>
          </cell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D713">
            <v>0.5</v>
          </cell>
          <cell r="E713">
            <v>0.5</v>
          </cell>
          <cell r="F713">
            <v>0</v>
          </cell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D714">
            <v>0.78333333333333333</v>
          </cell>
          <cell r="E714">
            <v>0.78333333333333333</v>
          </cell>
          <cell r="F714">
            <v>0</v>
          </cell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D715">
            <v>1</v>
          </cell>
          <cell r="E715">
            <v>1</v>
          </cell>
          <cell r="F715">
            <v>0</v>
          </cell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D716">
            <v>1</v>
          </cell>
          <cell r="E716">
            <v>1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D717">
            <v>1</v>
          </cell>
          <cell r="E717">
            <v>1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D718">
            <v>1</v>
          </cell>
          <cell r="E718">
            <v>1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D719">
            <v>0.16666666666666666</v>
          </cell>
          <cell r="E719">
            <v>0.16666666666666666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D720">
            <v>0.36666666666666664</v>
          </cell>
          <cell r="E720">
            <v>0.36666666666666664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D721">
            <v>1</v>
          </cell>
          <cell r="E721">
            <v>1</v>
          </cell>
          <cell r="F721">
            <v>0</v>
          </cell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D722">
            <v>1</v>
          </cell>
          <cell r="E722">
            <v>1</v>
          </cell>
          <cell r="F722">
            <v>0</v>
          </cell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D723">
            <v>1</v>
          </cell>
          <cell r="E723">
            <v>1</v>
          </cell>
          <cell r="F723">
            <v>0</v>
          </cell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D724">
            <v>1</v>
          </cell>
          <cell r="E724">
            <v>1</v>
          </cell>
          <cell r="F724">
            <v>0</v>
          </cell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D725">
            <v>1</v>
          </cell>
          <cell r="E725">
            <v>1</v>
          </cell>
          <cell r="F725">
            <v>0</v>
          </cell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D726">
            <v>1</v>
          </cell>
          <cell r="E726">
            <v>1</v>
          </cell>
          <cell r="F726">
            <v>0</v>
          </cell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D727">
            <v>1</v>
          </cell>
          <cell r="E727">
            <v>1</v>
          </cell>
          <cell r="F727">
            <v>0</v>
          </cell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D728">
            <v>1</v>
          </cell>
          <cell r="E728">
            <v>1</v>
          </cell>
          <cell r="F728">
            <v>0</v>
          </cell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D729">
            <v>1</v>
          </cell>
          <cell r="E729">
            <v>1</v>
          </cell>
          <cell r="F729">
            <v>0</v>
          </cell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D730">
            <v>1</v>
          </cell>
          <cell r="E730">
            <v>1</v>
          </cell>
          <cell r="F730">
            <v>0</v>
          </cell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D731">
            <v>1</v>
          </cell>
          <cell r="E731">
            <v>1</v>
          </cell>
          <cell r="F731">
            <v>0</v>
          </cell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D732">
            <v>1</v>
          </cell>
          <cell r="E732">
            <v>1</v>
          </cell>
          <cell r="F732">
            <v>0</v>
          </cell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D733">
            <v>1</v>
          </cell>
          <cell r="E733">
            <v>1</v>
          </cell>
          <cell r="F733">
            <v>0</v>
          </cell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D734">
            <v>1</v>
          </cell>
          <cell r="E734">
            <v>1</v>
          </cell>
          <cell r="F734">
            <v>0</v>
          </cell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D735">
            <v>1</v>
          </cell>
          <cell r="E735">
            <v>1</v>
          </cell>
          <cell r="F735">
            <v>0</v>
          </cell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D736">
            <v>1</v>
          </cell>
          <cell r="E736">
            <v>1</v>
          </cell>
          <cell r="F736">
            <v>0</v>
          </cell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D737">
            <v>1</v>
          </cell>
          <cell r="E737">
            <v>1</v>
          </cell>
          <cell r="F737">
            <v>0</v>
          </cell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D738">
            <v>1</v>
          </cell>
          <cell r="E738">
            <v>1</v>
          </cell>
          <cell r="F738">
            <v>0</v>
          </cell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D739">
            <v>1</v>
          </cell>
          <cell r="E739">
            <v>1</v>
          </cell>
          <cell r="F739">
            <v>0</v>
          </cell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D740">
            <v>1</v>
          </cell>
          <cell r="E740">
            <v>1</v>
          </cell>
          <cell r="F740">
            <v>0</v>
          </cell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D741">
            <v>1</v>
          </cell>
          <cell r="E741">
            <v>1</v>
          </cell>
          <cell r="F741">
            <v>0</v>
          </cell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D742">
            <v>1</v>
          </cell>
          <cell r="E742">
            <v>1</v>
          </cell>
          <cell r="F742">
            <v>0</v>
          </cell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D743">
            <v>1</v>
          </cell>
          <cell r="E743">
            <v>1</v>
          </cell>
          <cell r="F743">
            <v>0</v>
          </cell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D744">
            <v>1</v>
          </cell>
          <cell r="E744">
            <v>1</v>
          </cell>
          <cell r="F744">
            <v>0</v>
          </cell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D745">
            <v>1</v>
          </cell>
          <cell r="E745">
            <v>1</v>
          </cell>
          <cell r="F745">
            <v>0</v>
          </cell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D746">
            <v>1</v>
          </cell>
          <cell r="E746">
            <v>1</v>
          </cell>
          <cell r="F746">
            <v>0</v>
          </cell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D747">
            <v>1</v>
          </cell>
          <cell r="E747">
            <v>1</v>
          </cell>
          <cell r="F747">
            <v>0</v>
          </cell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D748">
            <v>1</v>
          </cell>
          <cell r="E748">
            <v>1</v>
          </cell>
          <cell r="F748">
            <v>0</v>
          </cell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5"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0.71666666666666667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0.53333333333333333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0.6333333333333333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0.6333333333333333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0.16666666666666666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0.78333333333333333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0.65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0.8666666666666667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0.58333333333333337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0.83333333333333337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0.21666666666666667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0.53333333333333333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0.95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0.2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0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1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1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1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1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0.8666666666666667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8.3333333333333329E-2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1.6666666666666666E-2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0</v>
          </cell>
          <cell r="H527">
            <v>0</v>
          </cell>
          <cell r="I527">
            <v>0</v>
          </cell>
          <cell r="J527">
            <v>0.66666666666666663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0.3</v>
          </cell>
          <cell r="H528">
            <v>0</v>
          </cell>
          <cell r="I528">
            <v>0</v>
          </cell>
          <cell r="J528">
            <v>0.78333333333333333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0.78333333333333333</v>
          </cell>
          <cell r="H533">
            <v>0</v>
          </cell>
          <cell r="I533">
            <v>0</v>
          </cell>
          <cell r="J533">
            <v>0.21666666666666667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0.66666666666666663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0.6333333333333333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0.85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0.46666666666666667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0.9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0.86666666666666659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0</v>
          </cell>
          <cell r="H563">
            <v>0</v>
          </cell>
          <cell r="I563">
            <v>0</v>
          </cell>
          <cell r="J563">
            <v>0.58333333333333337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0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0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0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0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0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0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0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0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0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0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0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0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0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0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0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0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0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0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0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0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0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0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0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0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0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0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0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0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0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0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0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0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0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0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0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0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0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0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0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0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0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0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0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0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0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0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0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0</v>
          </cell>
          <cell r="H611">
            <v>0</v>
          </cell>
          <cell r="I611">
            <v>0</v>
          </cell>
          <cell r="J611">
            <v>0.65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0.35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1.6666666666666666E-2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0.78333333333333344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0.43333333333333335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0.18333333333333332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0.8833333333333333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0.15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0.76666666666666661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0.25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0.66666666666666663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0.25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0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0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0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2"/>
      <sheetName val="D-1"/>
      <sheetName val="D"/>
      <sheetName val="A-1"/>
      <sheetName val="A-2"/>
      <sheetName val="A-3"/>
      <sheetName val="B-1"/>
      <sheetName val="B-2"/>
      <sheetName val="B-3"/>
      <sheetName val="B-4"/>
      <sheetName val="E"/>
      <sheetName val="H-1"/>
      <sheetName val="H-2"/>
      <sheetName val="G"/>
      <sheetName val="IR-2"/>
      <sheetName val="Activo"/>
    </sheetNames>
    <sheetDataSet>
      <sheetData sheetId="0">
        <row r="54">
          <cell r="K54">
            <v>0</v>
          </cell>
        </row>
        <row r="65">
          <cell r="K65">
            <v>0</v>
          </cell>
        </row>
      </sheetData>
      <sheetData sheetId="1"/>
      <sheetData sheetId="2">
        <row r="60">
          <cell r="L60">
            <v>0</v>
          </cell>
        </row>
        <row r="74">
          <cell r="L74">
            <v>0</v>
          </cell>
        </row>
      </sheetData>
      <sheetData sheetId="3">
        <row r="50">
          <cell r="K50">
            <v>0</v>
          </cell>
        </row>
      </sheetData>
      <sheetData sheetId="4"/>
      <sheetData sheetId="5">
        <row r="42">
          <cell r="N42">
            <v>0</v>
          </cell>
        </row>
      </sheetData>
      <sheetData sheetId="6">
        <row r="32">
          <cell r="K32">
            <v>0</v>
          </cell>
        </row>
        <row r="94">
          <cell r="K94">
            <v>0</v>
          </cell>
        </row>
      </sheetData>
      <sheetData sheetId="7">
        <row r="33">
          <cell r="N33">
            <v>0</v>
          </cell>
        </row>
        <row r="90">
          <cell r="N90">
            <v>0</v>
          </cell>
        </row>
      </sheetData>
      <sheetData sheetId="8">
        <row r="33">
          <cell r="M33">
            <v>0</v>
          </cell>
        </row>
        <row r="78">
          <cell r="M78">
            <v>0</v>
          </cell>
        </row>
      </sheetData>
      <sheetData sheetId="9">
        <row r="31">
          <cell r="M31">
            <v>0</v>
          </cell>
        </row>
        <row r="83">
          <cell r="M83">
            <v>0</v>
          </cell>
        </row>
      </sheetData>
      <sheetData sheetId="10">
        <row r="25">
          <cell r="X25">
            <v>0</v>
          </cell>
        </row>
        <row r="40">
          <cell r="O40">
            <v>0</v>
          </cell>
        </row>
      </sheetData>
      <sheetData sheetId="11"/>
      <sheetData sheetId="12"/>
      <sheetData sheetId="13">
        <row r="49">
          <cell r="L49">
            <v>0</v>
          </cell>
        </row>
        <row r="69">
          <cell r="L69">
            <v>0</v>
          </cell>
        </row>
      </sheetData>
      <sheetData sheetId="14"/>
      <sheetData sheetId="1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"/>
      <sheetName val="IT-1"/>
      <sheetName val="IR-17"/>
      <sheetName val="Sheet1"/>
      <sheetName val="Ingresos"/>
      <sheetName val="606"/>
      <sheetName val="Compras"/>
      <sheetName val="Entradas de Diario"/>
      <sheetName val="Nomina"/>
      <sheetName val="Envios"/>
    </sheetNames>
    <sheetDataSet>
      <sheetData sheetId="0">
        <row r="5">
          <cell r="A5" t="str">
            <v>111001 CAJA CHICA</v>
          </cell>
        </row>
      </sheetData>
      <sheetData sheetId="1" refreshError="1"/>
      <sheetData sheetId="2" refreshError="1"/>
      <sheetData sheetId="3" refreshError="1"/>
      <sheetData sheetId="4">
        <row r="16">
          <cell r="F16" t="str">
            <v>113001 CUENTA X COBRAR CLIENTES</v>
          </cell>
          <cell r="H16">
            <v>58000</v>
          </cell>
        </row>
        <row r="17">
          <cell r="F17" t="str">
            <v>410101 VENTAS BRUTAS</v>
          </cell>
          <cell r="H17">
            <v>-50000</v>
          </cell>
        </row>
        <row r="18">
          <cell r="F18" t="str">
            <v>410201 DEVOLUCIONES EN VENTAS</v>
          </cell>
          <cell r="H18">
            <v>0</v>
          </cell>
        </row>
        <row r="19">
          <cell r="F19" t="str">
            <v>410202 DESCUENTOS EN VENTAS</v>
          </cell>
          <cell r="H19">
            <v>0</v>
          </cell>
        </row>
        <row r="20">
          <cell r="F20" t="str">
            <v>419002 INTERESES GANADOS</v>
          </cell>
        </row>
        <row r="21">
          <cell r="F21" t="str">
            <v>615003 MANT VEHICULOS</v>
          </cell>
          <cell r="H21">
            <v>-8000</v>
          </cell>
        </row>
      </sheetData>
      <sheetData sheetId="5" refreshError="1"/>
      <sheetData sheetId="6">
        <row r="5">
          <cell r="O5" t="str">
            <v>BASE</v>
          </cell>
        </row>
        <row r="6">
          <cell r="A6" t="str">
            <v>616007 COMBUSTIBLES Y LUBRICANT</v>
          </cell>
          <cell r="O6">
            <v>2500</v>
          </cell>
        </row>
        <row r="7">
          <cell r="A7" t="str">
            <v>618002 GASTOS  BANCARIOS</v>
          </cell>
        </row>
        <row r="8">
          <cell r="A8" t="str">
            <v>612004 DIETAS</v>
          </cell>
          <cell r="O8">
            <v>379.31</v>
          </cell>
        </row>
        <row r="9">
          <cell r="A9" t="str">
            <v>619009 OTROS GASTOS</v>
          </cell>
          <cell r="O9">
            <v>711.43</v>
          </cell>
        </row>
        <row r="10">
          <cell r="A10" t="str">
            <v>616007 COMBUSTIBLES Y LUBRICANT</v>
          </cell>
          <cell r="O10">
            <v>500</v>
          </cell>
        </row>
        <row r="11">
          <cell r="A11" t="str">
            <v>615001 MANTENIMIENTO EDIFICIOS</v>
          </cell>
          <cell r="O11">
            <v>1094</v>
          </cell>
        </row>
        <row r="12">
          <cell r="A12" t="str">
            <v>615001 MANTENIMIENTO EDIFICIOS</v>
          </cell>
          <cell r="O12">
            <v>2490.06</v>
          </cell>
        </row>
        <row r="13">
          <cell r="A13" t="str">
            <v>612004 DIETAS</v>
          </cell>
          <cell r="O13">
            <v>2048.9699999999998</v>
          </cell>
        </row>
        <row r="14">
          <cell r="A14" t="str">
            <v>619009 OTROS GASTOS</v>
          </cell>
          <cell r="O14">
            <v>853.6</v>
          </cell>
        </row>
        <row r="15">
          <cell r="A15" t="str">
            <v>612004 DIETAS</v>
          </cell>
          <cell r="O15">
            <v>272.56</v>
          </cell>
        </row>
        <row r="16">
          <cell r="A16" t="str">
            <v>612004 DIETAS</v>
          </cell>
          <cell r="O16">
            <v>1065.25</v>
          </cell>
        </row>
        <row r="17">
          <cell r="A17" t="str">
            <v>612004 DIETAS</v>
          </cell>
          <cell r="O17">
            <v>1884.03</v>
          </cell>
        </row>
        <row r="18">
          <cell r="A18" t="str">
            <v>612004 DIETAS</v>
          </cell>
          <cell r="O18">
            <v>3509.83</v>
          </cell>
        </row>
        <row r="19">
          <cell r="A19" t="str">
            <v>612004 DIETAS</v>
          </cell>
          <cell r="O19">
            <v>234.15</v>
          </cell>
        </row>
        <row r="20">
          <cell r="A20" t="str">
            <v>612004 DIETAS</v>
          </cell>
          <cell r="O20">
            <v>189.96</v>
          </cell>
        </row>
        <row r="21">
          <cell r="A21" t="str">
            <v>612004 DIETAS</v>
          </cell>
          <cell r="O21">
            <v>2219.02</v>
          </cell>
        </row>
        <row r="22">
          <cell r="A22" t="str">
            <v>612004 DIETAS</v>
          </cell>
          <cell r="O22">
            <v>249.99</v>
          </cell>
        </row>
        <row r="23">
          <cell r="A23" t="str">
            <v>615006 SUMINISTROS DE OFICINA</v>
          </cell>
          <cell r="O23">
            <v>95.55</v>
          </cell>
        </row>
        <row r="24">
          <cell r="A24" t="str">
            <v>612004 DIETAS</v>
          </cell>
          <cell r="O24">
            <v>234.49</v>
          </cell>
        </row>
        <row r="25">
          <cell r="A25" t="str">
            <v>612004 DIETAS</v>
          </cell>
          <cell r="O25">
            <v>1512.09</v>
          </cell>
        </row>
        <row r="26">
          <cell r="A26" t="str">
            <v>612004 DIETAS</v>
          </cell>
          <cell r="O26">
            <v>471.47999999999996</v>
          </cell>
        </row>
        <row r="27">
          <cell r="A27" t="str">
            <v>615006 SUMINISTROS DE OFICINA</v>
          </cell>
          <cell r="O27">
            <v>383.49</v>
          </cell>
        </row>
        <row r="28">
          <cell r="A28" t="str">
            <v>615006 SUMINISTROS DE OFICINA</v>
          </cell>
          <cell r="O28">
            <v>3103.79</v>
          </cell>
        </row>
        <row r="29">
          <cell r="A29" t="str">
            <v>612004 DIETAS</v>
          </cell>
          <cell r="O29">
            <v>370.69</v>
          </cell>
        </row>
        <row r="30">
          <cell r="A30" t="str">
            <v>612004 DIETAS</v>
          </cell>
          <cell r="O30">
            <v>2765.5</v>
          </cell>
        </row>
        <row r="31">
          <cell r="A31" t="str">
            <v>616007 COMBUSTIBLES Y LUBRICANT</v>
          </cell>
          <cell r="O31">
            <v>1000</v>
          </cell>
        </row>
        <row r="32">
          <cell r="A32" t="str">
            <v>616007 COMBUSTIBLES Y LUBRICANT</v>
          </cell>
          <cell r="O32">
            <v>2637.8</v>
          </cell>
        </row>
        <row r="33">
          <cell r="A33" t="str">
            <v>615006 SUMINISTROS DE OFICINA</v>
          </cell>
          <cell r="O33">
            <v>702.48</v>
          </cell>
        </row>
        <row r="34">
          <cell r="A34" t="str">
            <v>615006 SUMINISTROS DE OFICINA</v>
          </cell>
        </row>
        <row r="35">
          <cell r="A35" t="str">
            <v>213011 MPUESTO S/OTRAS RET 10%</v>
          </cell>
          <cell r="O35">
            <v>33479.520000000011</v>
          </cell>
        </row>
        <row r="36">
          <cell r="A36" t="str">
            <v>213013 ITBIS POR PAGAR</v>
          </cell>
          <cell r="O36">
            <v>3081.5900000000011</v>
          </cell>
        </row>
        <row r="37">
          <cell r="A37" t="str">
            <v>213014 ITBIS RETENIDO</v>
          </cell>
          <cell r="O37">
            <v>0</v>
          </cell>
        </row>
        <row r="38">
          <cell r="A38" t="str">
            <v>213011 MPUESTO S/OTRAS RET 10%</v>
          </cell>
          <cell r="O38">
            <v>0</v>
          </cell>
        </row>
        <row r="39">
          <cell r="A39" t="str">
            <v>213012 MPUESTO S/OTRAS RET 2%</v>
          </cell>
          <cell r="O39">
            <v>0</v>
          </cell>
        </row>
        <row r="40">
          <cell r="A40" t="str">
            <v>211002 PROVEEDORES LOCALES</v>
          </cell>
          <cell r="O40">
            <v>-36561.109999999993</v>
          </cell>
        </row>
        <row r="41">
          <cell r="A41" t="str">
            <v>213010 IMPUESTO S/RETRIBUC COMP</v>
          </cell>
          <cell r="O41">
            <v>-183.73075</v>
          </cell>
        </row>
        <row r="42">
          <cell r="A42" t="str">
            <v>611011 IMPUESTO /RETRIB COMPL</v>
          </cell>
          <cell r="O42">
            <v>183.73075</v>
          </cell>
        </row>
        <row r="43">
          <cell r="O43">
            <v>0</v>
          </cell>
        </row>
        <row r="44">
          <cell r="O44">
            <v>0</v>
          </cell>
        </row>
      </sheetData>
      <sheetData sheetId="7"/>
      <sheetData sheetId="8">
        <row r="7">
          <cell r="A7" t="str">
            <v>611001 SALARIOS NORMALES</v>
          </cell>
          <cell r="E7">
            <v>15175</v>
          </cell>
        </row>
        <row r="8">
          <cell r="A8" t="str">
            <v>611002 HORAS EXTRAS</v>
          </cell>
          <cell r="E8">
            <v>0</v>
          </cell>
        </row>
        <row r="9">
          <cell r="A9" t="str">
            <v>611003 INCENTIVOS</v>
          </cell>
          <cell r="E9">
            <v>20325</v>
          </cell>
        </row>
        <row r="10">
          <cell r="A10" t="str">
            <v>611004 COMISIONES</v>
          </cell>
          <cell r="E10">
            <v>0</v>
          </cell>
        </row>
        <row r="11">
          <cell r="A11" t="str">
            <v>611005 ASIGNACIONES</v>
          </cell>
          <cell r="E11">
            <v>0</v>
          </cell>
        </row>
        <row r="12">
          <cell r="A12" t="str">
            <v>611005 BONIFICACIONES</v>
          </cell>
          <cell r="E12">
            <v>0</v>
          </cell>
        </row>
        <row r="13">
          <cell r="A13" t="str">
            <v>611006 VACACIONES</v>
          </cell>
          <cell r="E13">
            <v>0</v>
          </cell>
        </row>
        <row r="14">
          <cell r="A14" t="str">
            <v>611007 REGALIA PASCUAL</v>
          </cell>
          <cell r="E14">
            <v>0</v>
          </cell>
        </row>
        <row r="15">
          <cell r="A15" t="str">
            <v>611009 PREAVISO Y CESANTIA</v>
          </cell>
          <cell r="E15">
            <v>1075.9075</v>
          </cell>
        </row>
        <row r="16">
          <cell r="A16" t="str">
            <v>612005 SEGURO FAMILIAR DE SALUD</v>
          </cell>
          <cell r="E16">
            <v>0</v>
          </cell>
        </row>
        <row r="17">
          <cell r="A17" t="str">
            <v>612006 PLAN DE PENSIONES</v>
          </cell>
          <cell r="E17">
            <v>0</v>
          </cell>
        </row>
        <row r="18">
          <cell r="A18" t="str">
            <v>612007 SEGURO RIESGO LABORAL</v>
          </cell>
          <cell r="E18">
            <v>0</v>
          </cell>
        </row>
        <row r="19">
          <cell r="A19" t="str">
            <v>612008 INFOTEP</v>
          </cell>
          <cell r="E19">
            <v>1075.9075</v>
          </cell>
        </row>
        <row r="20">
          <cell r="A20" t="str">
            <v>212003 SEGURIDAD SOCIAL</v>
          </cell>
          <cell r="E20">
            <v>0</v>
          </cell>
        </row>
        <row r="21">
          <cell r="A21" t="str">
            <v>212004 INFOTEP</v>
          </cell>
          <cell r="E21">
            <v>-4124.57</v>
          </cell>
        </row>
        <row r="22">
          <cell r="A22" t="str">
            <v>212005 BONIFICACION POR PAGAR</v>
          </cell>
          <cell r="E22">
            <v>0</v>
          </cell>
        </row>
        <row r="23">
          <cell r="A23" t="str">
            <v>213001 IMPUESTO S/RENTA EMPLEAD</v>
          </cell>
          <cell r="E23">
            <v>1075.9075</v>
          </cell>
        </row>
        <row r="24">
          <cell r="A24" t="str">
            <v>113008 CUENTA X COBRAR EMPLEADO</v>
          </cell>
          <cell r="E24">
            <v>0</v>
          </cell>
        </row>
        <row r="25">
          <cell r="A25" t="str">
            <v>212001 NOMINA POR PAGAR</v>
          </cell>
          <cell r="E25">
            <v>-34603.157500000001</v>
          </cell>
        </row>
        <row r="26">
          <cell r="E26">
            <v>0</v>
          </cell>
        </row>
      </sheetData>
      <sheetData sheetId="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"/>
      <sheetName val="IT-1"/>
      <sheetName val="IR-17"/>
      <sheetName val="Ingresos"/>
      <sheetName val="Herramienta Formato 606"/>
      <sheetName val="Compras"/>
      <sheetName val="Envios"/>
      <sheetName val="Nomina"/>
      <sheetName val="cxp"/>
      <sheetName val="Hoja2"/>
    </sheetNames>
    <sheetDataSet>
      <sheetData sheetId="0">
        <row r="5">
          <cell r="A5" t="str">
            <v>111001 CAJA CHICA</v>
          </cell>
        </row>
        <row r="6">
          <cell r="A6" t="str">
            <v>111011 CAJA GENERAL RD$</v>
          </cell>
        </row>
        <row r="7">
          <cell r="A7" t="str">
            <v>111012 CAJA GENERAL US$</v>
          </cell>
        </row>
        <row r="8">
          <cell r="A8" t="str">
            <v>111013 CAJA GENERAL US$ (PRIMA)</v>
          </cell>
        </row>
        <row r="9">
          <cell r="A9" t="str">
            <v>112001 BANCO BHD</v>
          </cell>
        </row>
        <row r="10">
          <cell r="A10" t="str">
            <v>112002 BANCO BANRESERVAS</v>
          </cell>
        </row>
        <row r="11">
          <cell r="A11" t="str">
            <v>112003 BANCO CITIBANK</v>
          </cell>
        </row>
        <row r="12">
          <cell r="A12" t="str">
            <v>112003 BANCO POPULAR</v>
          </cell>
        </row>
        <row r="13">
          <cell r="A13" t="str">
            <v>112005 BANCO SCOTIABANK</v>
          </cell>
        </row>
        <row r="14">
          <cell r="A14" t="str">
            <v>112006 BANCO MULTIPLE LEON</v>
          </cell>
        </row>
        <row r="15">
          <cell r="A15" t="str">
            <v>112103 BANCO POPULAR US$</v>
          </cell>
        </row>
        <row r="16">
          <cell r="A16" t="str">
            <v>113001 CUENTA X COBRAR CLIENTES</v>
          </cell>
        </row>
        <row r="17">
          <cell r="A17" t="str">
            <v>113007 CUENTA INCOBRABLES</v>
          </cell>
        </row>
        <row r="18">
          <cell r="A18" t="str">
            <v>113008 CUENTA X COBRAR EMPLEADO</v>
          </cell>
        </row>
        <row r="19">
          <cell r="A19" t="str">
            <v>113009 CUENTA X COBRAR VARIAS</v>
          </cell>
        </row>
        <row r="20">
          <cell r="A20" t="str">
            <v>114001 INVENTARIO MERCANC</v>
          </cell>
        </row>
        <row r="21">
          <cell r="A21" t="str">
            <v>114002 MATERIA PRIMA</v>
          </cell>
        </row>
        <row r="22">
          <cell r="A22" t="str">
            <v>115001 PRIMAS DE SEGUROS</v>
          </cell>
        </row>
        <row r="23">
          <cell r="A23" t="str">
            <v>115002 GASTOS DE ORGANIZACION</v>
          </cell>
        </row>
        <row r="24">
          <cell r="A24" t="str">
            <v>118001 INVERSIONES A LARGO PLAZ</v>
          </cell>
        </row>
        <row r="25">
          <cell r="A25" t="str">
            <v>131003 FIANZAS Y DEPOSITOS</v>
          </cell>
        </row>
        <row r="26">
          <cell r="A26" t="str">
            <v>131008 CONSTRUCCION EN PROCESO</v>
          </cell>
        </row>
        <row r="27">
          <cell r="A27" t="str">
            <v>121001 TERRENOS</v>
          </cell>
        </row>
        <row r="28">
          <cell r="A28" t="str">
            <v>121002 EDIFICIOS Y MEJORAS</v>
          </cell>
        </row>
        <row r="29">
          <cell r="A29" t="str">
            <v>121003 DEPREC ACUM EDIFICACION</v>
          </cell>
        </row>
        <row r="30">
          <cell r="A30" t="str">
            <v>121004 MUEBLES Y EQUIPOS OFIC</v>
          </cell>
        </row>
        <row r="31">
          <cell r="A31" t="str">
            <v>121005 DEPREC ACUM MUEB Y EQUIP</v>
          </cell>
        </row>
        <row r="32">
          <cell r="A32" t="str">
            <v>121006 MAQUINARIAS Y EQUIPOS</v>
          </cell>
        </row>
        <row r="33">
          <cell r="A33" t="str">
            <v>121007 DEPREC ACUM MAQ Y EQUIPO</v>
          </cell>
        </row>
        <row r="34">
          <cell r="A34" t="str">
            <v>131001 ANTICIPO ISR</v>
          </cell>
        </row>
        <row r="35">
          <cell r="A35" t="str">
            <v>131002 ITBIS ADELANTAD</v>
          </cell>
        </row>
        <row r="36">
          <cell r="A36" t="str">
            <v>131009 OTROS ACTIVOS</v>
          </cell>
        </row>
        <row r="37">
          <cell r="A37" t="str">
            <v>211002 PROVEEDORES LOCALES</v>
          </cell>
        </row>
        <row r="38">
          <cell r="A38" t="str">
            <v>211003 PROVEEDORES DEL EXTERIOR</v>
          </cell>
        </row>
        <row r="39">
          <cell r="A39" t="str">
            <v>211001 SOBREGIRO BANCARIO</v>
          </cell>
        </row>
        <row r="40">
          <cell r="A40" t="str">
            <v>211004 PROVEEDOR EXTERIOR-PRIMA</v>
          </cell>
        </row>
        <row r="41">
          <cell r="A41" t="str">
            <v>211009 CUENTAS POR PAGAR VARIAS</v>
          </cell>
        </row>
        <row r="42">
          <cell r="A42" t="str">
            <v>212001 NOMINA POR PAGAR</v>
          </cell>
        </row>
        <row r="43">
          <cell r="A43" t="str">
            <v>212002 REGALIA POR PAGAR</v>
          </cell>
        </row>
        <row r="44">
          <cell r="A44" t="str">
            <v>212003 SEGURIDAD SOCIAL</v>
          </cell>
        </row>
        <row r="45">
          <cell r="A45" t="str">
            <v>212004 INFOTEP</v>
          </cell>
        </row>
        <row r="46">
          <cell r="A46" t="str">
            <v>212005 BONIFICACION POR PAGAR</v>
          </cell>
        </row>
        <row r="47">
          <cell r="A47" t="str">
            <v>213001 IMPUESTO S/RENTA EMPLEAD</v>
          </cell>
        </row>
        <row r="48">
          <cell r="A48" t="str">
            <v>213002 RETENCION S/ALQUILERES</v>
          </cell>
        </row>
        <row r="49">
          <cell r="A49" t="str">
            <v>213003 RETENCION X HONORARIOS</v>
          </cell>
        </row>
        <row r="50">
          <cell r="A50" t="str">
            <v>213010 IMPUESTO S/RETRIBUC COMP</v>
          </cell>
        </row>
        <row r="51">
          <cell r="A51" t="str">
            <v>213011 MPUESTO S/OTRAS RET 10%</v>
          </cell>
        </row>
        <row r="52">
          <cell r="A52" t="str">
            <v>213012 MPUESTO S/OTRAS RET 2%</v>
          </cell>
        </row>
        <row r="53">
          <cell r="A53" t="str">
            <v>213013 ITBIS POR PAGAR</v>
          </cell>
        </row>
        <row r="54">
          <cell r="A54" t="str">
            <v>213014 ITBIS RETENIDO</v>
          </cell>
        </row>
        <row r="55">
          <cell r="A55" t="str">
            <v>213015 ANTICIPO ISR POR PAGAR</v>
          </cell>
        </row>
        <row r="56">
          <cell r="A56" t="str">
            <v>213016 IMPUESTOS S/ACTIVOS</v>
          </cell>
        </row>
        <row r="57">
          <cell r="A57" t="str">
            <v>213017 IMPUESTO S / RENTA CIA</v>
          </cell>
        </row>
        <row r="58">
          <cell r="A58" t="str">
            <v>221001 DOCUMENTOS POR PAGAR LP</v>
          </cell>
        </row>
        <row r="59">
          <cell r="A59" t="str">
            <v>311001 CAPITAL SOCIAL AUTORIZAD</v>
          </cell>
        </row>
        <row r="60">
          <cell r="A60" t="str">
            <v>311002 ACCIONES NO EMITIDAS</v>
          </cell>
        </row>
        <row r="61">
          <cell r="A61" t="str">
            <v>311003 RESERVA LEGAL</v>
          </cell>
        </row>
        <row r="62">
          <cell r="A62" t="str">
            <v>311004 AJUSTES ANOS ANTERIORES</v>
          </cell>
        </row>
        <row r="63">
          <cell r="A63" t="str">
            <v>311005 AJUSTES POR REVALUACION</v>
          </cell>
        </row>
        <row r="64">
          <cell r="A64" t="str">
            <v>311006 UTILIDAD (PERDIDA) ACUM</v>
          </cell>
        </row>
        <row r="65">
          <cell r="A65" t="str">
            <v>311007 UTILIDAD (PERDIDA) EJE</v>
          </cell>
        </row>
        <row r="66">
          <cell r="A66" t="str">
            <v>410101 VENTAS BRUTAS</v>
          </cell>
        </row>
        <row r="67">
          <cell r="A67" t="str">
            <v>410201 DEVOLUCIONES EN VENTAS</v>
          </cell>
        </row>
        <row r="68">
          <cell r="A68" t="str">
            <v>410202 DESCUENTOS EN VENTAS</v>
          </cell>
        </row>
        <row r="69">
          <cell r="A69" t="str">
            <v>419002 INTERESES GANADOS</v>
          </cell>
        </row>
        <row r="70">
          <cell r="A70" t="str">
            <v>419003 CUENTAS INCOBRABLES</v>
          </cell>
        </row>
        <row r="71">
          <cell r="A71" t="str">
            <v>419005 VARIACION CAMBIARIA</v>
          </cell>
        </row>
        <row r="72">
          <cell r="A72" t="str">
            <v>419009 OTROS INGRESOS</v>
          </cell>
        </row>
        <row r="73">
          <cell r="A73" t="str">
            <v>Uncategorized Income</v>
          </cell>
        </row>
        <row r="74">
          <cell r="A74" t="str">
            <v>511001 COSTOS DE VENTAS</v>
          </cell>
        </row>
        <row r="75">
          <cell r="A75" t="str">
            <v>512001 COMPRAS LOCALES</v>
          </cell>
        </row>
        <row r="76">
          <cell r="A76" t="str">
            <v>512002 COMPRAS DEL EXTERIOR</v>
          </cell>
        </row>
        <row r="77">
          <cell r="A77" t="str">
            <v>512003 FLETES EN COMPRAS</v>
          </cell>
        </row>
        <row r="78">
          <cell r="A78" t="str">
            <v>512004 DEVOLUCIONES EN COMPRAS</v>
          </cell>
        </row>
        <row r="79">
          <cell r="A79" t="str">
            <v>611001 SALARIOS NORMALES</v>
          </cell>
        </row>
        <row r="80">
          <cell r="A80" t="str">
            <v>611002 HORAS EXTRAS</v>
          </cell>
        </row>
        <row r="81">
          <cell r="A81" t="str">
            <v>611003 INCENTIVOS</v>
          </cell>
        </row>
        <row r="82">
          <cell r="A82" t="str">
            <v>611004 COMISIONES</v>
          </cell>
        </row>
        <row r="83">
          <cell r="A83" t="str">
            <v>611005 ASIGNACIONES</v>
          </cell>
        </row>
        <row r="84">
          <cell r="A84" t="str">
            <v>611005 BONIFICACIONES</v>
          </cell>
        </row>
        <row r="85">
          <cell r="A85" t="str">
            <v>611006 VACACIONES</v>
          </cell>
        </row>
        <row r="86">
          <cell r="A86" t="str">
            <v>611007 REGALIA PASCUAL</v>
          </cell>
        </row>
        <row r="87">
          <cell r="A87" t="str">
            <v>611009 PREAVISO Y CESANTIA</v>
          </cell>
        </row>
        <row r="88">
          <cell r="A88" t="str">
            <v>611010 RETRIBUCIONES COMPLEMENT</v>
          </cell>
        </row>
        <row r="89">
          <cell r="A89" t="str">
            <v>611011 IMPUESTO /RETRIB COMPL</v>
          </cell>
        </row>
        <row r="90">
          <cell r="A90" t="str">
            <v>612001 ATENCION AL PERSONAL</v>
          </cell>
        </row>
        <row r="91">
          <cell r="A91" t="str">
            <v>612002 ENTRENAMIENTO-CAPACIT</v>
          </cell>
        </row>
        <row r="92">
          <cell r="A92" t="str">
            <v>612003 UNIFORMES</v>
          </cell>
        </row>
        <row r="93">
          <cell r="A93" t="str">
            <v>612004 DIETAS</v>
          </cell>
        </row>
        <row r="94">
          <cell r="A94" t="str">
            <v>612005 SEGURO FAMILIAR DE SALUD</v>
          </cell>
        </row>
        <row r="95">
          <cell r="A95" t="str">
            <v>612006 PLAN DE PENSIONES</v>
          </cell>
        </row>
        <row r="96">
          <cell r="A96" t="str">
            <v>612007 SEGURO RIESGO LABORAL</v>
          </cell>
        </row>
        <row r="97">
          <cell r="A97" t="str">
            <v>612008 INFOTEP</v>
          </cell>
        </row>
        <row r="98">
          <cell r="A98" t="str">
            <v>612009 BONIFICACION</v>
          </cell>
        </row>
        <row r="99">
          <cell r="A99" t="str">
            <v>612010 HONORARIOS PROFES PF</v>
          </cell>
        </row>
        <row r="100">
          <cell r="A100" t="str">
            <v>612011 HONORARIOS PROFES PM</v>
          </cell>
        </row>
        <row r="101">
          <cell r="A101" t="str">
            <v>612013 RECLUTAMIENTO Y SELECCIO</v>
          </cell>
        </row>
        <row r="102">
          <cell r="A102" t="str">
            <v>613001 DONACION Y CONTRIBUCION</v>
          </cell>
        </row>
        <row r="103">
          <cell r="A103" t="str">
            <v>613002 CUOTAS DE ASOCIACIONES</v>
          </cell>
        </row>
        <row r="104">
          <cell r="A104" t="str">
            <v>613003 SUSCRIPCIONES</v>
          </cell>
        </row>
        <row r="105">
          <cell r="A105" t="str">
            <v>613004 VIAJES LOCALES</v>
          </cell>
        </row>
        <row r="106">
          <cell r="A106" t="str">
            <v>613005 VIAJES AL EXTERIOR</v>
          </cell>
        </row>
        <row r="107">
          <cell r="A107" t="str">
            <v>613006 ATENCION CLIENTES RELAC</v>
          </cell>
        </row>
        <row r="108">
          <cell r="A108" t="str">
            <v>613007 PROMOCION Y PUBLICIDAD</v>
          </cell>
        </row>
        <row r="109">
          <cell r="A109" t="str">
            <v>615001 MANTENIMIENTO EDIFICIOS</v>
          </cell>
        </row>
        <row r="110">
          <cell r="A110" t="str">
            <v>615002 MANT MUEBLES Y EQUIP</v>
          </cell>
        </row>
        <row r="111">
          <cell r="A111" t="str">
            <v>615003 MANT VEHICULOS</v>
          </cell>
        </row>
        <row r="112">
          <cell r="A112" t="str">
            <v>615004 MANT MAQ EQUIP Y OTROS</v>
          </cell>
        </row>
        <row r="113">
          <cell r="A113" t="str">
            <v>615005 SUMINISTROS DE LIMPIEZA</v>
          </cell>
        </row>
        <row r="114">
          <cell r="A114" t="str">
            <v>615006 SUMINISTROS DE OFICINA</v>
          </cell>
        </row>
        <row r="115">
          <cell r="A115" t="str">
            <v>616001 GASTOS DE ALQUILER</v>
          </cell>
        </row>
        <row r="116">
          <cell r="A116" t="str">
            <v>616002 ENERGIA ELECTRICA</v>
          </cell>
        </row>
        <row r="117">
          <cell r="A117" t="str">
            <v>616003 AGUA</v>
          </cell>
        </row>
        <row r="118">
          <cell r="A118" t="str">
            <v>616004 BASURA</v>
          </cell>
        </row>
        <row r="119">
          <cell r="A119" t="str">
            <v>616005 COMUNICACIONES</v>
          </cell>
        </row>
        <row r="120">
          <cell r="A120" t="str">
            <v>616006 TRANSPORTE</v>
          </cell>
        </row>
        <row r="121">
          <cell r="A121" t="str">
            <v>616007 COMBUSTIBLES Y LUBRICANT</v>
          </cell>
        </row>
        <row r="122">
          <cell r="A122" t="str">
            <v>616008 SEGUROS DE VEHICULOS</v>
          </cell>
        </row>
        <row r="123">
          <cell r="A123" t="str">
            <v>616009 SEGURIDAD Y VIGILANCIA</v>
          </cell>
        </row>
        <row r="124">
          <cell r="A124" t="str">
            <v>617001 DEPRECIACION EDIFICACION</v>
          </cell>
        </row>
        <row r="125">
          <cell r="A125" t="str">
            <v>617002 DEPRECIACION MOBILIARIOS</v>
          </cell>
        </row>
        <row r="126">
          <cell r="A126" t="str">
            <v>617003 DEPRECIACION MAQUINARIAS</v>
          </cell>
        </row>
        <row r="127">
          <cell r="A127" t="str">
            <v>617004 GASTOS DE SEGUROS</v>
          </cell>
        </row>
        <row r="128">
          <cell r="A128" t="str">
            <v>617005 AMORTIZACION GASTOS</v>
          </cell>
        </row>
        <row r="129">
          <cell r="A129" t="str">
            <v>618001 INTERESES POR PRESTAMOS</v>
          </cell>
        </row>
        <row r="130">
          <cell r="A130" t="str">
            <v>618002 GASTOS  BANCARIOS</v>
          </cell>
        </row>
        <row r="131">
          <cell r="A131" t="str">
            <v>618003 DESCUENTOS EN COBROS</v>
          </cell>
        </row>
        <row r="132">
          <cell r="A132" t="str">
            <v>618004 VARIACION CAMBIARIA UTIL</v>
          </cell>
        </row>
        <row r="133">
          <cell r="A133" t="str">
            <v>618005 VARIACION CAMBIARIA PERD</v>
          </cell>
        </row>
        <row r="134">
          <cell r="A134" t="str">
            <v>619001 IMPUESTOS DIVERSOS</v>
          </cell>
        </row>
        <row r="135">
          <cell r="A135" t="str">
            <v>619002 CUENTAS INCOBRABLES</v>
          </cell>
        </row>
        <row r="136">
          <cell r="A136" t="str">
            <v>619009 OTROS GASTOS</v>
          </cell>
        </row>
        <row r="137">
          <cell r="A137" t="str">
            <v>710001 CUENTA TRANSITORIA</v>
          </cell>
        </row>
      </sheetData>
      <sheetData sheetId="1"/>
      <sheetData sheetId="2"/>
      <sheetData sheetId="3">
        <row r="31">
          <cell r="F31" t="str">
            <v>113001 CUENTA X COBRAR CLIENTES</v>
          </cell>
        </row>
      </sheetData>
      <sheetData sheetId="4"/>
      <sheetData sheetId="5">
        <row r="1">
          <cell r="A1" t="str">
            <v>SUNSHINE HILLS, SRL</v>
          </cell>
        </row>
        <row r="2">
          <cell r="A2" t="str">
            <v>COMPRAS DE BIENES Y SERVICIOS</v>
          </cell>
        </row>
        <row r="3">
          <cell r="A3">
            <v>41274</v>
          </cell>
        </row>
        <row r="5">
          <cell r="A5" t="str">
            <v>Núm</v>
          </cell>
        </row>
        <row r="6">
          <cell r="A6" t="str">
            <v>615006 SUMINISTROS DE OFICINA</v>
          </cell>
        </row>
        <row r="7">
          <cell r="A7" t="str">
            <v>612011 HONORARIOS PROFES PM</v>
          </cell>
        </row>
        <row r="8">
          <cell r="A8" t="str">
            <v>612011 HONORARIOS PROFES PM</v>
          </cell>
        </row>
        <row r="9">
          <cell r="A9" t="str">
            <v>512001 COMPRAS LOCALES</v>
          </cell>
        </row>
        <row r="10">
          <cell r="A10" t="str">
            <v>613007 PROMOCION Y PUBLICIDAD</v>
          </cell>
        </row>
        <row r="11">
          <cell r="A11" t="str">
            <v>512001 COMPRAS LOCALES</v>
          </cell>
        </row>
        <row r="12">
          <cell r="A12" t="str">
            <v>612011 HONORARIOS PROFES PM</v>
          </cell>
        </row>
        <row r="13">
          <cell r="A13" t="str">
            <v>615002 MANT MUEBLES Y EQUIP</v>
          </cell>
        </row>
        <row r="14">
          <cell r="A14" t="str">
            <v>618002 GASTOS  BANCARIOS</v>
          </cell>
        </row>
        <row r="15">
          <cell r="A15" t="str">
            <v>618002 GASTOS  BANCARIOS</v>
          </cell>
        </row>
        <row r="16">
          <cell r="A16" t="str">
            <v>618002 GASTOS  BANCARIOS</v>
          </cell>
        </row>
        <row r="17">
          <cell r="A17" t="str">
            <v>618002 GASTOS  BANCARIOS</v>
          </cell>
        </row>
        <row r="18">
          <cell r="A18" t="str">
            <v>618002 GASTOS  BANCARIOS</v>
          </cell>
        </row>
        <row r="19">
          <cell r="A19" t="str">
            <v>612011 HONORARIOS PROFES PM</v>
          </cell>
        </row>
        <row r="20">
          <cell r="A20" t="str">
            <v>612011 HONORARIOS PROFES PM</v>
          </cell>
        </row>
        <row r="21">
          <cell r="A21" t="str">
            <v>616003 AGUA</v>
          </cell>
        </row>
        <row r="22">
          <cell r="A22" t="str">
            <v>618002 GASTOS  BANCARIOS</v>
          </cell>
        </row>
        <row r="23">
          <cell r="A23" t="str">
            <v>618002 GASTOS  BANCARIOS</v>
          </cell>
        </row>
        <row r="24">
          <cell r="A24" t="str">
            <v>615006 SUMINISTROS DE OFICINA</v>
          </cell>
        </row>
        <row r="25">
          <cell r="A25" t="str">
            <v>616005 COMUNICACIONES</v>
          </cell>
        </row>
        <row r="26">
          <cell r="A26" t="str">
            <v>616005 COMUNICACIONES</v>
          </cell>
        </row>
        <row r="27">
          <cell r="A27" t="str">
            <v>512001 COMPRAS LOCALES</v>
          </cell>
        </row>
        <row r="28">
          <cell r="A28" t="str">
            <v>512001 COMPRAS LOCALES</v>
          </cell>
        </row>
        <row r="29">
          <cell r="A29" t="str">
            <v>512001 COMPRAS LOCALES</v>
          </cell>
        </row>
        <row r="30">
          <cell r="A30" t="str">
            <v>616002 ENERGIA ELECTRICA</v>
          </cell>
        </row>
        <row r="31">
          <cell r="A31" t="str">
            <v>615001 MANTENIMIENTO EDIFICIOS</v>
          </cell>
        </row>
        <row r="32">
          <cell r="A32" t="str">
            <v>619009 OTROS GASTOS</v>
          </cell>
        </row>
        <row r="33">
          <cell r="A33" t="str">
            <v>619009 OTROS GASTOS</v>
          </cell>
        </row>
        <row r="34">
          <cell r="A34" t="str">
            <v>616004 BASURA</v>
          </cell>
        </row>
        <row r="35">
          <cell r="A35" t="str">
            <v>616002 ENERGIA ELECTRICA</v>
          </cell>
        </row>
        <row r="36">
          <cell r="A36" t="str">
            <v>616002 ENERGIA ELECTRICA</v>
          </cell>
        </row>
        <row r="37">
          <cell r="A37" t="str">
            <v>616009 SEGURIDAD Y VIGILANCIA</v>
          </cell>
        </row>
        <row r="38">
          <cell r="A38" t="str">
            <v>512001 COMPRAS LOCALES</v>
          </cell>
        </row>
        <row r="39">
          <cell r="A39" t="str">
            <v>512001 COMPRAS LOCALES</v>
          </cell>
        </row>
        <row r="40">
          <cell r="A40" t="str">
            <v>512001 COMPRAS LOCALES</v>
          </cell>
        </row>
        <row r="41">
          <cell r="A41" t="str">
            <v>512001 COMPRAS LOCALES</v>
          </cell>
        </row>
        <row r="42">
          <cell r="A42" t="str">
            <v>512001 COMPRAS LOCALES</v>
          </cell>
        </row>
        <row r="43">
          <cell r="A43" t="str">
            <v>512001 COMPRAS LOCALES</v>
          </cell>
        </row>
        <row r="44">
          <cell r="A44" t="str">
            <v>615005 SUMINISTROS DE LIMPIEZA</v>
          </cell>
        </row>
        <row r="45">
          <cell r="A45" t="str">
            <v>613007 PROMOCION Y PUBLICIDAD</v>
          </cell>
        </row>
        <row r="46">
          <cell r="A46" t="str">
            <v>613007 PROMOCION Y PUBLICIDAD</v>
          </cell>
        </row>
        <row r="47">
          <cell r="A47" t="str">
            <v>615001 MANTENIMIENTO EDIFICIOS</v>
          </cell>
        </row>
        <row r="48">
          <cell r="A48" t="str">
            <v>615006 SUMINISTROS DE OFICINA</v>
          </cell>
        </row>
        <row r="49">
          <cell r="A49" t="str">
            <v>512001 COMPRAS LOCALES</v>
          </cell>
        </row>
        <row r="50">
          <cell r="A50" t="str">
            <v>615005 SUMINISTROS DE LIMPIEZA</v>
          </cell>
        </row>
        <row r="51">
          <cell r="A51" t="str">
            <v>616007 COMBUSTIBLES Y LUBRICANT</v>
          </cell>
        </row>
        <row r="52">
          <cell r="A52" t="str">
            <v>615006 SUMINISTROS DE OFICINA</v>
          </cell>
        </row>
        <row r="53">
          <cell r="A53" t="str">
            <v>615001 MANTENIMIENTO EDIFICIOS</v>
          </cell>
        </row>
        <row r="54">
          <cell r="A54" t="str">
            <v>615001 MANTENIMIENTO EDIFICIOS</v>
          </cell>
        </row>
        <row r="55">
          <cell r="A55" t="str">
            <v>615001 MANTENIMIENTO EDIFICIOS</v>
          </cell>
        </row>
        <row r="56">
          <cell r="A56" t="str">
            <v>612010 HONORARIOS PROFES PF</v>
          </cell>
        </row>
        <row r="57">
          <cell r="A57" t="str">
            <v>612010 HONORARIOS PROFES PF</v>
          </cell>
        </row>
        <row r="58">
          <cell r="A58" t="str">
            <v>616009 SEGURIDAD Y VIGILANCIA</v>
          </cell>
        </row>
        <row r="59">
          <cell r="A59" t="str">
            <v>615005 SUMINISTROS DE LIMPIEZA</v>
          </cell>
        </row>
        <row r="60">
          <cell r="A60" t="str">
            <v>615001 MANTENIMIENTO EDIFICIOS</v>
          </cell>
        </row>
        <row r="66">
          <cell r="A66">
            <v>3397.99</v>
          </cell>
        </row>
        <row r="68">
          <cell r="A68" t="str">
            <v>213013 ITBIS POR PAGAR</v>
          </cell>
        </row>
        <row r="69">
          <cell r="A69" t="str">
            <v>213014 ITBIS RETENIDO</v>
          </cell>
        </row>
        <row r="70">
          <cell r="A70" t="str">
            <v>213011 MPUESTO S/OTRAS RET 10%</v>
          </cell>
        </row>
        <row r="71">
          <cell r="A71" t="str">
            <v>213012 MPUESTO S/OTRAS RET 2%</v>
          </cell>
        </row>
        <row r="72">
          <cell r="A72" t="str">
            <v>211002 PROVEEDORES LOCALES</v>
          </cell>
        </row>
        <row r="73">
          <cell r="A73" t="str">
            <v>213010 IMPUESTO S/RETRIBUC COMP</v>
          </cell>
        </row>
        <row r="74">
          <cell r="A74" t="str">
            <v>611011 IMPUESTO /RETRIB COMPL</v>
          </cell>
        </row>
      </sheetData>
      <sheetData sheetId="6"/>
      <sheetData sheetId="7">
        <row r="7">
          <cell r="A7" t="str">
            <v>611001 SALARIOS NORMALES</v>
          </cell>
        </row>
      </sheetData>
      <sheetData sheetId="8"/>
      <sheetData sheetId="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R-2 (2)"/>
      <sheetName val="IR-2"/>
      <sheetName val="Activo"/>
      <sheetName val="A-1"/>
      <sheetName val="B-1"/>
      <sheetName val="D"/>
      <sheetName val="D-1"/>
      <sheetName val="D-2"/>
      <sheetName val="E"/>
      <sheetName val="G"/>
      <sheetName val="Cuentas incobrables1"/>
      <sheetName val="Balance general"/>
      <sheetName val="Prueba de Gastos"/>
      <sheetName val="Anticipos"/>
      <sheetName val="Balance general (2)"/>
      <sheetName val="Resultados (2)"/>
      <sheetName val="Resumen"/>
      <sheetName val="Patrimonio (2)"/>
      <sheetName val="Flujo (2)"/>
      <sheetName val="Flujo"/>
      <sheetName val="Resultados"/>
      <sheetName val="Patrimonio"/>
      <sheetName val="Nota-11 Impuestos"/>
      <sheetName val="Nota-4"/>
      <sheetName val="Nota-5"/>
      <sheetName val="Nota-6"/>
      <sheetName val="Nota-x"/>
      <sheetName val="Nota-11 Impuestos (2)"/>
      <sheetName val="BALANZA FINAL AGRUPADA "/>
      <sheetName val="Nota-5 Activos Fijos"/>
      <sheetName val="Balanza Dic 2013"/>
      <sheetName val="Norma 13"/>
      <sheetName val="Infotep"/>
      <sheetName val="Pivot TSS"/>
      <sheetName val="TSS"/>
      <sheetName val="Pivot Nomina"/>
      <sheetName val="Nomina"/>
      <sheetName val="Hoja2"/>
      <sheetName val="Balanza Cliente"/>
      <sheetName val="Sheet2"/>
      <sheetName val="Pivot Gastos"/>
      <sheetName val="Gastos"/>
      <sheetName val="BASE RNC"/>
      <sheetName val="Hoja4"/>
      <sheetName val="gastos2015"/>
      <sheetName val="Ingresos"/>
      <sheetName val="Cuentas Incobrables"/>
      <sheetName val="Nota-8"/>
      <sheetName val="Nota-xx"/>
      <sheetName val="Nota-xxx"/>
      <sheetName val="Nota-9"/>
      <sheetName val="Nota-10"/>
      <sheetName val="Hoja1"/>
      <sheetName val="GT_Custom"/>
      <sheetName val="Catalogo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2"/>
      <sheetName val="ReporteDetalleIR13 22-4-2016 "/>
      <sheetName val="Hoja3"/>
      <sheetName val="Sheet10"/>
    </sheetNames>
    <sheetDataSet>
      <sheetData sheetId="0"/>
      <sheetData sheetId="1"/>
      <sheetData sheetId="2">
        <row r="17">
          <cell r="U17">
            <v>36042.134249999886</v>
          </cell>
        </row>
      </sheetData>
      <sheetData sheetId="3"/>
      <sheetData sheetId="4">
        <row r="10">
          <cell r="G10" t="str">
            <v>CREDITOS GUIMANFER, SRL</v>
          </cell>
        </row>
      </sheetData>
      <sheetData sheetId="5"/>
      <sheetData sheetId="6"/>
      <sheetData sheetId="7"/>
      <sheetData sheetId="8"/>
      <sheetData sheetId="9"/>
      <sheetData sheetId="10">
        <row r="30">
          <cell r="J30">
            <v>0</v>
          </cell>
        </row>
      </sheetData>
      <sheetData sheetId="11"/>
      <sheetData sheetId="12">
        <row r="1">
          <cell r="A1" t="str">
            <v>CREDITOS GUIMANFER, SRL</v>
          </cell>
        </row>
      </sheetData>
      <sheetData sheetId="13"/>
      <sheetData sheetId="14">
        <row r="23">
          <cell r="G23">
            <v>1106178.8800000001</v>
          </cell>
        </row>
      </sheetData>
      <sheetData sheetId="15">
        <row r="20">
          <cell r="E20">
            <v>42351371.186551347</v>
          </cell>
        </row>
      </sheetData>
      <sheetData sheetId="16">
        <row r="24">
          <cell r="B24">
            <v>3872076.5194999911</v>
          </cell>
        </row>
      </sheetData>
      <sheetData sheetId="17"/>
      <sheetData sheetId="18"/>
      <sheetData sheetId="19"/>
      <sheetData sheetId="20"/>
      <sheetData sheetId="21">
        <row r="24">
          <cell r="D24">
            <v>2710966.5851894617</v>
          </cell>
        </row>
      </sheetData>
      <sheetData sheetId="22"/>
      <sheetData sheetId="23">
        <row r="9">
          <cell r="I9">
            <v>1585198.2929</v>
          </cell>
        </row>
      </sheetData>
      <sheetData sheetId="24"/>
      <sheetData sheetId="25"/>
      <sheetData sheetId="26"/>
      <sheetData sheetId="27"/>
      <sheetData sheetId="28">
        <row r="9">
          <cell r="C9">
            <v>1045460.6602649976</v>
          </cell>
        </row>
      </sheetData>
      <sheetData sheetId="29">
        <row r="1">
          <cell r="D1">
            <v>0</v>
          </cell>
        </row>
      </sheetData>
      <sheetData sheetId="30"/>
      <sheetData sheetId="31">
        <row r="1">
          <cell r="N1">
            <v>1509582.1202333826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O2" t="str">
            <v>111001 CAJA CHICA</v>
          </cell>
        </row>
        <row r="3">
          <cell r="O3" t="str">
            <v>111011 CAJA GENERAL RD$</v>
          </cell>
        </row>
        <row r="4">
          <cell r="O4" t="str">
            <v>111012 CAJA GENERAL US$</v>
          </cell>
        </row>
        <row r="5">
          <cell r="O5" t="str">
            <v>111013 CAJA GENERAL US$ (PRIMA)</v>
          </cell>
        </row>
        <row r="6">
          <cell r="O6" t="str">
            <v>112001 BANCO BHD</v>
          </cell>
        </row>
        <row r="7">
          <cell r="O7" t="str">
            <v>112002 BANCO BANRESERVAS</v>
          </cell>
        </row>
        <row r="8">
          <cell r="O8" t="str">
            <v>112003 BANCO CITIBANK</v>
          </cell>
        </row>
        <row r="9">
          <cell r="O9" t="str">
            <v>112003 BANCO POPULAR</v>
          </cell>
        </row>
        <row r="10">
          <cell r="O10" t="str">
            <v>112005 BANCO SCOTIABANK</v>
          </cell>
        </row>
        <row r="11">
          <cell r="O11" t="str">
            <v>112006 BANCO MULTIPLE LEON</v>
          </cell>
        </row>
        <row r="12">
          <cell r="O12" t="str">
            <v>112103 BANCO POPULAR US$</v>
          </cell>
        </row>
        <row r="13">
          <cell r="O13" t="str">
            <v>113001 CUENTA X COBRAR CLIENTES</v>
          </cell>
        </row>
        <row r="14">
          <cell r="O14" t="str">
            <v>113007 CUENTA INCOBRABLES</v>
          </cell>
        </row>
        <row r="15">
          <cell r="O15" t="str">
            <v>113008 CUENTA X COBRAR EMPLEADO</v>
          </cell>
        </row>
        <row r="16">
          <cell r="O16" t="str">
            <v>113009 CUENTA X COBRAR VARIAS</v>
          </cell>
        </row>
        <row r="17">
          <cell r="O17" t="str">
            <v>114001 INVENTARIO MERCANC</v>
          </cell>
        </row>
        <row r="18">
          <cell r="O18" t="str">
            <v>114002 MATERIA PRIMA</v>
          </cell>
        </row>
        <row r="19">
          <cell r="O19" t="str">
            <v>115001 PRIMAS DE SEGUROS</v>
          </cell>
        </row>
        <row r="20">
          <cell r="O20" t="str">
            <v>115002 GASTOS DE ORGANIZACION</v>
          </cell>
        </row>
        <row r="21">
          <cell r="O21" t="str">
            <v>118001 INVERSIONES A LARGO PLAZ</v>
          </cell>
        </row>
        <row r="22">
          <cell r="O22" t="str">
            <v>131003 FIANZAS Y DEPOSITOS</v>
          </cell>
        </row>
        <row r="23">
          <cell r="O23" t="str">
            <v>131008 CONSTRUCCION EN PROCESO</v>
          </cell>
        </row>
        <row r="24">
          <cell r="O24" t="str">
            <v>121001 TERRENOS</v>
          </cell>
        </row>
        <row r="25">
          <cell r="O25" t="str">
            <v>121002 EDIFICIOS Y MEJORAS</v>
          </cell>
        </row>
        <row r="26">
          <cell r="O26" t="str">
            <v>121003 DEPREC ACUM EDIFICACION</v>
          </cell>
        </row>
        <row r="27">
          <cell r="O27" t="str">
            <v>121004 MUEBLES Y EQUIPOS OFIC</v>
          </cell>
        </row>
        <row r="28">
          <cell r="O28" t="str">
            <v>121005 DEPREC ACUM MUEB Y EQUIP</v>
          </cell>
        </row>
        <row r="29">
          <cell r="O29" t="str">
            <v>121006 MAQUINARIAS Y EQUIPOS</v>
          </cell>
        </row>
        <row r="30">
          <cell r="O30" t="str">
            <v>121007 DEPREC ACUM MAQ Y EQUIPO</v>
          </cell>
        </row>
        <row r="31">
          <cell r="O31" t="str">
            <v>131001 ANTICIPO ISR</v>
          </cell>
        </row>
        <row r="32">
          <cell r="O32" t="str">
            <v>131002 ITBIS ADELANTAD</v>
          </cell>
        </row>
        <row r="33">
          <cell r="O33" t="str">
            <v>131009 OTROS ACTIVOS</v>
          </cell>
        </row>
        <row r="34">
          <cell r="O34" t="str">
            <v>211002 PROVEEDORES LOCALES</v>
          </cell>
        </row>
        <row r="35">
          <cell r="O35" t="str">
            <v>211003 PROVEEDORES DEL EXTERIOR</v>
          </cell>
        </row>
        <row r="36">
          <cell r="O36" t="str">
            <v>211001 SOBREGIRO BANCARIO</v>
          </cell>
        </row>
        <row r="37">
          <cell r="O37" t="str">
            <v>211004 PROVEEDOR EXTERIOR-PRIMA</v>
          </cell>
        </row>
        <row r="38">
          <cell r="O38" t="str">
            <v>211009 CUENTAS POR PAGAR VARIAS</v>
          </cell>
        </row>
        <row r="39">
          <cell r="O39" t="str">
            <v>212001 NOMINA POR PAGAR</v>
          </cell>
        </row>
        <row r="40">
          <cell r="O40" t="str">
            <v>212002 REGALIA POR PAGAR</v>
          </cell>
        </row>
        <row r="41">
          <cell r="O41" t="str">
            <v>212003 SEGURIDAD SOCIAL</v>
          </cell>
        </row>
        <row r="42">
          <cell r="O42" t="str">
            <v>212004 INFOTEP</v>
          </cell>
        </row>
        <row r="43">
          <cell r="O43" t="str">
            <v>212005 BONIFICACION POR PAGAR</v>
          </cell>
        </row>
        <row r="44">
          <cell r="O44" t="str">
            <v>213001 IMPUESTO S/RENTA EMPLEAD</v>
          </cell>
        </row>
        <row r="45">
          <cell r="O45" t="str">
            <v>213002 RETENCION S/ALQUILERES</v>
          </cell>
        </row>
        <row r="46">
          <cell r="O46" t="str">
            <v>213003 RETENCION X HONORARIOS</v>
          </cell>
        </row>
        <row r="47">
          <cell r="O47" t="str">
            <v>213010 IMPUESTO S/RETRIBUC COMP</v>
          </cell>
        </row>
        <row r="48">
          <cell r="O48" t="str">
            <v>213011 MPUESTO S/OTRAS RET 10%</v>
          </cell>
        </row>
        <row r="49">
          <cell r="O49" t="str">
            <v>213012 MPUESTO S/OTRAS RET 2%</v>
          </cell>
        </row>
        <row r="50">
          <cell r="O50" t="str">
            <v>213013 ITBIS POR PAGAR</v>
          </cell>
        </row>
        <row r="51">
          <cell r="O51" t="str">
            <v>213014 ITBIS RETENIDO</v>
          </cell>
        </row>
        <row r="52">
          <cell r="O52" t="str">
            <v>213015 ANTICIPO ISR POR PAGAR</v>
          </cell>
        </row>
        <row r="53">
          <cell r="O53" t="str">
            <v>213016 IMPUESTOS S/ACTIVOS</v>
          </cell>
        </row>
        <row r="54">
          <cell r="O54" t="str">
            <v>213017 IMPUESTO S / RENTA CIA</v>
          </cell>
        </row>
        <row r="55">
          <cell r="O55" t="str">
            <v>221001 DOCUMENTOS POR PAGAR LP</v>
          </cell>
        </row>
        <row r="56">
          <cell r="O56" t="str">
            <v>311001 CAPITAL SOCIAL AUTORIZAD</v>
          </cell>
        </row>
        <row r="57">
          <cell r="O57" t="str">
            <v>311002 ACCIONES NO EMITIDAS</v>
          </cell>
        </row>
        <row r="58">
          <cell r="O58" t="str">
            <v>311003 RESERVA LEGAL</v>
          </cell>
        </row>
        <row r="59">
          <cell r="O59" t="str">
            <v>311004 AJUSTES ANOS ANTERIORES</v>
          </cell>
        </row>
        <row r="60">
          <cell r="O60" t="str">
            <v>311005 AJUSTES POR REVALUACION</v>
          </cell>
        </row>
        <row r="61">
          <cell r="O61" t="str">
            <v>311006 UTILIDAD (PERDIDA) ACUM</v>
          </cell>
        </row>
        <row r="62">
          <cell r="O62" t="str">
            <v>311007 UTILIDAD (PERDIDA) EJE</v>
          </cell>
        </row>
        <row r="63">
          <cell r="O63" t="str">
            <v>311008 APORTES FUTURA COMPRA AC</v>
          </cell>
        </row>
        <row r="64">
          <cell r="O64" t="str">
            <v>410101 INGRESOS POR VENTA VEHIC</v>
          </cell>
        </row>
        <row r="65">
          <cell r="O65" t="str">
            <v>410102 INGRESOS POR FINANCIAMIE</v>
          </cell>
        </row>
        <row r="66">
          <cell r="O66" t="str">
            <v>410201 DEVOLUCIONES EN VENTAS</v>
          </cell>
        </row>
        <row r="67">
          <cell r="O67" t="str">
            <v>410202 DESCUENTOS EN VENTAS</v>
          </cell>
        </row>
        <row r="68">
          <cell r="O68" t="str">
            <v>419002 INTERESES GANADOS</v>
          </cell>
        </row>
        <row r="69">
          <cell r="O69" t="str">
            <v>419003 CUENTAS INCOBRABLES</v>
          </cell>
        </row>
        <row r="70">
          <cell r="O70" t="str">
            <v>419005 VARIACION CAMBIARIA</v>
          </cell>
        </row>
        <row r="71">
          <cell r="O71" t="str">
            <v>419009 OTROS INGRESOS</v>
          </cell>
        </row>
        <row r="72">
          <cell r="O72" t="str">
            <v>511001 COSTOS DE VENTAS</v>
          </cell>
        </row>
        <row r="73">
          <cell r="O73" t="str">
            <v>512001 COMPRAS LOCALES</v>
          </cell>
        </row>
        <row r="74">
          <cell r="O74" t="str">
            <v>512002 COMPRAS DEL EXTERIOR</v>
          </cell>
        </row>
        <row r="75">
          <cell r="O75" t="str">
            <v>512003 FLETES EN COMPRAS</v>
          </cell>
        </row>
        <row r="76">
          <cell r="O76" t="str">
            <v>512004 DEVOLUCIONES EN COMPRAS</v>
          </cell>
        </row>
        <row r="77">
          <cell r="O77" t="str">
            <v>611001 SALARIOS NORMALES</v>
          </cell>
        </row>
        <row r="78">
          <cell r="O78" t="str">
            <v>611002 HORAS EXTRAS</v>
          </cell>
        </row>
        <row r="79">
          <cell r="O79" t="str">
            <v>611003 INCENTIVOS</v>
          </cell>
        </row>
        <row r="80">
          <cell r="O80" t="str">
            <v>611004 COMISIONES</v>
          </cell>
        </row>
        <row r="81">
          <cell r="O81" t="str">
            <v>611005 ASIGNACIONES</v>
          </cell>
        </row>
        <row r="82">
          <cell r="O82" t="str">
            <v>611005 BONIFICACIONES</v>
          </cell>
        </row>
        <row r="83">
          <cell r="O83" t="str">
            <v>611006 VACACIONES</v>
          </cell>
        </row>
        <row r="84">
          <cell r="O84" t="str">
            <v>611007 REGALIA PASCUAL</v>
          </cell>
        </row>
        <row r="85">
          <cell r="O85" t="str">
            <v>611009 PREAVISO Y CESANTIA</v>
          </cell>
        </row>
        <row r="86">
          <cell r="O86" t="str">
            <v>611010 RETRIBUCIONES COMPLEMENT</v>
          </cell>
        </row>
        <row r="87">
          <cell r="O87" t="str">
            <v>611011 IMPUESTO /RETRIB COMPL</v>
          </cell>
        </row>
        <row r="88">
          <cell r="O88" t="str">
            <v>612001 ATENCION AL PERSONAL</v>
          </cell>
        </row>
        <row r="89">
          <cell r="O89" t="str">
            <v>612002 ENTRENAMIENTO-CAPACIT</v>
          </cell>
        </row>
        <row r="90">
          <cell r="O90" t="str">
            <v>612003 UNIFORMES</v>
          </cell>
        </row>
        <row r="91">
          <cell r="O91" t="str">
            <v>612004 DIETAS</v>
          </cell>
        </row>
        <row r="92">
          <cell r="O92" t="str">
            <v>612005 SEGURO FAMILIAR DE SALUD</v>
          </cell>
        </row>
        <row r="93">
          <cell r="O93" t="str">
            <v>612006 PLAN DE PENSIONES</v>
          </cell>
        </row>
        <row r="94">
          <cell r="O94" t="str">
            <v>612007 SEGURO RIESGO LABORAL</v>
          </cell>
        </row>
        <row r="95">
          <cell r="O95" t="str">
            <v>612008 INFOTEP</v>
          </cell>
        </row>
        <row r="96">
          <cell r="O96" t="str">
            <v>612009 BONIFICACION</v>
          </cell>
        </row>
        <row r="97">
          <cell r="O97" t="str">
            <v>612010 HONORARIOS PROFES PF</v>
          </cell>
        </row>
        <row r="98">
          <cell r="O98" t="str">
            <v>612011 HONORARIOS PROFES PM</v>
          </cell>
        </row>
        <row r="99">
          <cell r="O99" t="str">
            <v>612012 HONORARIOS ALGUACILES</v>
          </cell>
        </row>
        <row r="100">
          <cell r="O100" t="str">
            <v>612013 RECLUTAMIENTO Y SELECCIO</v>
          </cell>
        </row>
        <row r="101">
          <cell r="O101" t="str">
            <v>613001 DONACION Y CONTRIBUCION</v>
          </cell>
        </row>
        <row r="102">
          <cell r="O102" t="str">
            <v>613002 CUOTAS DE ASOCIACIONES</v>
          </cell>
        </row>
        <row r="103">
          <cell r="O103" t="str">
            <v>613003 SUSCRIPCIONES</v>
          </cell>
        </row>
        <row r="104">
          <cell r="O104" t="str">
            <v>613004 VIAJES LOCALES</v>
          </cell>
        </row>
        <row r="105">
          <cell r="O105" t="str">
            <v>613005 VIAJES AL EXTERIOR</v>
          </cell>
        </row>
        <row r="106">
          <cell r="O106" t="str">
            <v>613006 ATENCION CLIENTES RELAC</v>
          </cell>
        </row>
        <row r="107">
          <cell r="O107" t="str">
            <v>613007 PROMOCION Y PUBLICIDAD</v>
          </cell>
        </row>
        <row r="108">
          <cell r="O108" t="str">
            <v>615001 MANTENIMIENTO EDIFICIOS</v>
          </cell>
        </row>
        <row r="109">
          <cell r="O109" t="str">
            <v>615002 MANT MUEBLES Y EQUIP</v>
          </cell>
        </row>
        <row r="110">
          <cell r="O110" t="str">
            <v>615003 MANT VEHICULOS</v>
          </cell>
        </row>
        <row r="111">
          <cell r="O111" t="str">
            <v>615004 MANT MAQ EQUIP Y OTROS</v>
          </cell>
        </row>
        <row r="112">
          <cell r="O112" t="str">
            <v>615005 SUMINISTROS DE LIMPIEZA</v>
          </cell>
        </row>
        <row r="113">
          <cell r="O113" t="str">
            <v>615006 SUMINISTROS DE OFICINA</v>
          </cell>
        </row>
        <row r="114">
          <cell r="O114" t="str">
            <v>616001 GASTOS DE ALQUILER</v>
          </cell>
        </row>
        <row r="115">
          <cell r="O115" t="str">
            <v>616002 ENERGIA ELECTRICA</v>
          </cell>
        </row>
        <row r="116">
          <cell r="O116" t="str">
            <v>616003 AGUA</v>
          </cell>
        </row>
        <row r="117">
          <cell r="O117" t="str">
            <v>616004 BASURA</v>
          </cell>
        </row>
        <row r="118">
          <cell r="O118" t="str">
            <v>616005 COMUNICACIONES</v>
          </cell>
        </row>
        <row r="119">
          <cell r="O119" t="str">
            <v>616006 TRANSPORTE</v>
          </cell>
        </row>
        <row r="120">
          <cell r="O120" t="str">
            <v>616007 COMBUSTIBLES Y LUBRICANT</v>
          </cell>
        </row>
        <row r="121">
          <cell r="O121" t="str">
            <v>616008 SEGUROS DE VEHICULOS</v>
          </cell>
        </row>
        <row r="122">
          <cell r="O122" t="str">
            <v>616009 SEGURIDAD Y VIGILANCIA</v>
          </cell>
        </row>
        <row r="123">
          <cell r="O123" t="str">
            <v>617001 DEPRECIACION EDIFICACION</v>
          </cell>
        </row>
        <row r="124">
          <cell r="O124" t="str">
            <v>617002 DEPRECIACION MOBILIARIOS</v>
          </cell>
        </row>
        <row r="125">
          <cell r="O125" t="str">
            <v>617003 DEPRECIACION MAQUINARIAS</v>
          </cell>
        </row>
        <row r="126">
          <cell r="O126" t="str">
            <v>617004 GASTOS DE SEGUROS</v>
          </cell>
        </row>
        <row r="127">
          <cell r="O127" t="str">
            <v>617005 AMORTIZACION GASTOS</v>
          </cell>
        </row>
        <row r="128">
          <cell r="O128" t="str">
            <v>618001 INTERESES POR PRESTAMOS</v>
          </cell>
        </row>
        <row r="129">
          <cell r="O129" t="str">
            <v>618002 GASTOS  BANCARIOS</v>
          </cell>
        </row>
        <row r="130">
          <cell r="O130" t="str">
            <v>618003 DESCUENTOS EN COBROS</v>
          </cell>
        </row>
        <row r="131">
          <cell r="O131" t="str">
            <v>618004 VARIACION CAMBIARIA UTIL</v>
          </cell>
        </row>
        <row r="132">
          <cell r="O132" t="str">
            <v>618005 VARIACION CAMBIARIA PERD</v>
          </cell>
        </row>
        <row r="133">
          <cell r="O133" t="str">
            <v>619001 IMPUESTOS DIVERSOS</v>
          </cell>
        </row>
        <row r="134">
          <cell r="O134" t="str">
            <v>619002 CUENTAS INCOBRABLES</v>
          </cell>
        </row>
        <row r="135">
          <cell r="O135" t="str">
            <v>619009 OTROS GASTOS</v>
          </cell>
        </row>
        <row r="136">
          <cell r="O136" t="str">
            <v>710001 CUENTA TRANSITORIA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-2 (2)"/>
      <sheetName val="IR-2 (3)"/>
      <sheetName val="IR-2"/>
      <sheetName val="Activo"/>
      <sheetName val="A-1"/>
      <sheetName val="A-1 (2)"/>
      <sheetName val="B-1"/>
      <sheetName val="B-1 (2)"/>
      <sheetName val="D"/>
      <sheetName val="D-1"/>
      <sheetName val="D-2"/>
      <sheetName val="E"/>
      <sheetName val="G"/>
      <sheetName val="Prueba de Gastos"/>
      <sheetName val="Anticipos"/>
      <sheetName val="Balance general"/>
      <sheetName val="Resultados"/>
      <sheetName val="Nota-Impuestos"/>
      <sheetName val="Patrimonio"/>
      <sheetName val="Flujo"/>
      <sheetName val="Hoja4"/>
      <sheetName val="Prestamos"/>
      <sheetName val="BALANZA FINAL AGRUPADA "/>
      <sheetName val="Balanza"/>
      <sheetName val="Balanza Cliente"/>
      <sheetName val="Ingresos"/>
      <sheetName val="Pivot Nomina"/>
      <sheetName val="Nomina"/>
      <sheetName val="Pivot Gastos"/>
      <sheetName val="Gastos"/>
      <sheetName val="Nota-Activos"/>
      <sheetName val="Nota-10"/>
      <sheetName val="Nota-4"/>
      <sheetName val="Nota-5"/>
      <sheetName val="Nota-6"/>
      <sheetName val="Nota-x"/>
      <sheetName val="Nota-8"/>
      <sheetName val="Nota-xx"/>
      <sheetName val="Nota-xxx"/>
      <sheetName val="Nota-9"/>
      <sheetName val="Nota-11"/>
      <sheetName val="Hoja1"/>
      <sheetName val="GT_Custom"/>
      <sheetName val="Catalogo"/>
      <sheetName val="Hoja1 (2)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2"/>
    </sheetNames>
    <sheetDataSet>
      <sheetData sheetId="0" refreshError="1"/>
      <sheetData sheetId="1"/>
      <sheetData sheetId="2">
        <row r="13">
          <cell r="AB13">
            <v>20079014.899999999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30">
          <cell r="L30">
            <v>143638.69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2">
          <cell r="O2" t="str">
            <v>111001 CAJA CHICA</v>
          </cell>
        </row>
        <row r="3">
          <cell r="O3" t="str">
            <v>111011 CAJA GENERAL RD$</v>
          </cell>
        </row>
        <row r="4">
          <cell r="O4" t="str">
            <v>111012 CAJA GENERAL US$</v>
          </cell>
        </row>
        <row r="5">
          <cell r="O5" t="str">
            <v>111013 CAJA GENERAL US$ (PRIMA)</v>
          </cell>
        </row>
        <row r="6">
          <cell r="O6" t="str">
            <v>112001 BANCO BHD</v>
          </cell>
        </row>
        <row r="7">
          <cell r="O7" t="str">
            <v>112002 BANCO BANRESERVAS</v>
          </cell>
        </row>
        <row r="8">
          <cell r="O8" t="str">
            <v>112003 BANCO CITIBANK</v>
          </cell>
        </row>
        <row r="9">
          <cell r="O9" t="str">
            <v>112003 BANCO POPULAR</v>
          </cell>
        </row>
        <row r="10">
          <cell r="O10" t="str">
            <v>112005 BANCO SCOTIABANK</v>
          </cell>
        </row>
        <row r="11">
          <cell r="O11" t="str">
            <v>112006 BANCO MULTIPLE LEON</v>
          </cell>
        </row>
        <row r="12">
          <cell r="O12" t="str">
            <v>112103 BANCO POPULAR US$</v>
          </cell>
        </row>
        <row r="13">
          <cell r="O13" t="str">
            <v>113001 CUENTA X COBRAR CLIENTES</v>
          </cell>
        </row>
        <row r="14">
          <cell r="O14" t="str">
            <v>113007 CUENTA INCOBRABLES</v>
          </cell>
        </row>
        <row r="15">
          <cell r="O15" t="str">
            <v>113008 CUENTA X COBRAR EMPLEADO</v>
          </cell>
        </row>
        <row r="16">
          <cell r="O16" t="str">
            <v>113009 CUENTA X COBRAR VARIAS</v>
          </cell>
        </row>
        <row r="17">
          <cell r="O17" t="str">
            <v>114001 INVENTARIO MERCANC</v>
          </cell>
        </row>
        <row r="18">
          <cell r="O18" t="str">
            <v>114002 MATERIA PRIMA</v>
          </cell>
        </row>
        <row r="19">
          <cell r="O19" t="str">
            <v>115001 PRIMAS DE SEGUROS</v>
          </cell>
        </row>
        <row r="20">
          <cell r="O20" t="str">
            <v>115002 GASTOS DE ORGANIZACION</v>
          </cell>
        </row>
        <row r="21">
          <cell r="O21" t="str">
            <v>118001 INVERSIONES A LARGO PLAZ</v>
          </cell>
        </row>
        <row r="22">
          <cell r="O22" t="str">
            <v>131003 FIANZAS Y DEPOSITOS</v>
          </cell>
        </row>
        <row r="23">
          <cell r="O23" t="str">
            <v>131008 CONSTRUCCION EN PROCESO</v>
          </cell>
        </row>
        <row r="24">
          <cell r="O24" t="str">
            <v>121001 TERRENOS</v>
          </cell>
        </row>
        <row r="25">
          <cell r="O25" t="str">
            <v>121002 EDIFICIOS Y MEJORAS</v>
          </cell>
        </row>
        <row r="26">
          <cell r="O26" t="str">
            <v>121003 DEPREC ACUM EDIFICACION</v>
          </cell>
        </row>
        <row r="27">
          <cell r="O27" t="str">
            <v>121004 MUEBLES Y EQUIPOS OFIC</v>
          </cell>
        </row>
        <row r="28">
          <cell r="O28" t="str">
            <v>121005 DEPREC ACUM MUEB Y EQUIP</v>
          </cell>
        </row>
        <row r="29">
          <cell r="O29" t="str">
            <v>121006 MAQUINARIAS Y EQUIPOS</v>
          </cell>
        </row>
        <row r="30">
          <cell r="O30" t="str">
            <v>121007 DEPREC ACUM MAQ Y EQUIPO</v>
          </cell>
        </row>
        <row r="31">
          <cell r="O31" t="str">
            <v>131001 ANTICIPO ISR</v>
          </cell>
        </row>
        <row r="32">
          <cell r="O32" t="str">
            <v>131002 ITBIS ADELANTAD</v>
          </cell>
        </row>
        <row r="33">
          <cell r="O33" t="str">
            <v>131009 OTROS ACTIVOS</v>
          </cell>
        </row>
        <row r="34">
          <cell r="O34" t="str">
            <v>211002 PROVEEDORES LOCALES</v>
          </cell>
        </row>
        <row r="35">
          <cell r="O35" t="str">
            <v>211003 PROVEEDORES DEL EXTERIOR</v>
          </cell>
        </row>
        <row r="36">
          <cell r="O36" t="str">
            <v>211001 SOBREGIRO BANCARIO</v>
          </cell>
        </row>
        <row r="37">
          <cell r="O37" t="str">
            <v>211004 PROVEEDOR EXTERIOR-PRIMA</v>
          </cell>
        </row>
        <row r="38">
          <cell r="O38" t="str">
            <v>211009 CUENTAS POR PAGAR VARIAS</v>
          </cell>
        </row>
        <row r="39">
          <cell r="O39" t="str">
            <v>212001 NOMINA POR PAGAR</v>
          </cell>
        </row>
        <row r="40">
          <cell r="O40" t="str">
            <v>212002 REGALIA POR PAGAR</v>
          </cell>
        </row>
        <row r="41">
          <cell r="O41" t="str">
            <v>212003 SEGURIDAD SOCIAL</v>
          </cell>
        </row>
        <row r="42">
          <cell r="O42" t="str">
            <v>212004 INFOTEP</v>
          </cell>
        </row>
        <row r="43">
          <cell r="O43" t="str">
            <v>212005 BONIFICACION POR PAGAR</v>
          </cell>
        </row>
        <row r="44">
          <cell r="O44" t="str">
            <v>213001 IMPUESTO S/RENTA EMPLEAD</v>
          </cell>
        </row>
        <row r="45">
          <cell r="O45" t="str">
            <v>213002 RETENCION S/ALQUILERES</v>
          </cell>
        </row>
        <row r="46">
          <cell r="O46" t="str">
            <v>213003 RETENCION X HONORARIOS</v>
          </cell>
        </row>
        <row r="47">
          <cell r="O47" t="str">
            <v>213010 IMPUESTO S/RETRIBUC COMP</v>
          </cell>
        </row>
        <row r="48">
          <cell r="O48" t="str">
            <v>213011 MPUESTO S/OTRAS RET 10%</v>
          </cell>
        </row>
        <row r="49">
          <cell r="O49" t="str">
            <v>213012 MPUESTO S/OTRAS RET 2%</v>
          </cell>
        </row>
        <row r="50">
          <cell r="O50" t="str">
            <v>213013 ITBIS POR PAGAR</v>
          </cell>
        </row>
        <row r="51">
          <cell r="O51" t="str">
            <v>213014 ITBIS RETENIDO</v>
          </cell>
        </row>
        <row r="52">
          <cell r="O52" t="str">
            <v>213015 ANTICIPO ISR POR PAGAR</v>
          </cell>
        </row>
        <row r="53">
          <cell r="O53" t="str">
            <v>213016 IMPUESTOS S/ACTIVOS</v>
          </cell>
        </row>
        <row r="54">
          <cell r="O54" t="str">
            <v>213017 IMPUESTO S / RENTA CIA</v>
          </cell>
        </row>
        <row r="55">
          <cell r="O55" t="str">
            <v>221001 DOCUMENTOS POR PAGAR LP</v>
          </cell>
        </row>
        <row r="56">
          <cell r="O56" t="str">
            <v>311001 CAPITAL SOCIAL AUTORIZAD</v>
          </cell>
        </row>
        <row r="57">
          <cell r="O57" t="str">
            <v>311002 ACCIONES NO EMITIDAS</v>
          </cell>
        </row>
        <row r="58">
          <cell r="O58" t="str">
            <v>311003 RESERVA LEGAL</v>
          </cell>
        </row>
        <row r="59">
          <cell r="O59" t="str">
            <v>311004 AJUSTES ANOS ANTERIORES</v>
          </cell>
        </row>
        <row r="60">
          <cell r="O60" t="str">
            <v>311005 AJUSTES POR REVALUACION</v>
          </cell>
        </row>
        <row r="61">
          <cell r="O61" t="str">
            <v>311006 UTILIDAD (PERDIDA) ACUM</v>
          </cell>
        </row>
        <row r="62">
          <cell r="O62" t="str">
            <v>311007 UTILIDAD (PERDIDA) EJE</v>
          </cell>
        </row>
        <row r="63">
          <cell r="O63" t="str">
            <v>311008 APORTES FUTURA COMPRA AC</v>
          </cell>
        </row>
        <row r="64">
          <cell r="O64" t="str">
            <v>410101 INGRESOS POR VENTA VEHIC</v>
          </cell>
        </row>
        <row r="65">
          <cell r="O65" t="str">
            <v>410102 INGRESOS POR FINANCIAMIE</v>
          </cell>
        </row>
        <row r="66">
          <cell r="O66" t="str">
            <v>410201 DEVOLUCIONES EN VENTAS</v>
          </cell>
        </row>
        <row r="67">
          <cell r="O67" t="str">
            <v>410202 DESCUENTOS EN VENTAS</v>
          </cell>
        </row>
        <row r="68">
          <cell r="O68" t="str">
            <v>419002 INTERESES GANADOS</v>
          </cell>
        </row>
        <row r="69">
          <cell r="O69" t="str">
            <v>419003 CUENTAS INCOBRABLES</v>
          </cell>
        </row>
        <row r="70">
          <cell r="O70" t="str">
            <v>419005 VARIACION CAMBIARIA</v>
          </cell>
        </row>
        <row r="71">
          <cell r="O71" t="str">
            <v>419009 OTROS INGRESOS</v>
          </cell>
        </row>
        <row r="72">
          <cell r="O72" t="str">
            <v>511001 COSTOS DE VENTAS</v>
          </cell>
        </row>
        <row r="73">
          <cell r="O73" t="str">
            <v>512001 COMPRAS LOCALES</v>
          </cell>
        </row>
        <row r="74">
          <cell r="O74" t="str">
            <v>512002 COMPRAS DEL EXTERIOR</v>
          </cell>
        </row>
        <row r="75">
          <cell r="O75" t="str">
            <v>512003 FLETES EN COMPRAS</v>
          </cell>
        </row>
        <row r="76">
          <cell r="O76" t="str">
            <v>512004 DEVOLUCIONES EN COMPRAS</v>
          </cell>
        </row>
        <row r="77">
          <cell r="O77" t="str">
            <v>611001 SALARIOS NORMALES</v>
          </cell>
        </row>
        <row r="78">
          <cell r="O78" t="str">
            <v>611002 HORAS EXTRAS</v>
          </cell>
        </row>
        <row r="79">
          <cell r="O79" t="str">
            <v>611003 INCENTIVOS</v>
          </cell>
        </row>
        <row r="80">
          <cell r="O80" t="str">
            <v>611004 COMISIONES</v>
          </cell>
        </row>
        <row r="81">
          <cell r="O81" t="str">
            <v>611005 ASIGNACIONES</v>
          </cell>
        </row>
        <row r="82">
          <cell r="O82" t="str">
            <v>611005 BONIFICACIONES</v>
          </cell>
        </row>
        <row r="83">
          <cell r="O83" t="str">
            <v>611006 VACACIONES</v>
          </cell>
        </row>
        <row r="84">
          <cell r="O84" t="str">
            <v>611007 REGALIA PASCUAL</v>
          </cell>
        </row>
        <row r="85">
          <cell r="O85" t="str">
            <v>611009 PREAVISO Y CESANTIA</v>
          </cell>
        </row>
        <row r="86">
          <cell r="O86" t="str">
            <v>611010 RETRIBUCIONES COMPLEMENT</v>
          </cell>
        </row>
        <row r="87">
          <cell r="O87" t="str">
            <v>611011 IMPUESTO /RETRIB COMPL</v>
          </cell>
        </row>
        <row r="88">
          <cell r="O88" t="str">
            <v>612001 ATENCION AL PERSONAL</v>
          </cell>
        </row>
        <row r="89">
          <cell r="O89" t="str">
            <v>612002 ENTRENAMIENTO-CAPACIT</v>
          </cell>
        </row>
        <row r="90">
          <cell r="O90" t="str">
            <v>612003 UNIFORMES</v>
          </cell>
        </row>
        <row r="91">
          <cell r="O91" t="str">
            <v>612004 DIETAS</v>
          </cell>
        </row>
        <row r="92">
          <cell r="O92" t="str">
            <v>612005 SEGURO FAMILIAR DE SALUD</v>
          </cell>
        </row>
        <row r="93">
          <cell r="O93" t="str">
            <v>612006 PLAN DE PENSIONES</v>
          </cell>
        </row>
        <row r="94">
          <cell r="O94" t="str">
            <v>612007 SEGURO RIESGO LABORAL</v>
          </cell>
        </row>
        <row r="95">
          <cell r="O95" t="str">
            <v>612008 INFOTEP</v>
          </cell>
        </row>
        <row r="96">
          <cell r="O96" t="str">
            <v>612009 BONIFICACION</v>
          </cell>
        </row>
        <row r="97">
          <cell r="O97" t="str">
            <v>612010 HONORARIOS PROFES PF</v>
          </cell>
        </row>
        <row r="98">
          <cell r="O98" t="str">
            <v>612011 HONORARIOS PROFES PM</v>
          </cell>
        </row>
        <row r="99">
          <cell r="O99" t="str">
            <v>612012 HONORARIOS ALGUACILES</v>
          </cell>
        </row>
        <row r="100">
          <cell r="O100" t="str">
            <v>612013 RECLUTAMIENTO Y SELECCIO</v>
          </cell>
        </row>
        <row r="101">
          <cell r="O101" t="str">
            <v>613001 DONACION Y CONTRIBUCION</v>
          </cell>
        </row>
        <row r="102">
          <cell r="O102" t="str">
            <v>613002 CUOTAS DE ASOCIACIONES</v>
          </cell>
        </row>
        <row r="103">
          <cell r="O103" t="str">
            <v>613003 SUSCRIPCIONES</v>
          </cell>
        </row>
        <row r="104">
          <cell r="O104" t="str">
            <v>613004 VIAJES LOCALES</v>
          </cell>
        </row>
        <row r="105">
          <cell r="O105" t="str">
            <v>613005 VIAJES AL EXTERIOR</v>
          </cell>
        </row>
        <row r="106">
          <cell r="O106" t="str">
            <v>613006 ATENCION CLIENTES RELAC</v>
          </cell>
        </row>
        <row r="107">
          <cell r="O107" t="str">
            <v>613007 PROMOCION Y PUBLICIDAD</v>
          </cell>
        </row>
        <row r="108">
          <cell r="O108" t="str">
            <v>615001 MANTENIMIENTO EDIFICIOS</v>
          </cell>
        </row>
        <row r="109">
          <cell r="O109" t="str">
            <v>615002 MANT MUEBLES Y EQUIP</v>
          </cell>
        </row>
        <row r="110">
          <cell r="O110" t="str">
            <v>615003 MANT VEHICULOS</v>
          </cell>
        </row>
        <row r="111">
          <cell r="O111" t="str">
            <v>615004 MANT MAQ EQUIP Y OTROS</v>
          </cell>
        </row>
        <row r="112">
          <cell r="O112" t="str">
            <v>615005 SUMINISTROS DE LIMPIEZA</v>
          </cell>
        </row>
        <row r="113">
          <cell r="O113" t="str">
            <v>615006 SUMINISTROS DE OFICINA</v>
          </cell>
        </row>
        <row r="114">
          <cell r="O114" t="str">
            <v>616001 GASTOS DE ALQUILER</v>
          </cell>
        </row>
        <row r="115">
          <cell r="O115" t="str">
            <v>616002 ENERGIA ELECTRICA</v>
          </cell>
        </row>
        <row r="116">
          <cell r="O116" t="str">
            <v>616003 AGUA</v>
          </cell>
        </row>
        <row r="117">
          <cell r="O117" t="str">
            <v>616004 BASURA</v>
          </cell>
        </row>
        <row r="118">
          <cell r="O118" t="str">
            <v>616005 COMUNICACIONES</v>
          </cell>
        </row>
        <row r="119">
          <cell r="O119" t="str">
            <v>616006 TRANSPORTE</v>
          </cell>
        </row>
        <row r="120">
          <cell r="O120" t="str">
            <v>616007 COMBUSTIBLES Y LUBRICANT</v>
          </cell>
        </row>
        <row r="121">
          <cell r="O121" t="str">
            <v>616008 SEGUROS DE VEHICULOS</v>
          </cell>
        </row>
        <row r="122">
          <cell r="O122" t="str">
            <v>616009 SEGURIDAD Y VIGILANCIA</v>
          </cell>
        </row>
        <row r="123">
          <cell r="O123" t="str">
            <v>617001 DEPRECIACION EDIFICACION</v>
          </cell>
        </row>
        <row r="124">
          <cell r="O124" t="str">
            <v>617002 DEPRECIACION MOBILIARIOS</v>
          </cell>
        </row>
        <row r="125">
          <cell r="O125" t="str">
            <v>617003 DEPRECIACION MAQUINARIAS</v>
          </cell>
        </row>
        <row r="126">
          <cell r="O126" t="str">
            <v>617004 GASTOS DE SEGUROS</v>
          </cell>
        </row>
        <row r="127">
          <cell r="O127" t="str">
            <v>617005 AMORTIZACION GASTOS</v>
          </cell>
        </row>
        <row r="128">
          <cell r="O128" t="str">
            <v>618001 INTERESES POR PRESTAMOS</v>
          </cell>
        </row>
        <row r="129">
          <cell r="O129" t="str">
            <v>618002 GASTOS  BANCARIOS</v>
          </cell>
        </row>
        <row r="130">
          <cell r="O130" t="str">
            <v>618003 DESCUENTOS EN COBROS</v>
          </cell>
        </row>
        <row r="131">
          <cell r="O131" t="str">
            <v>618004 VARIACION CAMBIARIA UTIL</v>
          </cell>
        </row>
        <row r="132">
          <cell r="O132" t="str">
            <v>618005 VARIACION CAMBIARIA PERD</v>
          </cell>
        </row>
        <row r="133">
          <cell r="O133" t="str">
            <v>619001 IMPUESTOS DIVERSOS</v>
          </cell>
        </row>
        <row r="134">
          <cell r="O134" t="str">
            <v>619002 CUENTAS INCOBRABLES</v>
          </cell>
        </row>
        <row r="135">
          <cell r="O135" t="str">
            <v>619009 OTROS GASTOS</v>
          </cell>
        </row>
        <row r="136">
          <cell r="O136" t="str">
            <v>710001 CUENTA TRANSITORIA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Compras"/>
      <sheetName val="Compras"/>
      <sheetName val="Catalologo Ctas"/>
      <sheetName val="Suplidores"/>
      <sheetName val="Hoja2"/>
      <sheetName val="Hoja4"/>
      <sheetName val="Hoja1"/>
      <sheetName val="Hoja3"/>
      <sheetName val="Repetidos"/>
      <sheetName val="Hoja8"/>
      <sheetName val="Pivot 606"/>
      <sheetName val="606 DGII"/>
    </sheetNames>
    <sheetDataSet>
      <sheetData sheetId="0">
        <row r="4">
          <cell r="F4" t="str">
            <v>2014</v>
          </cell>
        </row>
      </sheetData>
      <sheetData sheetId="1" refreshError="1"/>
      <sheetData sheetId="2">
        <row r="5">
          <cell r="C5" t="str">
            <v>110101 CAJA CHICA</v>
          </cell>
        </row>
        <row r="6">
          <cell r="C6" t="str">
            <v>110102 CAJA GENERAL</v>
          </cell>
        </row>
        <row r="7">
          <cell r="C7" t="str">
            <v>11010502 PRIMA SOBRE DIVISAS US$</v>
          </cell>
        </row>
        <row r="8">
          <cell r="C8" t="str">
            <v>110201 BANCO POPULAR</v>
          </cell>
        </row>
        <row r="9">
          <cell r="C9" t="str">
            <v>110202 BANCO BHD</v>
          </cell>
        </row>
        <row r="10">
          <cell r="C10" t="str">
            <v>110203 BANCO BHD US$</v>
          </cell>
        </row>
        <row r="11">
          <cell r="C11" t="str">
            <v>110204 BANCO BHD US$ (PRIMA)</v>
          </cell>
        </row>
        <row r="12">
          <cell r="C12" t="str">
            <v>110220 TRANSFERENCIA BANCARIA</v>
          </cell>
        </row>
        <row r="13">
          <cell r="C13" t="str">
            <v>110301 CXC CLIENTES</v>
          </cell>
        </row>
        <row r="14">
          <cell r="C14" t="str">
            <v>11030201 XX-XX</v>
          </cell>
        </row>
        <row r="15">
          <cell r="C15" t="str">
            <v>11030208 OTRAS</v>
          </cell>
        </row>
        <row r="16">
          <cell r="C16" t="str">
            <v>110401 INVENTARIO PRINCIPAL</v>
          </cell>
        </row>
        <row r="17">
          <cell r="C17" t="str">
            <v>110402 IMPORTACIONES EN TRANSITO</v>
          </cell>
        </row>
        <row r="18">
          <cell r="C18" t="str">
            <v>110501 ANTICIPO IMPUESTOS SOBRE LA RENTA</v>
          </cell>
        </row>
        <row r="19">
          <cell r="C19" t="str">
            <v>110502 SEGUROS</v>
          </cell>
        </row>
        <row r="20">
          <cell r="C20" t="str">
            <v>110505 MATRICULAS Y LICENCIAS</v>
          </cell>
        </row>
        <row r="21">
          <cell r="C21" t="str">
            <v>14010301 MOBILIARIO Y EQUIPO (VALOR BRUTO)</v>
          </cell>
        </row>
        <row r="22">
          <cell r="C22" t="str">
            <v>14010302 DEPRECIACION ACUM. MOB. Y EQUIPOS</v>
          </cell>
        </row>
        <row r="23">
          <cell r="C23" t="str">
            <v>14010303 DEPRECIACION ACUMULADA HERRAMIENTAS</v>
          </cell>
        </row>
        <row r="24">
          <cell r="C24" t="str">
            <v>14010901 MEJORAS EN PROPIEDADES ARRENDADAS</v>
          </cell>
        </row>
        <row r="25">
          <cell r="C25" t="str">
            <v>15010101 GASTOS DE ORGANIZACION</v>
          </cell>
        </row>
        <row r="26">
          <cell r="C26" t="str">
            <v>15010102 GASTOS DE CONSTITUCION CIA.</v>
          </cell>
        </row>
        <row r="27">
          <cell r="C27" t="str">
            <v>15010201 EDESUR</v>
          </cell>
        </row>
        <row r="28">
          <cell r="C28" t="str">
            <v>15010203 CODETEL</v>
          </cell>
        </row>
        <row r="29">
          <cell r="C29" t="str">
            <v>15010204 TRICOM</v>
          </cell>
        </row>
        <row r="30">
          <cell r="C30" t="str">
            <v>15020101 OTROS ACTIVOS VARIOS</v>
          </cell>
        </row>
        <row r="31">
          <cell r="C31" t="str">
            <v>21010202 ROSELIN</v>
          </cell>
        </row>
        <row r="32">
          <cell r="C32" t="str">
            <v>21020101 CXP PROVEEDORES INTERNACIONALES</v>
          </cell>
        </row>
        <row r="33">
          <cell r="C33" t="str">
            <v>21020199 PRIMA POR PAGAR PROVEEDORES</v>
          </cell>
        </row>
        <row r="34">
          <cell r="C34" t="str">
            <v>210202 CXP PROVEEDORES LOCALES</v>
          </cell>
        </row>
        <row r="35">
          <cell r="C35" t="str">
            <v>210203 CXP PROVEEDORES DE SERVICIOS</v>
          </cell>
        </row>
        <row r="36">
          <cell r="C36" t="str">
            <v>210209 CXP OTRAS franklin rodriguez</v>
          </cell>
        </row>
        <row r="37">
          <cell r="C37" t="str">
            <v>210299 CUENTAS (GASTOS) TRANSITORIA</v>
          </cell>
        </row>
        <row r="38">
          <cell r="C38" t="str">
            <v>210304 ITBIS RETENIDO</v>
          </cell>
        </row>
        <row r="39">
          <cell r="C39" t="str">
            <v>210314 FRANKLIN RODRIGUEZ</v>
          </cell>
        </row>
        <row r="40">
          <cell r="C40" t="str">
            <v>210315 YENI FORTUNA</v>
          </cell>
        </row>
        <row r="41">
          <cell r="C41" t="str">
            <v>210501 REGALIA PASCUAL POR PAGAR</v>
          </cell>
        </row>
        <row r="42">
          <cell r="C42" t="str">
            <v>210502 BONIFICACIONES</v>
          </cell>
        </row>
        <row r="43">
          <cell r="C43" t="str">
            <v>210503 COMISIONES POR PAGAR</v>
          </cell>
        </row>
        <row r="44">
          <cell r="C44" t="str">
            <v>210504 RETENCION IMPUESTO SOBRE LA RENTA</v>
          </cell>
        </row>
        <row r="45">
          <cell r="C45" t="str">
            <v>210505 NOMINA POR PAGAR</v>
          </cell>
        </row>
        <row r="46">
          <cell r="C46" t="str">
            <v>210506 VACACIONES</v>
          </cell>
        </row>
        <row r="47">
          <cell r="C47" t="str">
            <v>210512 SEGURO MEDICO</v>
          </cell>
        </row>
        <row r="48">
          <cell r="C48" t="str">
            <v>210513 SERVICIOS PROFESIONALES</v>
          </cell>
        </row>
        <row r="49">
          <cell r="C49" t="str">
            <v>210514 ALQUILER DE LOCAL</v>
          </cell>
        </row>
        <row r="50">
          <cell r="C50" t="str">
            <v>210515 ITBIS</v>
          </cell>
        </row>
        <row r="51">
          <cell r="C51" t="str">
            <v>210516 ANTICIPO 1.5 DE LAS VENTAS</v>
          </cell>
        </row>
        <row r="52">
          <cell r="C52" t="str">
            <v>210518 TESORERIA DE LA SEGURIDAD SOCIAL</v>
          </cell>
        </row>
        <row r="53">
          <cell r="C53" t="str">
            <v>210519 IMPUESTOS SOBRE LA RENTA EMPLEADOS</v>
          </cell>
        </row>
        <row r="54">
          <cell r="C54" t="str">
            <v>210599 CUENTA TRANSITORIA</v>
          </cell>
        </row>
        <row r="55">
          <cell r="C55" t="str">
            <v>210601 COMPRA DOLARES</v>
          </cell>
        </row>
        <row r="56">
          <cell r="C56" t="str">
            <v>220102 PRESTAMOS BANCARIOS LARGO PLAZO</v>
          </cell>
        </row>
        <row r="57">
          <cell r="C57" t="str">
            <v>310101 CAPITAL PAGADO</v>
          </cell>
        </row>
        <row r="58">
          <cell r="C58" t="str">
            <v>310102 ACCIONES NO EMITIDAS</v>
          </cell>
        </row>
        <row r="59">
          <cell r="C59" t="str">
            <v>310302 UTILIDADES NO DISTRIBUIDAS</v>
          </cell>
        </row>
        <row r="60">
          <cell r="C60" t="str">
            <v>410101 VENTAS</v>
          </cell>
        </row>
        <row r="61">
          <cell r="C61" t="str">
            <v>410115 DEVOLUCIONES EN VENTAS</v>
          </cell>
        </row>
        <row r="62">
          <cell r="C62" t="str">
            <v>410904 INGRESOS P/INTERESES GANADOS</v>
          </cell>
        </row>
        <row r="63">
          <cell r="C63" t="str">
            <v>410920 OTROS INGRESOS</v>
          </cell>
        </row>
        <row r="64">
          <cell r="C64" t="str">
            <v>510101 COSTOS DE VENTA</v>
          </cell>
        </row>
        <row r="65">
          <cell r="C65" t="str">
            <v>510103 REPARACION DE EQUIPOS CLIENTES</v>
          </cell>
        </row>
        <row r="66">
          <cell r="C66" t="str">
            <v>510109 DEVOLUCIONES EN COMPRAS</v>
          </cell>
        </row>
        <row r="67">
          <cell r="C67" t="str">
            <v>610101 SUELDO Y SALARIO</v>
          </cell>
        </row>
        <row r="68">
          <cell r="C68" t="str">
            <v>610102 INCENTIVOS SOBRE V &amp; C</v>
          </cell>
        </row>
        <row r="69">
          <cell r="C69" t="str">
            <v>610104 VACACIONES</v>
          </cell>
        </row>
        <row r="70">
          <cell r="C70" t="str">
            <v>610105 BONIFICACIONES</v>
          </cell>
        </row>
        <row r="71">
          <cell r="C71" t="str">
            <v>610107 INFOTEP</v>
          </cell>
        </row>
        <row r="72">
          <cell r="C72" t="str">
            <v>610110 SEGUROS GENERALES</v>
          </cell>
        </row>
        <row r="73">
          <cell r="C73" t="str">
            <v>610111 AGUA, LUZ Y BASURA</v>
          </cell>
        </row>
        <row r="74">
          <cell r="C74" t="str">
            <v>610114 TELEFONOS, FAX Y OTRAS COMUNICACIONES</v>
          </cell>
        </row>
        <row r="75">
          <cell r="C75" t="str">
            <v>610116 PUBLICIDAD</v>
          </cell>
        </row>
        <row r="76">
          <cell r="C76" t="str">
            <v>610117 MATERIALES DE OFICINA</v>
          </cell>
        </row>
        <row r="77">
          <cell r="C77" t="str">
            <v>610120 SUMINISTRO DPTO. DE LIMPIEZA</v>
          </cell>
        </row>
        <row r="78">
          <cell r="C78" t="str">
            <v>610121 MANT. Y REP. EQUIPO DE TRANSPORTE</v>
          </cell>
        </row>
        <row r="79">
          <cell r="C79" t="str">
            <v>610122 MANT. Y REP. EQ. DE OFICINA</v>
          </cell>
        </row>
        <row r="80">
          <cell r="C80" t="str">
            <v>610124 VIAJES Y DIETA</v>
          </cell>
        </row>
        <row r="81">
          <cell r="C81" t="str">
            <v>610129 ATENCIONES AL PERSONAL</v>
          </cell>
        </row>
        <row r="82">
          <cell r="C82" t="str">
            <v>610130 GASTOS DE REPRESENTACION</v>
          </cell>
        </row>
        <row r="83">
          <cell r="C83" t="str">
            <v>610131 COMBUSTIBLE Y LUBRICANTES</v>
          </cell>
        </row>
        <row r="84">
          <cell r="C84" t="str">
            <v>610133 RENTA-ALQUILERES</v>
          </cell>
        </row>
        <row r="85">
          <cell r="C85" t="str">
            <v>610135 TRANSPORTE DE MERCANCIA</v>
          </cell>
        </row>
        <row r="86">
          <cell r="C86" t="str">
            <v>610145 HONORARIOS PROFESIONALES</v>
          </cell>
        </row>
        <row r="87">
          <cell r="C87" t="str">
            <v>610148 MANTENIMIENTO DE PLANTA ELECTRICA</v>
          </cell>
        </row>
        <row r="88">
          <cell r="C88" t="str">
            <v>610151 ENVIO Y REMESAS</v>
          </cell>
        </row>
        <row r="89">
          <cell r="C89" t="str">
            <v>610153 TRANSPORTE DE MERCANCIA</v>
          </cell>
        </row>
        <row r="90">
          <cell r="C90" t="str">
            <v>610154 UNIFORMES</v>
          </cell>
        </row>
        <row r="91">
          <cell r="C91" t="str">
            <v>610157 SEGURIDAD</v>
          </cell>
        </row>
        <row r="92">
          <cell r="C92" t="str">
            <v>610196 MANTENIMIENTO DE VEHICULOS VENDEDORES</v>
          </cell>
        </row>
        <row r="93">
          <cell r="C93" t="str">
            <v>610201 SUELDOS Y SALARIOS</v>
          </cell>
        </row>
        <row r="94">
          <cell r="C94" t="str">
            <v>610202 VACACIONES</v>
          </cell>
        </row>
        <row r="95">
          <cell r="C95" t="str">
            <v>610203 PRESTACIONES LABORALES</v>
          </cell>
        </row>
        <row r="96">
          <cell r="C96" t="str">
            <v>610204 VACACIONES</v>
          </cell>
        </row>
        <row r="97">
          <cell r="C97" t="str">
            <v>610206 REGALIA PASCUAL</v>
          </cell>
        </row>
        <row r="98">
          <cell r="C98" t="str">
            <v>610207 INFOTEP</v>
          </cell>
        </row>
        <row r="99">
          <cell r="C99" t="str">
            <v>610208 INCENTIVOS SOBRE V &amp; C</v>
          </cell>
        </row>
        <row r="100">
          <cell r="C100" t="str">
            <v>610209 SEGURO MEDICO</v>
          </cell>
        </row>
        <row r="101">
          <cell r="C101" t="str">
            <v>610210 SEGUROS GENERALES</v>
          </cell>
        </row>
        <row r="102">
          <cell r="C102" t="str">
            <v>610211 AGUA, LUZ Y BASURA</v>
          </cell>
        </row>
        <row r="103">
          <cell r="C103" t="str">
            <v>610212 ENERGIA ELECTRICA</v>
          </cell>
        </row>
        <row r="104">
          <cell r="C104" t="str">
            <v>610214 TELEFONOS, FAX Y OTRAS COMUNICACIONES</v>
          </cell>
        </row>
        <row r="105">
          <cell r="C105" t="str">
            <v>610216 PUBLICIDAD</v>
          </cell>
        </row>
        <row r="106">
          <cell r="C106" t="str">
            <v>610217 MATERIALES DE OFICINA</v>
          </cell>
        </row>
        <row r="107">
          <cell r="C107" t="str">
            <v>610220 SUMINISTRO DPTO. DE LIMPIEZA</v>
          </cell>
        </row>
        <row r="108">
          <cell r="C108" t="str">
            <v>610221 MANT. Y REP. EQUIPO DE TRANSPORTE</v>
          </cell>
        </row>
        <row r="109">
          <cell r="C109" t="str">
            <v>610222 MANT. REP. EQ. OFIC.</v>
          </cell>
        </row>
        <row r="110">
          <cell r="C110" t="str">
            <v>610223 MANT.REP.EDIF. Y MEJORAS</v>
          </cell>
        </row>
        <row r="111">
          <cell r="C111" t="str">
            <v>610224 VIAJES Y DIETAS</v>
          </cell>
        </row>
        <row r="112">
          <cell r="C112" t="str">
            <v>610229 ATENCIONES AL PERSONAL</v>
          </cell>
        </row>
        <row r="113">
          <cell r="C113" t="str">
            <v>610230 GASTOS DE REPRESENTACION</v>
          </cell>
        </row>
        <row r="114">
          <cell r="C114" t="str">
            <v>610231 COMBUSTIBLES Y LUBRICANTES</v>
          </cell>
        </row>
        <row r="115">
          <cell r="C115" t="str">
            <v>610233 RENTAS-ALQUILERES</v>
          </cell>
        </row>
        <row r="116">
          <cell r="C116" t="str">
            <v>610234 LEGALES Y AUDITORIA</v>
          </cell>
        </row>
        <row r="117">
          <cell r="C117" t="str">
            <v>610236 VIGILANCIA</v>
          </cell>
        </row>
        <row r="118">
          <cell r="C118" t="str">
            <v>610240 ATENCIONES A CLIENTES</v>
          </cell>
        </row>
        <row r="119">
          <cell r="C119" t="str">
            <v>610245 HONORARIOS PROFESIONALES</v>
          </cell>
        </row>
        <row r="120">
          <cell r="C120" t="str">
            <v>610251 ENVIO Y REMESAS</v>
          </cell>
        </row>
        <row r="121">
          <cell r="C121" t="str">
            <v>610252 GASTOS DE ENTRENAMIENTOS</v>
          </cell>
        </row>
        <row r="122">
          <cell r="C122" t="str">
            <v>610253 TRANSPORTE DE MERCANCIA</v>
          </cell>
        </row>
        <row r="123">
          <cell r="C123" t="str">
            <v>610254 UNIFORMES</v>
          </cell>
        </row>
        <row r="124">
          <cell r="C124" t="str">
            <v>610255 MATERIALES Y UTENCILIOS DE COCINA</v>
          </cell>
        </row>
        <row r="125">
          <cell r="C125" t="str">
            <v>610257 SEGURIDAD</v>
          </cell>
        </row>
        <row r="126">
          <cell r="C126" t="str">
            <v>610262 OTROS MATERIALES</v>
          </cell>
        </row>
        <row r="127">
          <cell r="C127" t="str">
            <v>610263 AGUA, CAFE Y AZUCAR</v>
          </cell>
        </row>
        <row r="128">
          <cell r="C128" t="str">
            <v>610265 TESORERIA DE LA SEGURIDAD SOCIAL</v>
          </cell>
        </row>
        <row r="129">
          <cell r="C129" t="str">
            <v>610291 DIETA OFICINA</v>
          </cell>
        </row>
        <row r="130">
          <cell r="C130" t="str">
            <v>610298 CARGOS BANCARIOS</v>
          </cell>
        </row>
        <row r="131">
          <cell r="C131" t="str">
            <v>610299 GASTOS VARIOS</v>
          </cell>
        </row>
        <row r="132">
          <cell r="C132" t="str">
            <v>610302 COMISIONES BANCARIAS</v>
          </cell>
        </row>
        <row r="133">
          <cell r="C133" t="str">
            <v>610309 OTROS</v>
          </cell>
        </row>
        <row r="134">
          <cell r="C134" t="str">
            <v>610310 OTROS (verificar)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Exig."/>
      <sheetName val="Plan1"/>
      <sheetName val="Plan7"/>
      <sheetName val="Exigível"/>
      <sheetName val="Dívida"/>
      <sheetName val="Custo"/>
      <sheetName val="SaldoMes"/>
      <sheetName val="Fluxo 99"/>
      <sheetName val=" AnexoOpDiv99"/>
      <sheetName val="Fluxo 99 Dolar"/>
      <sheetName val=" AnexoOpDiv 99 Dolar"/>
      <sheetName val="DívLiq "/>
      <sheetName val="Pressões "/>
      <sheetName val="Ativo"/>
      <sheetName val="Passivo"/>
      <sheetName val="Resultado"/>
      <sheetName val="ServDiv"/>
      <sheetName val="Gráfico"/>
      <sheetName val="Grafbal"/>
      <sheetName val="Grafexi"/>
      <sheetName val="GrafdivA"/>
      <sheetName val="GrafdivB"/>
      <sheetName val="Grafflux"/>
      <sheetName val="GrafdivM"/>
      <sheetName val="Grafservdiv"/>
      <sheetName val="GrafservdivA"/>
      <sheetName val="GrafservdivB"/>
      <sheetName val="Grafresult"/>
      <sheetName val="ServDiv 99 P"/>
      <sheetName val="ServDiv 99 E"/>
      <sheetName val="ServDiv 99 P+E"/>
      <sheetName val="ServDiv 2000 P"/>
      <sheetName val="ServDiv 2000 E"/>
      <sheetName val="ServDiv 2000 P+E"/>
      <sheetName val="ServDiv Anual P"/>
      <sheetName val="ServDiv Anual E"/>
      <sheetName val="ServDiv Anual P+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contable de act. fjo"/>
      <sheetName val="Depreciación  cat.1"/>
      <sheetName val="CA"/>
      <sheetName val="reparaciones"/>
      <sheetName val="Depreciacion todas las categ."/>
      <sheetName val="donaciones y aportes"/>
      <sheetName val="Gastos extraordinarios"/>
      <sheetName val="Mov. Res. Cuentas por Cob."/>
      <sheetName val="Conversión US$"/>
      <sheetName val="Dividendos exentos"/>
      <sheetName val="Dec. Dividendo y Pago Antic."/>
      <sheetName val="diferido"/>
      <sheetName val="gasto irs"/>
      <sheetName val="impxpagar"/>
      <sheetName val="Asientos de ajustes"/>
      <sheetName val="Anticipo ISR"/>
      <sheetName val="IR-3"/>
      <sheetName val="IT-1"/>
      <sheetName val="Analítica ITBI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CA"/>
      <sheetName val="Multipicador Ajuste por inflaci"/>
      <sheetName val="IR-3, IT-1  E IR-5"/>
      <sheetName val="IT-1 (2)"/>
      <sheetName val="Conciliacion de cuentas de ISR"/>
      <sheetName val="Movimiento contable de act. fjo"/>
      <sheetName val="Depreciación  cat.1"/>
      <sheetName val="Detalles Act. Fijos"/>
      <sheetName val="Ajustes inventario"/>
      <sheetName val="Detalle retiros-adiciones"/>
      <sheetName val="Depreciacion todas las categ."/>
      <sheetName val="reparaciones"/>
      <sheetName val="donaciones y aportes"/>
      <sheetName val="Mov. Res. Varias"/>
      <sheetName val="Mov. Res. Cuentas por Cob."/>
      <sheetName val="Conversión US$"/>
      <sheetName val="Anticipos - Amnistia"/>
      <sheetName val="Dec. Dividendo y Pago Antic."/>
      <sheetName val="diferido"/>
      <sheetName val="Impuesto Diferido FASB-109"/>
      <sheetName val="gasto irs"/>
      <sheetName val="impxpagar"/>
      <sheetName val="IR-3"/>
      <sheetName val="1.5%"/>
      <sheetName val="IPI"/>
      <sheetName val="Asientos"/>
      <sheetName val="pendient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contable de act. fjo"/>
      <sheetName val="Depreciación  cat.1"/>
      <sheetName val="reparaciones"/>
      <sheetName val="Depreciacion todas las categ."/>
      <sheetName val="Mov. Res. Cuentas por Cob."/>
      <sheetName val="Vacaciones"/>
      <sheetName val="Regalia"/>
      <sheetName val="donaciones y aportes"/>
      <sheetName val="Conversión US$"/>
      <sheetName val="diferido"/>
      <sheetName val="gasto irs"/>
      <sheetName val="impxpagar"/>
      <sheetName val="Asientos"/>
      <sheetName val="IR-3"/>
      <sheetName val="1.5%"/>
      <sheetName val="IT-1"/>
      <sheetName val="ISR4"/>
      <sheetName val="Compracion ingresos"/>
      <sheetName val="Pun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activo fijo 99"/>
      <sheetName val="Movimiento activo fijo 2000"/>
      <sheetName val="Conciliaciones bancarias"/>
      <sheetName val="Corte de cheques"/>
      <sheetName val="Partes relacionadas"/>
      <sheetName val="Flujo2000"/>
      <sheetName val="Ventas de activo fijo"/>
      <sheetName val="ISSS9899"/>
      <sheetName val="Proveedores locales y del exter"/>
      <sheetName val="ISSS992000 "/>
      <sheetName val="Principales costos1999"/>
      <sheetName val="AFP y Prest. Laborales 1999"/>
      <sheetName val="Flujo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s"/>
      <sheetName val="cosma"/>
    </sheetNames>
    <sheetDataSet>
      <sheetData sheetId="0" refreshError="1">
        <row r="5">
          <cell r="B5">
            <v>1999</v>
          </cell>
          <cell r="C5" t="str">
            <v>ene</v>
          </cell>
          <cell r="D5" t="str">
            <v>feb</v>
          </cell>
          <cell r="E5" t="str">
            <v>mar</v>
          </cell>
          <cell r="F5" t="str">
            <v>abr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ago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dic</v>
          </cell>
        </row>
        <row r="6">
          <cell r="B6" t="str">
            <v>Costo Mg.  1</v>
          </cell>
          <cell r="C6">
            <v>84.147000000000006</v>
          </cell>
          <cell r="D6">
            <v>84.853999999999999</v>
          </cell>
          <cell r="E6">
            <v>84.224999999999994</v>
          </cell>
          <cell r="F6">
            <v>84.856999999999999</v>
          </cell>
          <cell r="G6">
            <v>85</v>
          </cell>
          <cell r="H6">
            <v>85</v>
          </cell>
          <cell r="I6">
            <v>84.605999999999995</v>
          </cell>
          <cell r="J6">
            <v>84.436000000000007</v>
          </cell>
          <cell r="K6">
            <v>85</v>
          </cell>
          <cell r="L6">
            <v>84.984999999999999</v>
          </cell>
          <cell r="M6">
            <v>84.572999999999993</v>
          </cell>
          <cell r="N6">
            <v>85</v>
          </cell>
        </row>
        <row r="7">
          <cell r="B7" t="str">
            <v>Costo Mg.  2</v>
          </cell>
          <cell r="C7">
            <v>76.903000000000006</v>
          </cell>
          <cell r="D7">
            <v>81.825999999999993</v>
          </cell>
          <cell r="E7">
            <v>81.058000000000007</v>
          </cell>
          <cell r="F7">
            <v>83.790999999999997</v>
          </cell>
          <cell r="G7">
            <v>84.986999999999995</v>
          </cell>
          <cell r="H7">
            <v>84.445999999999998</v>
          </cell>
          <cell r="I7">
            <v>80.713999999999999</v>
          </cell>
          <cell r="J7">
            <v>80.81</v>
          </cell>
          <cell r="K7">
            <v>84.683000000000007</v>
          </cell>
          <cell r="L7">
            <v>83.010999999999996</v>
          </cell>
          <cell r="M7">
            <v>79.361000000000004</v>
          </cell>
          <cell r="N7">
            <v>83.043000000000006</v>
          </cell>
        </row>
        <row r="8">
          <cell r="B8" t="str">
            <v>Costo Mg.  3</v>
          </cell>
          <cell r="C8">
            <v>76.468999999999994</v>
          </cell>
          <cell r="D8">
            <v>81.066999999999993</v>
          </cell>
          <cell r="E8">
            <v>80.655000000000001</v>
          </cell>
          <cell r="F8">
            <v>83.619</v>
          </cell>
          <cell r="G8">
            <v>84.789000000000001</v>
          </cell>
          <cell r="H8">
            <v>82.632999999999996</v>
          </cell>
          <cell r="I8">
            <v>80.051000000000002</v>
          </cell>
          <cell r="J8">
            <v>79.795000000000002</v>
          </cell>
          <cell r="K8">
            <v>83.721000000000004</v>
          </cell>
          <cell r="L8">
            <v>82.206999999999994</v>
          </cell>
          <cell r="M8">
            <v>77.025999999999996</v>
          </cell>
          <cell r="N8">
            <v>81.513999999999996</v>
          </cell>
        </row>
        <row r="9">
          <cell r="B9" t="str">
            <v>Costo Mg.  4</v>
          </cell>
          <cell r="C9">
            <v>61.951999999999998</v>
          </cell>
          <cell r="D9">
            <v>66.072999999999993</v>
          </cell>
          <cell r="E9">
            <v>65.069999999999993</v>
          </cell>
          <cell r="F9">
            <v>72.277000000000001</v>
          </cell>
          <cell r="G9">
            <v>81.355999999999995</v>
          </cell>
          <cell r="H9">
            <v>72.004999999999995</v>
          </cell>
          <cell r="I9">
            <v>67.44</v>
          </cell>
          <cell r="J9">
            <v>64.915000000000006</v>
          </cell>
          <cell r="K9">
            <v>72.727999999999994</v>
          </cell>
          <cell r="L9">
            <v>66.52</v>
          </cell>
          <cell r="M9">
            <v>62.17</v>
          </cell>
          <cell r="N9">
            <v>66.388999999999996</v>
          </cell>
        </row>
        <row r="10">
          <cell r="B10" t="str">
            <v>Costo Mg.  5</v>
          </cell>
          <cell r="C10">
            <v>54.335000000000001</v>
          </cell>
          <cell r="D10">
            <v>56.481000000000002</v>
          </cell>
          <cell r="E10">
            <v>55.506999999999998</v>
          </cell>
          <cell r="F10">
            <v>57.658999999999999</v>
          </cell>
          <cell r="G10">
            <v>63.975999999999999</v>
          </cell>
          <cell r="H10">
            <v>60.502000000000002</v>
          </cell>
          <cell r="I10">
            <v>56.076000000000001</v>
          </cell>
          <cell r="J10">
            <v>56.575000000000003</v>
          </cell>
          <cell r="K10">
            <v>59.62</v>
          </cell>
          <cell r="L10">
            <v>55.697000000000003</v>
          </cell>
          <cell r="M10">
            <v>54.545000000000002</v>
          </cell>
          <cell r="N10">
            <v>54.481000000000002</v>
          </cell>
        </row>
        <row r="12">
          <cell r="B12" t="str">
            <v>C.Mg. promedio</v>
          </cell>
          <cell r="C12">
            <v>69.599999999999994</v>
          </cell>
          <cell r="D12">
            <v>73.5</v>
          </cell>
          <cell r="E12">
            <v>72.7</v>
          </cell>
          <cell r="F12">
            <v>76.2</v>
          </cell>
          <cell r="G12">
            <v>80.099999999999994</v>
          </cell>
          <cell r="H12">
            <v>76.599999999999994</v>
          </cell>
          <cell r="I12">
            <v>72.900000000000006</v>
          </cell>
          <cell r="J12">
            <v>72.400000000000006</v>
          </cell>
          <cell r="K12">
            <v>76.900000000000006</v>
          </cell>
          <cell r="L12">
            <v>73.900000000000006</v>
          </cell>
          <cell r="M12">
            <v>70.5</v>
          </cell>
          <cell r="N12">
            <v>73.8</v>
          </cell>
        </row>
        <row r="15">
          <cell r="B15">
            <v>2000</v>
          </cell>
          <cell r="C15" t="str">
            <v>ene</v>
          </cell>
          <cell r="D15" t="str">
            <v>feb</v>
          </cell>
          <cell r="E15" t="str">
            <v>mar</v>
          </cell>
          <cell r="F15" t="str">
            <v>abr</v>
          </cell>
          <cell r="G15" t="str">
            <v>may</v>
          </cell>
          <cell r="H15" t="str">
            <v>jun</v>
          </cell>
          <cell r="I15" t="str">
            <v>jul</v>
          </cell>
          <cell r="J15" t="str">
            <v>ago</v>
          </cell>
          <cell r="K15" t="str">
            <v>sep</v>
          </cell>
          <cell r="L15" t="str">
            <v>oct</v>
          </cell>
          <cell r="M15" t="str">
            <v>nov</v>
          </cell>
          <cell r="N15" t="str">
            <v>dic</v>
          </cell>
        </row>
        <row r="16">
          <cell r="B16" t="str">
            <v>Costo Mg.  1</v>
          </cell>
          <cell r="C16">
            <v>65.045000000000002</v>
          </cell>
          <cell r="D16">
            <v>57.948</v>
          </cell>
          <cell r="E16">
            <v>58.213999999999999</v>
          </cell>
          <cell r="F16">
            <v>61.904000000000003</v>
          </cell>
          <cell r="G16">
            <v>72.7</v>
          </cell>
          <cell r="H16">
            <v>62.781999999999996</v>
          </cell>
          <cell r="I16">
            <v>55.658000000000001</v>
          </cell>
          <cell r="J16">
            <v>57.593000000000004</v>
          </cell>
          <cell r="K16">
            <v>57.994999999999997</v>
          </cell>
          <cell r="L16">
            <v>63.689</v>
          </cell>
          <cell r="M16">
            <v>57.395000000000003</v>
          </cell>
          <cell r="N16">
            <v>55.198</v>
          </cell>
        </row>
        <row r="17">
          <cell r="B17" t="str">
            <v>Costo Mg.  2</v>
          </cell>
          <cell r="C17">
            <v>60.904000000000003</v>
          </cell>
          <cell r="D17">
            <v>56.335000000000001</v>
          </cell>
          <cell r="E17">
            <v>57.003</v>
          </cell>
          <cell r="F17">
            <v>59.674999999999997</v>
          </cell>
          <cell r="G17">
            <v>66.858999999999995</v>
          </cell>
          <cell r="H17">
            <v>58.959000000000003</v>
          </cell>
          <cell r="I17">
            <v>55.143999999999998</v>
          </cell>
          <cell r="J17">
            <v>56.238999999999997</v>
          </cell>
          <cell r="K17">
            <v>56.469000000000001</v>
          </cell>
          <cell r="L17">
            <v>59.442999999999998</v>
          </cell>
          <cell r="M17">
            <v>55.234000000000002</v>
          </cell>
          <cell r="N17">
            <v>51.884999999999998</v>
          </cell>
        </row>
        <row r="18">
          <cell r="B18" t="str">
            <v>Costo Mg.  3</v>
          </cell>
          <cell r="C18">
            <v>60.904000000000003</v>
          </cell>
          <cell r="D18">
            <v>56.328000000000003</v>
          </cell>
          <cell r="E18">
            <v>56.978000000000002</v>
          </cell>
          <cell r="F18">
            <v>59.674999999999997</v>
          </cell>
          <cell r="G18">
            <v>66.727000000000004</v>
          </cell>
          <cell r="H18">
            <v>58.869</v>
          </cell>
          <cell r="I18">
            <v>55.131</v>
          </cell>
          <cell r="J18">
            <v>56.134999999999998</v>
          </cell>
          <cell r="K18">
            <v>56.390999999999998</v>
          </cell>
          <cell r="L18">
            <v>59.406999999999996</v>
          </cell>
          <cell r="M18">
            <v>55.14</v>
          </cell>
          <cell r="N18">
            <v>51.689</v>
          </cell>
        </row>
        <row r="19">
          <cell r="B19" t="str">
            <v>Costo Mg.  4</v>
          </cell>
          <cell r="C19">
            <v>55.002000000000002</v>
          </cell>
          <cell r="D19">
            <v>53.363999999999997</v>
          </cell>
          <cell r="E19">
            <v>54.027999999999999</v>
          </cell>
          <cell r="F19">
            <v>55.195999999999998</v>
          </cell>
          <cell r="G19">
            <v>57.137999999999998</v>
          </cell>
          <cell r="H19">
            <v>54.13</v>
          </cell>
          <cell r="I19">
            <v>53.101999999999997</v>
          </cell>
          <cell r="J19">
            <v>52.506999999999998</v>
          </cell>
          <cell r="K19">
            <v>52.4</v>
          </cell>
          <cell r="L19">
            <v>55.244999999999997</v>
          </cell>
          <cell r="M19">
            <v>52.488</v>
          </cell>
          <cell r="N19">
            <v>46.780999999999999</v>
          </cell>
        </row>
        <row r="20">
          <cell r="B20" t="str">
            <v>Costo Mg.  5</v>
          </cell>
          <cell r="C20">
            <v>51.841000000000001</v>
          </cell>
          <cell r="D20">
            <v>49.526000000000003</v>
          </cell>
          <cell r="E20">
            <v>50.8</v>
          </cell>
          <cell r="F20">
            <v>52.024000000000001</v>
          </cell>
          <cell r="G20">
            <v>53.378</v>
          </cell>
          <cell r="H20">
            <v>51.529000000000003</v>
          </cell>
          <cell r="I20">
            <v>49.475999999999999</v>
          </cell>
          <cell r="J20">
            <v>49.213000000000001</v>
          </cell>
          <cell r="K20">
            <v>48.853000000000002</v>
          </cell>
          <cell r="L20">
            <v>51.668999999999997</v>
          </cell>
          <cell r="M20">
            <v>47.811</v>
          </cell>
          <cell r="N20">
            <v>40.978999999999999</v>
          </cell>
        </row>
        <row r="22">
          <cell r="B22" t="str">
            <v>C.Mg. promedio</v>
          </cell>
          <cell r="C22">
            <v>58.1</v>
          </cell>
          <cell r="D22">
            <v>54.5</v>
          </cell>
          <cell r="E22">
            <v>55.2</v>
          </cell>
          <cell r="F22">
            <v>57.3</v>
          </cell>
          <cell r="G22">
            <v>62.4</v>
          </cell>
          <cell r="H22">
            <v>56.6</v>
          </cell>
          <cell r="I22">
            <v>53.6</v>
          </cell>
          <cell r="J22">
            <v>54.1</v>
          </cell>
          <cell r="K22">
            <v>54.1</v>
          </cell>
          <cell r="L22">
            <v>57.2</v>
          </cell>
          <cell r="M22">
            <v>53.3</v>
          </cell>
          <cell r="N22">
            <v>48.9</v>
          </cell>
        </row>
        <row r="25">
          <cell r="B25">
            <v>2001</v>
          </cell>
          <cell r="C25" t="str">
            <v>ene</v>
          </cell>
          <cell r="D25" t="str">
            <v>feb</v>
          </cell>
          <cell r="E25" t="str">
            <v>mar</v>
          </cell>
          <cell r="F25" t="str">
            <v>abr</v>
          </cell>
          <cell r="G25" t="str">
            <v>may</v>
          </cell>
          <cell r="H25" t="str">
            <v>jun</v>
          </cell>
          <cell r="I25" t="str">
            <v>jul</v>
          </cell>
          <cell r="J25" t="str">
            <v>ago</v>
          </cell>
          <cell r="K25" t="str">
            <v>sep</v>
          </cell>
          <cell r="L25" t="str">
            <v>oct</v>
          </cell>
          <cell r="M25" t="str">
            <v>nov</v>
          </cell>
          <cell r="N25" t="str">
            <v>dic</v>
          </cell>
        </row>
        <row r="26">
          <cell r="B26" t="str">
            <v>Costo Mg.  1</v>
          </cell>
          <cell r="C26">
            <v>50.411999999999999</v>
          </cell>
          <cell r="D26">
            <v>50.758000000000003</v>
          </cell>
          <cell r="E26">
            <v>49.857999999999997</v>
          </cell>
          <cell r="F26">
            <v>49.79</v>
          </cell>
          <cell r="G26">
            <v>53.072000000000003</v>
          </cell>
          <cell r="H26">
            <v>51.567999999999998</v>
          </cell>
          <cell r="I26">
            <v>51.514000000000003</v>
          </cell>
          <cell r="J26">
            <v>50.686</v>
          </cell>
          <cell r="K26">
            <v>50.523000000000003</v>
          </cell>
          <cell r="L26">
            <v>53.423000000000002</v>
          </cell>
          <cell r="M26">
            <v>53.536999999999999</v>
          </cell>
          <cell r="N26">
            <v>43.036000000000001</v>
          </cell>
        </row>
        <row r="27">
          <cell r="B27" t="str">
            <v>Costo Mg.  2</v>
          </cell>
          <cell r="C27">
            <v>49.442999999999998</v>
          </cell>
          <cell r="D27">
            <v>50.078000000000003</v>
          </cell>
          <cell r="E27">
            <v>49.134999999999998</v>
          </cell>
          <cell r="F27">
            <v>49.210999999999999</v>
          </cell>
          <cell r="G27">
            <v>51.734999999999999</v>
          </cell>
          <cell r="H27">
            <v>50.420999999999999</v>
          </cell>
          <cell r="I27">
            <v>50.917000000000002</v>
          </cell>
          <cell r="J27">
            <v>50.069000000000003</v>
          </cell>
          <cell r="K27">
            <v>49.668999999999997</v>
          </cell>
          <cell r="L27">
            <v>51.658999999999999</v>
          </cell>
          <cell r="M27">
            <v>51.255000000000003</v>
          </cell>
          <cell r="N27">
            <v>40.796999999999997</v>
          </cell>
        </row>
        <row r="28">
          <cell r="B28" t="str">
            <v>Costo Mg.  3</v>
          </cell>
          <cell r="C28">
            <v>49.41</v>
          </cell>
          <cell r="D28">
            <v>50.042000000000002</v>
          </cell>
          <cell r="E28">
            <v>49.091999999999999</v>
          </cell>
          <cell r="F28">
            <v>49.210999999999999</v>
          </cell>
          <cell r="G28">
            <v>51.679000000000002</v>
          </cell>
          <cell r="H28">
            <v>50.328000000000003</v>
          </cell>
          <cell r="I28">
            <v>50.902999999999999</v>
          </cell>
          <cell r="J28">
            <v>49.976999999999997</v>
          </cell>
          <cell r="K28">
            <v>49.546999999999997</v>
          </cell>
          <cell r="L28">
            <v>51.570999999999998</v>
          </cell>
          <cell r="M28">
            <v>51.219000000000001</v>
          </cell>
          <cell r="N28">
            <v>40.674999999999997</v>
          </cell>
        </row>
        <row r="29">
          <cell r="B29" t="str">
            <v>Costo Mg.  4</v>
          </cell>
          <cell r="C29">
            <v>47.113</v>
          </cell>
          <cell r="D29">
            <v>47.878</v>
          </cell>
          <cell r="E29">
            <v>46.353000000000002</v>
          </cell>
          <cell r="F29">
            <v>47.067999999999998</v>
          </cell>
          <cell r="G29">
            <v>49.353000000000002</v>
          </cell>
          <cell r="H29">
            <v>47.709000000000003</v>
          </cell>
          <cell r="I29">
            <v>49.392000000000003</v>
          </cell>
          <cell r="J29">
            <v>46.893000000000001</v>
          </cell>
          <cell r="K29">
            <v>46.567999999999998</v>
          </cell>
          <cell r="L29">
            <v>49.444000000000003</v>
          </cell>
          <cell r="M29">
            <v>49.334000000000003</v>
          </cell>
          <cell r="N29">
            <v>39.030999999999999</v>
          </cell>
        </row>
        <row r="30">
          <cell r="B30" t="str">
            <v>Costo Mg.  5</v>
          </cell>
          <cell r="C30">
            <v>41.93</v>
          </cell>
          <cell r="D30">
            <v>43.338999999999999</v>
          </cell>
          <cell r="E30">
            <v>41.441000000000003</v>
          </cell>
          <cell r="F30">
            <v>41.781999999999996</v>
          </cell>
          <cell r="G30">
            <v>46.598999999999997</v>
          </cell>
          <cell r="H30">
            <v>43.951000000000001</v>
          </cell>
          <cell r="I30">
            <v>45.843000000000004</v>
          </cell>
          <cell r="J30">
            <v>42.558999999999997</v>
          </cell>
          <cell r="K30">
            <v>42.648000000000003</v>
          </cell>
          <cell r="L30">
            <v>44.383000000000003</v>
          </cell>
          <cell r="M30">
            <v>44.942999999999998</v>
          </cell>
          <cell r="N30">
            <v>37.518999999999998</v>
          </cell>
        </row>
        <row r="32">
          <cell r="B32" t="str">
            <v>C.Mg. promedio</v>
          </cell>
          <cell r="C32">
            <v>47.6</v>
          </cell>
          <cell r="D32">
            <v>48.3</v>
          </cell>
          <cell r="E32">
            <v>47.1</v>
          </cell>
          <cell r="F32">
            <v>47.3</v>
          </cell>
          <cell r="G32">
            <v>50.3</v>
          </cell>
          <cell r="H32">
            <v>48.6</v>
          </cell>
          <cell r="I32">
            <v>49.6</v>
          </cell>
          <cell r="J32">
            <v>47.9</v>
          </cell>
          <cell r="K32">
            <v>47.6</v>
          </cell>
          <cell r="L32">
            <v>49.8</v>
          </cell>
          <cell r="M32">
            <v>49.7</v>
          </cell>
          <cell r="N32">
            <v>39.9</v>
          </cell>
        </row>
        <row r="35">
          <cell r="B35">
            <v>2002</v>
          </cell>
          <cell r="C35" t="str">
            <v>ene</v>
          </cell>
          <cell r="D35" t="str">
            <v>feb</v>
          </cell>
          <cell r="E35" t="str">
            <v>mar</v>
          </cell>
          <cell r="F35" t="str">
            <v>abr</v>
          </cell>
          <cell r="G35" t="str">
            <v>may</v>
          </cell>
          <cell r="H35" t="str">
            <v>jun</v>
          </cell>
          <cell r="I35" t="str">
            <v>jul</v>
          </cell>
          <cell r="J35" t="str">
            <v>ago</v>
          </cell>
          <cell r="K35" t="str">
            <v>sep</v>
          </cell>
          <cell r="L35" t="str">
            <v>oct</v>
          </cell>
          <cell r="M35" t="str">
            <v>nov</v>
          </cell>
          <cell r="N35" t="str">
            <v>dic</v>
          </cell>
        </row>
        <row r="36">
          <cell r="B36" t="str">
            <v>Costo Mg.  1</v>
          </cell>
          <cell r="C36">
            <v>43.491</v>
          </cell>
          <cell r="D36">
            <v>44.354999999999997</v>
          </cell>
          <cell r="E36">
            <v>45.817</v>
          </cell>
          <cell r="F36">
            <v>45.777999999999999</v>
          </cell>
          <cell r="G36">
            <v>52.427999999999997</v>
          </cell>
          <cell r="H36">
            <v>41.856000000000002</v>
          </cell>
          <cell r="I36">
            <v>38.813000000000002</v>
          </cell>
          <cell r="J36">
            <v>38.770000000000003</v>
          </cell>
          <cell r="K36">
            <v>38.383000000000003</v>
          </cell>
          <cell r="L36">
            <v>38.932000000000002</v>
          </cell>
          <cell r="M36">
            <v>39.503999999999998</v>
          </cell>
          <cell r="N36">
            <v>38.442</v>
          </cell>
        </row>
        <row r="37">
          <cell r="B37" t="str">
            <v>Costo Mg.  2</v>
          </cell>
          <cell r="C37">
            <v>41.371000000000002</v>
          </cell>
          <cell r="D37">
            <v>42.158000000000001</v>
          </cell>
          <cell r="E37">
            <v>44.112000000000002</v>
          </cell>
          <cell r="F37">
            <v>44.534999999999997</v>
          </cell>
          <cell r="G37">
            <v>49.947000000000003</v>
          </cell>
          <cell r="H37">
            <v>40.372</v>
          </cell>
          <cell r="I37">
            <v>38.195999999999998</v>
          </cell>
          <cell r="J37">
            <v>38.353999999999999</v>
          </cell>
          <cell r="K37">
            <v>37.585999999999999</v>
          </cell>
          <cell r="L37">
            <v>37.908000000000001</v>
          </cell>
          <cell r="M37">
            <v>38.369999999999997</v>
          </cell>
          <cell r="N37">
            <v>37.356000000000002</v>
          </cell>
        </row>
        <row r="38">
          <cell r="B38" t="str">
            <v>Costo Mg.  3</v>
          </cell>
          <cell r="C38">
            <v>41.341999999999999</v>
          </cell>
          <cell r="D38">
            <v>42.137</v>
          </cell>
          <cell r="E38">
            <v>44.073</v>
          </cell>
          <cell r="F38">
            <v>44.534999999999997</v>
          </cell>
          <cell r="G38">
            <v>49.805999999999997</v>
          </cell>
          <cell r="H38">
            <v>40.262</v>
          </cell>
          <cell r="I38">
            <v>38.191000000000003</v>
          </cell>
          <cell r="J38">
            <v>38.22</v>
          </cell>
          <cell r="K38">
            <v>37.534999999999997</v>
          </cell>
          <cell r="L38">
            <v>37.872999999999998</v>
          </cell>
          <cell r="M38">
            <v>38.270000000000003</v>
          </cell>
          <cell r="N38">
            <v>37.304000000000002</v>
          </cell>
        </row>
        <row r="39">
          <cell r="B39" t="str">
            <v>Costo Mg.  4</v>
          </cell>
          <cell r="C39">
            <v>39.323</v>
          </cell>
          <cell r="D39">
            <v>39.823999999999998</v>
          </cell>
          <cell r="E39">
            <v>40.811</v>
          </cell>
          <cell r="F39">
            <v>41.332999999999998</v>
          </cell>
          <cell r="G39">
            <v>44.941000000000003</v>
          </cell>
          <cell r="H39">
            <v>38.356000000000002</v>
          </cell>
          <cell r="I39">
            <v>37.295999999999999</v>
          </cell>
          <cell r="J39">
            <v>37.222999999999999</v>
          </cell>
          <cell r="K39">
            <v>37.029000000000003</v>
          </cell>
          <cell r="L39">
            <v>37.143999999999998</v>
          </cell>
          <cell r="M39">
            <v>37.298999999999999</v>
          </cell>
          <cell r="N39">
            <v>36.978000000000002</v>
          </cell>
        </row>
        <row r="40">
          <cell r="B40" t="str">
            <v>Costo Mg.  5</v>
          </cell>
          <cell r="C40">
            <v>37.94</v>
          </cell>
          <cell r="D40">
            <v>38.270000000000003</v>
          </cell>
          <cell r="E40">
            <v>38.673999999999999</v>
          </cell>
          <cell r="F40">
            <v>39.098999999999997</v>
          </cell>
          <cell r="G40">
            <v>40.334000000000003</v>
          </cell>
          <cell r="H40">
            <v>37.268000000000001</v>
          </cell>
          <cell r="I40">
            <v>36.994</v>
          </cell>
          <cell r="J40">
            <v>36.994</v>
          </cell>
          <cell r="K40">
            <v>36.926000000000002</v>
          </cell>
          <cell r="L40">
            <v>36.939</v>
          </cell>
          <cell r="M40">
            <v>37.006</v>
          </cell>
          <cell r="N40">
            <v>36.912999999999997</v>
          </cell>
        </row>
        <row r="42">
          <cell r="B42" t="str">
            <v>C.Mg. promedio</v>
          </cell>
          <cell r="C42">
            <v>40.4</v>
          </cell>
          <cell r="D42">
            <v>41</v>
          </cell>
          <cell r="E42">
            <v>42.4</v>
          </cell>
          <cell r="F42">
            <v>42.8</v>
          </cell>
          <cell r="G42">
            <v>47.1</v>
          </cell>
          <cell r="H42">
            <v>39.4</v>
          </cell>
          <cell r="I42">
            <v>37.799999999999997</v>
          </cell>
          <cell r="J42">
            <v>37.799999999999997</v>
          </cell>
          <cell r="K42">
            <v>37.4</v>
          </cell>
          <cell r="L42">
            <v>37.6</v>
          </cell>
          <cell r="M42">
            <v>37.9</v>
          </cell>
          <cell r="N42">
            <v>37.200000000000003</v>
          </cell>
        </row>
        <row r="46">
          <cell r="B46" t="str">
            <v>Costo Mg.  1</v>
          </cell>
          <cell r="C46">
            <v>38.551000000000002</v>
          </cell>
          <cell r="D46">
            <v>38.697000000000003</v>
          </cell>
          <cell r="E46">
            <v>38.795000000000002</v>
          </cell>
          <cell r="F46">
            <v>38.844000000000001</v>
          </cell>
          <cell r="G46">
            <v>39.08</v>
          </cell>
          <cell r="H46">
            <v>40.286999999999999</v>
          </cell>
          <cell r="I46">
            <v>48.965000000000003</v>
          </cell>
          <cell r="J46">
            <v>40.206000000000003</v>
          </cell>
          <cell r="K46">
            <v>39.244</v>
          </cell>
          <cell r="L46">
            <v>40.530999999999999</v>
          </cell>
          <cell r="M46">
            <v>40.433</v>
          </cell>
          <cell r="N46">
            <v>39.380000000000003</v>
          </cell>
        </row>
        <row r="47">
          <cell r="B47" t="str">
            <v>Costo Mg.  2</v>
          </cell>
          <cell r="C47">
            <v>37.414000000000001</v>
          </cell>
          <cell r="D47">
            <v>37.581000000000003</v>
          </cell>
          <cell r="E47">
            <v>37.93</v>
          </cell>
          <cell r="F47">
            <v>38.128999999999998</v>
          </cell>
          <cell r="G47">
            <v>38.075000000000003</v>
          </cell>
          <cell r="H47">
            <v>38.898000000000003</v>
          </cell>
          <cell r="I47">
            <v>45.677</v>
          </cell>
          <cell r="J47">
            <v>39.679000000000002</v>
          </cell>
          <cell r="K47">
            <v>38.314999999999998</v>
          </cell>
          <cell r="L47">
            <v>39.052999999999997</v>
          </cell>
          <cell r="M47">
            <v>39.091000000000001</v>
          </cell>
          <cell r="N47">
            <v>37.944000000000003</v>
          </cell>
        </row>
        <row r="48">
          <cell r="B48" t="str">
            <v>Costo Mg.  3</v>
          </cell>
          <cell r="C48">
            <v>37.383000000000003</v>
          </cell>
          <cell r="D48">
            <v>37.58</v>
          </cell>
          <cell r="E48">
            <v>37.899000000000001</v>
          </cell>
          <cell r="F48">
            <v>38.128</v>
          </cell>
          <cell r="G48">
            <v>38.020000000000003</v>
          </cell>
          <cell r="H48">
            <v>38.75</v>
          </cell>
          <cell r="I48">
            <v>45.604999999999997</v>
          </cell>
          <cell r="J48">
            <v>39.576999999999998</v>
          </cell>
          <cell r="K48">
            <v>38.215000000000003</v>
          </cell>
          <cell r="L48">
            <v>39.021999999999998</v>
          </cell>
          <cell r="M48">
            <v>38.978999999999999</v>
          </cell>
          <cell r="N48">
            <v>37.832000000000001</v>
          </cell>
        </row>
        <row r="49">
          <cell r="B49" t="str">
            <v>Costo Mg.  4</v>
          </cell>
          <cell r="C49">
            <v>36.999000000000002</v>
          </cell>
          <cell r="D49">
            <v>37.048000000000002</v>
          </cell>
          <cell r="E49">
            <v>37.095999999999997</v>
          </cell>
          <cell r="F49">
            <v>37.225000000000001</v>
          </cell>
          <cell r="G49">
            <v>37.088999999999999</v>
          </cell>
          <cell r="H49">
            <v>37.340000000000003</v>
          </cell>
          <cell r="I49">
            <v>40.890999999999998</v>
          </cell>
          <cell r="J49">
            <v>37.758000000000003</v>
          </cell>
          <cell r="K49">
            <v>37.192999999999998</v>
          </cell>
          <cell r="L49">
            <v>37.509</v>
          </cell>
          <cell r="M49">
            <v>37.442</v>
          </cell>
          <cell r="N49">
            <v>37.081000000000003</v>
          </cell>
        </row>
        <row r="50">
          <cell r="B50" t="str">
            <v>Costo Mg.  5</v>
          </cell>
          <cell r="C50">
            <v>36.909999999999997</v>
          </cell>
          <cell r="D50">
            <v>36.914999999999999</v>
          </cell>
          <cell r="E50">
            <v>36.927999999999997</v>
          </cell>
          <cell r="F50">
            <v>36.945999999999998</v>
          </cell>
          <cell r="G50">
            <v>36.936</v>
          </cell>
          <cell r="H50">
            <v>37.037999999999997</v>
          </cell>
          <cell r="I50">
            <v>38.887</v>
          </cell>
          <cell r="J50">
            <v>37.115000000000002</v>
          </cell>
          <cell r="K50">
            <v>36.966999999999999</v>
          </cell>
          <cell r="L50">
            <v>37.012999999999998</v>
          </cell>
          <cell r="M50">
            <v>36.994999999999997</v>
          </cell>
          <cell r="N50">
            <v>36.911000000000001</v>
          </cell>
        </row>
        <row r="52">
          <cell r="B52" t="str">
            <v>C.Mg. promedio</v>
          </cell>
          <cell r="C52">
            <v>37.299999999999997</v>
          </cell>
          <cell r="D52">
            <v>37.4</v>
          </cell>
          <cell r="E52">
            <v>37.6</v>
          </cell>
          <cell r="F52">
            <v>37.700000000000003</v>
          </cell>
          <cell r="G52">
            <v>37.700000000000003</v>
          </cell>
          <cell r="H52">
            <v>38.200000000000003</v>
          </cell>
          <cell r="I52">
            <v>43.4</v>
          </cell>
          <cell r="J52">
            <v>38.700000000000003</v>
          </cell>
          <cell r="K52">
            <v>37.799999999999997</v>
          </cell>
          <cell r="L52">
            <v>38.4</v>
          </cell>
          <cell r="M52">
            <v>38.4</v>
          </cell>
          <cell r="N52">
            <v>37.6</v>
          </cell>
        </row>
        <row r="56">
          <cell r="B56" t="str">
            <v>Costo Mg.  1</v>
          </cell>
          <cell r="C56">
            <v>39.436999999999998</v>
          </cell>
          <cell r="D56">
            <v>39.662999999999997</v>
          </cell>
          <cell r="E56">
            <v>39.764000000000003</v>
          </cell>
          <cell r="F56">
            <v>40.003</v>
          </cell>
          <cell r="G56">
            <v>43.69</v>
          </cell>
          <cell r="H56">
            <v>42.92</v>
          </cell>
          <cell r="I56">
            <v>60.709000000000003</v>
          </cell>
          <cell r="J56">
            <v>40.777000000000001</v>
          </cell>
          <cell r="K56">
            <v>39.371000000000002</v>
          </cell>
          <cell r="L56">
            <v>40.228999999999999</v>
          </cell>
          <cell r="M56">
            <v>40.686</v>
          </cell>
          <cell r="N56">
            <v>39.539000000000001</v>
          </cell>
        </row>
        <row r="57">
          <cell r="B57" t="str">
            <v>Costo Mg.  2</v>
          </cell>
          <cell r="C57">
            <v>38.207000000000001</v>
          </cell>
          <cell r="D57">
            <v>38.436</v>
          </cell>
          <cell r="E57">
            <v>38.776000000000003</v>
          </cell>
          <cell r="F57">
            <v>39.325000000000003</v>
          </cell>
          <cell r="G57">
            <v>40.665999999999997</v>
          </cell>
          <cell r="H57">
            <v>40.737000000000002</v>
          </cell>
          <cell r="I57">
            <v>54.015999999999998</v>
          </cell>
          <cell r="J57">
            <v>39.845999999999997</v>
          </cell>
          <cell r="K57">
            <v>38.290999999999997</v>
          </cell>
          <cell r="L57">
            <v>38.628999999999998</v>
          </cell>
          <cell r="M57">
            <v>39.107999999999997</v>
          </cell>
          <cell r="N57">
            <v>37.847000000000001</v>
          </cell>
        </row>
        <row r="58">
          <cell r="B58" t="str">
            <v>Costo Mg.  3</v>
          </cell>
          <cell r="C58">
            <v>38.17</v>
          </cell>
          <cell r="D58">
            <v>38.384</v>
          </cell>
          <cell r="E58">
            <v>38.704000000000001</v>
          </cell>
          <cell r="F58">
            <v>39.322000000000003</v>
          </cell>
          <cell r="G58">
            <v>40.506</v>
          </cell>
          <cell r="H58">
            <v>40.517000000000003</v>
          </cell>
          <cell r="I58">
            <v>53.697000000000003</v>
          </cell>
          <cell r="J58">
            <v>39.636000000000003</v>
          </cell>
          <cell r="K58">
            <v>38.149000000000001</v>
          </cell>
          <cell r="L58">
            <v>38.549999999999997</v>
          </cell>
          <cell r="M58">
            <v>38.914999999999999</v>
          </cell>
          <cell r="N58">
            <v>37.661999999999999</v>
          </cell>
        </row>
        <row r="59">
          <cell r="B59" t="str">
            <v>Costo Mg.  4</v>
          </cell>
          <cell r="C59">
            <v>37.182000000000002</v>
          </cell>
          <cell r="D59">
            <v>37.222000000000001</v>
          </cell>
          <cell r="E59">
            <v>37.326999999999998</v>
          </cell>
          <cell r="F59">
            <v>37.691000000000003</v>
          </cell>
          <cell r="G59">
            <v>37.691000000000003</v>
          </cell>
          <cell r="H59">
            <v>37.962000000000003</v>
          </cell>
          <cell r="I59">
            <v>44.156999999999996</v>
          </cell>
          <cell r="J59">
            <v>37.636000000000003</v>
          </cell>
          <cell r="K59">
            <v>37.131999999999998</v>
          </cell>
          <cell r="L59">
            <v>37.265999999999998</v>
          </cell>
          <cell r="M59">
            <v>37.35</v>
          </cell>
          <cell r="N59">
            <v>37.036000000000001</v>
          </cell>
        </row>
        <row r="60">
          <cell r="B60" t="str">
            <v>Costo Mg.  5</v>
          </cell>
          <cell r="C60">
            <v>36.917999999999999</v>
          </cell>
          <cell r="D60">
            <v>36.933</v>
          </cell>
          <cell r="E60">
            <v>36.942999999999998</v>
          </cell>
          <cell r="F60">
            <v>37.026000000000003</v>
          </cell>
          <cell r="G60">
            <v>37.04</v>
          </cell>
          <cell r="H60">
            <v>37.148000000000003</v>
          </cell>
          <cell r="I60">
            <v>39.863</v>
          </cell>
          <cell r="J60">
            <v>37.137999999999998</v>
          </cell>
          <cell r="K60">
            <v>36.953000000000003</v>
          </cell>
          <cell r="L60">
            <v>36.965000000000003</v>
          </cell>
          <cell r="M60">
            <v>36.96</v>
          </cell>
          <cell r="N60">
            <v>36.911999999999999</v>
          </cell>
        </row>
        <row r="62">
          <cell r="B62" t="str">
            <v>C.Mg. promedio</v>
          </cell>
          <cell r="C62">
            <v>37.799999999999997</v>
          </cell>
          <cell r="D62">
            <v>37.9</v>
          </cell>
          <cell r="E62">
            <v>38.1</v>
          </cell>
          <cell r="F62">
            <v>38.5</v>
          </cell>
          <cell r="G62">
            <v>39.4</v>
          </cell>
          <cell r="H62">
            <v>39.5</v>
          </cell>
          <cell r="I62">
            <v>49.3</v>
          </cell>
          <cell r="J62">
            <v>38.799999999999997</v>
          </cell>
          <cell r="K62">
            <v>37.799999999999997</v>
          </cell>
          <cell r="L62">
            <v>38.1</v>
          </cell>
          <cell r="M62">
            <v>38.299999999999997</v>
          </cell>
          <cell r="N62">
            <v>37.5</v>
          </cell>
        </row>
        <row r="65">
          <cell r="B65">
            <v>2005</v>
          </cell>
          <cell r="C65" t="str">
            <v>ene</v>
          </cell>
          <cell r="D65" t="str">
            <v>feb</v>
          </cell>
          <cell r="E65" t="str">
            <v>mar</v>
          </cell>
          <cell r="F65" t="str">
            <v>abr</v>
          </cell>
          <cell r="G65" t="str">
            <v>may</v>
          </cell>
          <cell r="H65" t="str">
            <v>jun</v>
          </cell>
          <cell r="I65" t="str">
            <v>jul</v>
          </cell>
          <cell r="J65" t="str">
            <v>ago</v>
          </cell>
          <cell r="K65" t="str">
            <v>sep</v>
          </cell>
          <cell r="L65" t="str">
            <v>oct</v>
          </cell>
          <cell r="M65" t="str">
            <v>nov</v>
          </cell>
          <cell r="N65" t="str">
            <v>dic</v>
          </cell>
        </row>
        <row r="66">
          <cell r="B66" t="str">
            <v>Costo Mg.  1</v>
          </cell>
          <cell r="C66">
            <v>39.35</v>
          </cell>
          <cell r="D66">
            <v>40.225000000000001</v>
          </cell>
          <cell r="E66">
            <v>40.1</v>
          </cell>
          <cell r="F66">
            <v>39.851999999999997</v>
          </cell>
          <cell r="G66">
            <v>44.228999999999999</v>
          </cell>
          <cell r="H66">
            <v>42.582000000000001</v>
          </cell>
          <cell r="I66">
            <v>61.051000000000002</v>
          </cell>
          <cell r="J66">
            <v>43.39</v>
          </cell>
          <cell r="K66">
            <v>41.606000000000002</v>
          </cell>
          <cell r="L66">
            <v>43.92</v>
          </cell>
          <cell r="M66">
            <v>44.29</v>
          </cell>
          <cell r="N66">
            <v>41.252000000000002</v>
          </cell>
        </row>
        <row r="67">
          <cell r="B67" t="str">
            <v>Costo Mg.  2</v>
          </cell>
          <cell r="C67">
            <v>37.965000000000003</v>
          </cell>
          <cell r="D67">
            <v>38.942999999999998</v>
          </cell>
          <cell r="E67">
            <v>38.677999999999997</v>
          </cell>
          <cell r="F67">
            <v>39.116</v>
          </cell>
          <cell r="G67">
            <v>40.417999999999999</v>
          </cell>
          <cell r="H67">
            <v>40.298999999999999</v>
          </cell>
          <cell r="I67">
            <v>53.076999999999998</v>
          </cell>
          <cell r="J67">
            <v>41.677</v>
          </cell>
          <cell r="K67">
            <v>39.832000000000001</v>
          </cell>
          <cell r="L67">
            <v>40.682000000000002</v>
          </cell>
          <cell r="M67">
            <v>40.655000000000001</v>
          </cell>
          <cell r="N67">
            <v>38.747</v>
          </cell>
        </row>
        <row r="68">
          <cell r="B68" t="str">
            <v>Costo Mg.  3</v>
          </cell>
          <cell r="C68">
            <v>37.930999999999997</v>
          </cell>
          <cell r="D68">
            <v>38.854999999999997</v>
          </cell>
          <cell r="E68">
            <v>38.600999999999999</v>
          </cell>
          <cell r="F68">
            <v>39.103000000000002</v>
          </cell>
          <cell r="G68">
            <v>40.164999999999999</v>
          </cell>
          <cell r="H68">
            <v>40.049999999999997</v>
          </cell>
          <cell r="I68">
            <v>52.811999999999998</v>
          </cell>
          <cell r="J68">
            <v>41.439</v>
          </cell>
          <cell r="K68">
            <v>39.587000000000003</v>
          </cell>
          <cell r="L68">
            <v>40.575000000000003</v>
          </cell>
          <cell r="M68">
            <v>40.28</v>
          </cell>
          <cell r="N68">
            <v>38.383000000000003</v>
          </cell>
        </row>
        <row r="69">
          <cell r="B69" t="str">
            <v>Costo Mg.  4</v>
          </cell>
          <cell r="C69">
            <v>37.045000000000002</v>
          </cell>
          <cell r="D69">
            <v>37.29</v>
          </cell>
          <cell r="E69">
            <v>37.241</v>
          </cell>
          <cell r="F69">
            <v>37.468000000000004</v>
          </cell>
          <cell r="G69">
            <v>37.472999999999999</v>
          </cell>
          <cell r="H69">
            <v>37.569000000000003</v>
          </cell>
          <cell r="I69">
            <v>43.005000000000003</v>
          </cell>
          <cell r="J69">
            <v>38.69</v>
          </cell>
          <cell r="K69">
            <v>37.529000000000003</v>
          </cell>
          <cell r="L69">
            <v>37.97</v>
          </cell>
          <cell r="M69">
            <v>37.927</v>
          </cell>
          <cell r="N69">
            <v>37.142000000000003</v>
          </cell>
        </row>
        <row r="70">
          <cell r="B70" t="str">
            <v>Costo Mg.  5</v>
          </cell>
          <cell r="C70">
            <v>36.911000000000001</v>
          </cell>
          <cell r="D70">
            <v>36.96</v>
          </cell>
          <cell r="E70">
            <v>36.923999999999999</v>
          </cell>
          <cell r="F70">
            <v>36.991</v>
          </cell>
          <cell r="G70">
            <v>36.975000000000001</v>
          </cell>
          <cell r="H70">
            <v>37.008000000000003</v>
          </cell>
          <cell r="I70">
            <v>39.335999999999999</v>
          </cell>
          <cell r="J70">
            <v>37.326999999999998</v>
          </cell>
          <cell r="K70">
            <v>37.084000000000003</v>
          </cell>
          <cell r="L70">
            <v>37.021000000000001</v>
          </cell>
          <cell r="M70">
            <v>37.018999999999998</v>
          </cell>
          <cell r="N70">
            <v>36.917000000000002</v>
          </cell>
        </row>
        <row r="72">
          <cell r="B72" t="str">
            <v>C.Mg. promedio</v>
          </cell>
          <cell r="C72">
            <v>37.6</v>
          </cell>
          <cell r="D72">
            <v>38.200000000000003</v>
          </cell>
          <cell r="E72">
            <v>38.1</v>
          </cell>
          <cell r="F72">
            <v>38.4</v>
          </cell>
          <cell r="G72">
            <v>39.200000000000003</v>
          </cell>
          <cell r="H72">
            <v>39.1</v>
          </cell>
          <cell r="I72">
            <v>48.5</v>
          </cell>
          <cell r="J72">
            <v>40.200000000000003</v>
          </cell>
          <cell r="K72">
            <v>38.799999999999997</v>
          </cell>
          <cell r="L72">
            <v>39.5</v>
          </cell>
          <cell r="M72">
            <v>39.5</v>
          </cell>
          <cell r="N72">
            <v>38.1</v>
          </cell>
        </row>
        <row r="75">
          <cell r="B75">
            <v>2006</v>
          </cell>
          <cell r="C75" t="str">
            <v>ene</v>
          </cell>
          <cell r="D75" t="str">
            <v>feb</v>
          </cell>
          <cell r="E75" t="str">
            <v>mar</v>
          </cell>
          <cell r="F75" t="str">
            <v>abr</v>
          </cell>
          <cell r="G75" t="str">
            <v>may</v>
          </cell>
          <cell r="H75" t="str">
            <v>jun</v>
          </cell>
          <cell r="I75" t="str">
            <v>jul</v>
          </cell>
          <cell r="J75" t="str">
            <v>ago</v>
          </cell>
          <cell r="K75" t="str">
            <v>sep</v>
          </cell>
          <cell r="L75" t="str">
            <v>oct</v>
          </cell>
          <cell r="M75" t="str">
            <v>nov</v>
          </cell>
          <cell r="N75" t="str">
            <v>dic</v>
          </cell>
        </row>
        <row r="76">
          <cell r="B76" t="str">
            <v>Costo Mg.  1</v>
          </cell>
          <cell r="C76">
            <v>42.164999999999999</v>
          </cell>
          <cell r="D76">
            <v>45.247</v>
          </cell>
          <cell r="E76">
            <v>43.779000000000003</v>
          </cell>
          <cell r="F76">
            <v>43.85</v>
          </cell>
          <cell r="G76">
            <v>51.835999999999999</v>
          </cell>
          <cell r="H76">
            <v>51.320999999999998</v>
          </cell>
          <cell r="I76">
            <v>77.259</v>
          </cell>
          <cell r="J76">
            <v>44.572000000000003</v>
          </cell>
          <cell r="K76">
            <v>42.081000000000003</v>
          </cell>
          <cell r="L76">
            <v>46.447000000000003</v>
          </cell>
          <cell r="M76">
            <v>45.884999999999998</v>
          </cell>
          <cell r="N76">
            <v>44.156999999999996</v>
          </cell>
        </row>
        <row r="77">
          <cell r="B77" t="str">
            <v>Costo Mg.  2</v>
          </cell>
          <cell r="C77">
            <v>39.44</v>
          </cell>
          <cell r="D77">
            <v>40.942</v>
          </cell>
          <cell r="E77">
            <v>41.064999999999998</v>
          </cell>
          <cell r="F77">
            <v>41.426000000000002</v>
          </cell>
          <cell r="G77">
            <v>44.923000000000002</v>
          </cell>
          <cell r="H77">
            <v>44.16</v>
          </cell>
          <cell r="I77">
            <v>64.605999999999995</v>
          </cell>
          <cell r="J77">
            <v>41.975999999999999</v>
          </cell>
          <cell r="K77">
            <v>40.078000000000003</v>
          </cell>
          <cell r="L77">
            <v>41.457999999999998</v>
          </cell>
          <cell r="M77">
            <v>41.328000000000003</v>
          </cell>
          <cell r="N77">
            <v>39.847000000000001</v>
          </cell>
        </row>
        <row r="78">
          <cell r="B78" t="str">
            <v>Costo Mg.  3</v>
          </cell>
          <cell r="C78">
            <v>39.298999999999999</v>
          </cell>
          <cell r="D78">
            <v>40.817999999999998</v>
          </cell>
          <cell r="E78">
            <v>40.915999999999997</v>
          </cell>
          <cell r="F78">
            <v>41.384</v>
          </cell>
          <cell r="G78">
            <v>44.253</v>
          </cell>
          <cell r="H78">
            <v>43.517000000000003</v>
          </cell>
          <cell r="I78">
            <v>63.244999999999997</v>
          </cell>
          <cell r="J78">
            <v>41.631</v>
          </cell>
          <cell r="K78">
            <v>39.774999999999999</v>
          </cell>
          <cell r="L78">
            <v>41.222000000000001</v>
          </cell>
          <cell r="M78">
            <v>40.654000000000003</v>
          </cell>
          <cell r="N78">
            <v>39.406999999999996</v>
          </cell>
        </row>
        <row r="79">
          <cell r="B79" t="str">
            <v>Costo Mg.  4</v>
          </cell>
          <cell r="C79">
            <v>37.42</v>
          </cell>
          <cell r="D79">
            <v>38.146999999999998</v>
          </cell>
          <cell r="E79">
            <v>37.901000000000003</v>
          </cell>
          <cell r="F79">
            <v>38.298999999999999</v>
          </cell>
          <cell r="G79">
            <v>38.363</v>
          </cell>
          <cell r="H79">
            <v>38.875999999999998</v>
          </cell>
          <cell r="I79">
            <v>48.04</v>
          </cell>
          <cell r="J79">
            <v>38.478000000000002</v>
          </cell>
          <cell r="K79">
            <v>37.520000000000003</v>
          </cell>
          <cell r="L79">
            <v>38.19</v>
          </cell>
          <cell r="M79">
            <v>37.954000000000001</v>
          </cell>
          <cell r="N79">
            <v>37.36</v>
          </cell>
        </row>
        <row r="80">
          <cell r="B80" t="str">
            <v>Costo Mg.  5</v>
          </cell>
          <cell r="C80">
            <v>36.970999999999997</v>
          </cell>
          <cell r="D80">
            <v>37.076000000000001</v>
          </cell>
          <cell r="E80">
            <v>36.988999999999997</v>
          </cell>
          <cell r="F80">
            <v>37.094999999999999</v>
          </cell>
          <cell r="G80">
            <v>37.091999999999999</v>
          </cell>
          <cell r="H80">
            <v>37.335000000000001</v>
          </cell>
          <cell r="I80">
            <v>40.576000000000001</v>
          </cell>
          <cell r="J80">
            <v>37.280999999999999</v>
          </cell>
          <cell r="K80">
            <v>37.033999999999999</v>
          </cell>
          <cell r="L80">
            <v>37.06</v>
          </cell>
          <cell r="M80">
            <v>37.024999999999999</v>
          </cell>
          <cell r="N80">
            <v>36.927999999999997</v>
          </cell>
        </row>
        <row r="82">
          <cell r="B82" t="str">
            <v>C.Mg. promedio</v>
          </cell>
          <cell r="C82">
            <v>38.6</v>
          </cell>
          <cell r="D82">
            <v>39.799999999999997</v>
          </cell>
          <cell r="E82">
            <v>39.700000000000003</v>
          </cell>
          <cell r="F82">
            <v>40</v>
          </cell>
          <cell r="G82">
            <v>42.1</v>
          </cell>
          <cell r="H82">
            <v>41.9</v>
          </cell>
          <cell r="I82">
            <v>56.5</v>
          </cell>
          <cell r="J82">
            <v>40.299999999999997</v>
          </cell>
          <cell r="K82">
            <v>38.9</v>
          </cell>
          <cell r="L82">
            <v>40.1</v>
          </cell>
          <cell r="M82">
            <v>39.799999999999997</v>
          </cell>
          <cell r="N82">
            <v>38.9</v>
          </cell>
        </row>
        <row r="85">
          <cell r="B85">
            <v>2007</v>
          </cell>
          <cell r="C85" t="str">
            <v>ene</v>
          </cell>
          <cell r="D85" t="str">
            <v>feb</v>
          </cell>
          <cell r="E85" t="str">
            <v>mar</v>
          </cell>
          <cell r="F85" t="str">
            <v>abr</v>
          </cell>
          <cell r="G85" t="str">
            <v>may</v>
          </cell>
          <cell r="H85" t="str">
            <v>jun</v>
          </cell>
          <cell r="I85" t="str">
            <v>jul</v>
          </cell>
          <cell r="J85" t="str">
            <v>ago</v>
          </cell>
          <cell r="K85" t="str">
            <v>sep</v>
          </cell>
          <cell r="L85" t="str">
            <v>oct</v>
          </cell>
          <cell r="M85" t="str">
            <v>nov</v>
          </cell>
          <cell r="N85" t="str">
            <v>dic</v>
          </cell>
        </row>
        <row r="86">
          <cell r="B86" t="str">
            <v>Costo Mg.  1</v>
          </cell>
          <cell r="C86">
            <v>42.442999999999998</v>
          </cell>
          <cell r="D86">
            <v>46.222000000000001</v>
          </cell>
          <cell r="E86">
            <v>44.078000000000003</v>
          </cell>
          <cell r="F86">
            <v>44.526000000000003</v>
          </cell>
          <cell r="G86">
            <v>53.744999999999997</v>
          </cell>
          <cell r="H86">
            <v>53.798999999999999</v>
          </cell>
          <cell r="I86">
            <v>79.634</v>
          </cell>
          <cell r="J86">
            <v>45.11</v>
          </cell>
          <cell r="K86">
            <v>45.671999999999997</v>
          </cell>
          <cell r="L86">
            <v>47.024999999999999</v>
          </cell>
          <cell r="M86">
            <v>47.42</v>
          </cell>
          <cell r="N86">
            <v>45.314999999999998</v>
          </cell>
        </row>
        <row r="87">
          <cell r="B87" t="str">
            <v>Costo Mg.  2</v>
          </cell>
          <cell r="C87">
            <v>39.686999999999998</v>
          </cell>
          <cell r="D87">
            <v>41.451999999999998</v>
          </cell>
          <cell r="E87">
            <v>40.828000000000003</v>
          </cell>
          <cell r="F87">
            <v>41.819000000000003</v>
          </cell>
          <cell r="G87">
            <v>45.29</v>
          </cell>
          <cell r="H87">
            <v>45.55</v>
          </cell>
          <cell r="I87">
            <v>67.361000000000004</v>
          </cell>
          <cell r="J87">
            <v>41.847000000000001</v>
          </cell>
          <cell r="K87">
            <v>41.552</v>
          </cell>
          <cell r="L87">
            <v>41.125999999999998</v>
          </cell>
          <cell r="M87">
            <v>41.671999999999997</v>
          </cell>
          <cell r="N87">
            <v>40.162999999999997</v>
          </cell>
        </row>
        <row r="88">
          <cell r="B88" t="str">
            <v>Costo Mg.  3</v>
          </cell>
          <cell r="C88">
            <v>39.432000000000002</v>
          </cell>
          <cell r="D88">
            <v>41.183</v>
          </cell>
          <cell r="E88">
            <v>40.548000000000002</v>
          </cell>
          <cell r="F88">
            <v>41.731000000000002</v>
          </cell>
          <cell r="G88">
            <v>44.164999999999999</v>
          </cell>
          <cell r="H88">
            <v>44.46</v>
          </cell>
          <cell r="I88">
            <v>65.930000000000007</v>
          </cell>
          <cell r="J88">
            <v>41.127000000000002</v>
          </cell>
          <cell r="K88">
            <v>40.746000000000002</v>
          </cell>
          <cell r="L88">
            <v>40.664999999999999</v>
          </cell>
          <cell r="M88">
            <v>40.642000000000003</v>
          </cell>
          <cell r="N88">
            <v>39.308999999999997</v>
          </cell>
        </row>
        <row r="89">
          <cell r="B89" t="str">
            <v>Costo Mg.  4</v>
          </cell>
          <cell r="C89">
            <v>37.46</v>
          </cell>
          <cell r="D89">
            <v>37.93</v>
          </cell>
          <cell r="E89">
            <v>37.680999999999997</v>
          </cell>
          <cell r="F89">
            <v>38.546999999999997</v>
          </cell>
          <cell r="G89">
            <v>38.020000000000003</v>
          </cell>
          <cell r="H89">
            <v>38.905000000000001</v>
          </cell>
          <cell r="I89">
            <v>48.308</v>
          </cell>
          <cell r="J89">
            <v>38.011000000000003</v>
          </cell>
          <cell r="K89">
            <v>37.826999999999998</v>
          </cell>
          <cell r="L89">
            <v>37.706000000000003</v>
          </cell>
          <cell r="M89">
            <v>37.764000000000003</v>
          </cell>
          <cell r="N89">
            <v>37.277999999999999</v>
          </cell>
        </row>
        <row r="90">
          <cell r="B90" t="str">
            <v>Costo Mg.  5</v>
          </cell>
          <cell r="C90">
            <v>36.97</v>
          </cell>
          <cell r="D90">
            <v>37.037999999999997</v>
          </cell>
          <cell r="E90">
            <v>36.957999999999998</v>
          </cell>
          <cell r="F90">
            <v>37.195</v>
          </cell>
          <cell r="G90">
            <v>37.003999999999998</v>
          </cell>
          <cell r="H90">
            <v>37.317999999999998</v>
          </cell>
          <cell r="I90">
            <v>40.518000000000001</v>
          </cell>
          <cell r="J90">
            <v>37.061999999999998</v>
          </cell>
          <cell r="K90">
            <v>37.127000000000002</v>
          </cell>
          <cell r="L90">
            <v>36.973999999999997</v>
          </cell>
          <cell r="M90">
            <v>36.987000000000002</v>
          </cell>
          <cell r="N90">
            <v>36.915999999999997</v>
          </cell>
        </row>
        <row r="92">
          <cell r="B92" t="str">
            <v>C.Mg. promedio</v>
          </cell>
          <cell r="C92">
            <v>38.799999999999997</v>
          </cell>
          <cell r="D92">
            <v>40</v>
          </cell>
          <cell r="E92">
            <v>39.5</v>
          </cell>
          <cell r="F92">
            <v>40.299999999999997</v>
          </cell>
          <cell r="G92">
            <v>42.2</v>
          </cell>
          <cell r="H92">
            <v>42.6</v>
          </cell>
          <cell r="I92">
            <v>58.1</v>
          </cell>
          <cell r="J92">
            <v>40</v>
          </cell>
          <cell r="K92">
            <v>39.9</v>
          </cell>
          <cell r="L92">
            <v>39.700000000000003</v>
          </cell>
          <cell r="M92">
            <v>40</v>
          </cell>
          <cell r="N92">
            <v>39</v>
          </cell>
        </row>
        <row r="95">
          <cell r="B95">
            <v>2008</v>
          </cell>
          <cell r="C95" t="str">
            <v>ene</v>
          </cell>
          <cell r="D95" t="str">
            <v>feb</v>
          </cell>
          <cell r="E95" t="str">
            <v>mar</v>
          </cell>
          <cell r="F95" t="str">
            <v>abr</v>
          </cell>
          <cell r="G95" t="str">
            <v>may</v>
          </cell>
          <cell r="H95" t="str">
            <v>jun</v>
          </cell>
          <cell r="I95" t="str">
            <v>jul</v>
          </cell>
          <cell r="J95" t="str">
            <v>ago</v>
          </cell>
          <cell r="K95" t="str">
            <v>sep</v>
          </cell>
          <cell r="L95" t="str">
            <v>oct</v>
          </cell>
          <cell r="M95" t="str">
            <v>nov</v>
          </cell>
          <cell r="N95" t="str">
            <v>dic</v>
          </cell>
        </row>
        <row r="96">
          <cell r="B96" t="str">
            <v>Costo Mg.  1</v>
          </cell>
          <cell r="C96">
            <v>42.896999999999998</v>
          </cell>
          <cell r="D96">
            <v>45.899000000000001</v>
          </cell>
          <cell r="E96">
            <v>43.976999999999997</v>
          </cell>
          <cell r="F96">
            <v>44.384999999999998</v>
          </cell>
          <cell r="G96">
            <v>54.758000000000003</v>
          </cell>
          <cell r="H96">
            <v>55.228000000000002</v>
          </cell>
          <cell r="I96">
            <v>79.456999999999994</v>
          </cell>
          <cell r="J96">
            <v>44.856999999999999</v>
          </cell>
          <cell r="K96">
            <v>45.54</v>
          </cell>
          <cell r="L96">
            <v>48.496000000000002</v>
          </cell>
          <cell r="M96">
            <v>47.420999999999999</v>
          </cell>
          <cell r="N96">
            <v>44.93</v>
          </cell>
        </row>
        <row r="97">
          <cell r="B97" t="str">
            <v>Costo Mg.  2</v>
          </cell>
          <cell r="C97">
            <v>39.305</v>
          </cell>
          <cell r="D97">
            <v>41.271999999999998</v>
          </cell>
          <cell r="E97">
            <v>40.637</v>
          </cell>
          <cell r="F97">
            <v>41.594999999999999</v>
          </cell>
          <cell r="G97">
            <v>45.494</v>
          </cell>
          <cell r="H97">
            <v>45.768999999999998</v>
          </cell>
          <cell r="I97">
            <v>65.308000000000007</v>
          </cell>
          <cell r="J97">
            <v>41.54</v>
          </cell>
          <cell r="K97">
            <v>41.433</v>
          </cell>
          <cell r="L97">
            <v>41.899000000000001</v>
          </cell>
          <cell r="M97">
            <v>41.463999999999999</v>
          </cell>
          <cell r="N97">
            <v>39.773000000000003</v>
          </cell>
        </row>
        <row r="98">
          <cell r="B98" t="str">
            <v>Costo Mg.  3</v>
          </cell>
          <cell r="C98">
            <v>39.012</v>
          </cell>
          <cell r="D98">
            <v>40.988999999999997</v>
          </cell>
          <cell r="E98">
            <v>40.320999999999998</v>
          </cell>
          <cell r="F98">
            <v>41.447000000000003</v>
          </cell>
          <cell r="G98">
            <v>43.921999999999997</v>
          </cell>
          <cell r="H98">
            <v>44.515000000000001</v>
          </cell>
          <cell r="I98">
            <v>63.593000000000004</v>
          </cell>
          <cell r="J98">
            <v>40.969000000000001</v>
          </cell>
          <cell r="K98">
            <v>40.539000000000001</v>
          </cell>
          <cell r="L98">
            <v>41.284999999999997</v>
          </cell>
          <cell r="M98">
            <v>40.173999999999999</v>
          </cell>
          <cell r="N98">
            <v>38.896000000000001</v>
          </cell>
        </row>
        <row r="99">
          <cell r="B99" t="str">
            <v>Costo Mg.  4</v>
          </cell>
          <cell r="C99">
            <v>37.22</v>
          </cell>
          <cell r="D99">
            <v>37.784999999999997</v>
          </cell>
          <cell r="E99">
            <v>37.494999999999997</v>
          </cell>
          <cell r="F99">
            <v>38.023000000000003</v>
          </cell>
          <cell r="G99">
            <v>37.896999999999998</v>
          </cell>
          <cell r="H99">
            <v>38.692999999999998</v>
          </cell>
          <cell r="I99">
            <v>46.984000000000002</v>
          </cell>
          <cell r="J99">
            <v>37.841999999999999</v>
          </cell>
          <cell r="K99">
            <v>37.619999999999997</v>
          </cell>
          <cell r="L99">
            <v>37.792999999999999</v>
          </cell>
          <cell r="M99">
            <v>37.545000000000002</v>
          </cell>
          <cell r="N99">
            <v>37.173999999999999</v>
          </cell>
        </row>
        <row r="100">
          <cell r="B100" t="str">
            <v>Costo Mg.  5</v>
          </cell>
          <cell r="C100">
            <v>36.92</v>
          </cell>
          <cell r="D100">
            <v>37.011000000000003</v>
          </cell>
          <cell r="E100">
            <v>36.936999999999998</v>
          </cell>
          <cell r="F100">
            <v>37.011000000000003</v>
          </cell>
          <cell r="G100">
            <v>37.012</v>
          </cell>
          <cell r="H100">
            <v>37.360999999999997</v>
          </cell>
          <cell r="I100">
            <v>39.779000000000003</v>
          </cell>
          <cell r="J100">
            <v>37.039000000000001</v>
          </cell>
          <cell r="K100">
            <v>37.045000000000002</v>
          </cell>
          <cell r="L100">
            <v>36.973999999999997</v>
          </cell>
          <cell r="M100">
            <v>36.944000000000003</v>
          </cell>
          <cell r="N100">
            <v>36.911000000000001</v>
          </cell>
        </row>
        <row r="102">
          <cell r="B102" t="str">
            <v>C.Mg. promedio</v>
          </cell>
          <cell r="C102">
            <v>38.5</v>
          </cell>
          <cell r="D102">
            <v>39.9</v>
          </cell>
          <cell r="E102">
            <v>39.299999999999997</v>
          </cell>
          <cell r="F102">
            <v>40</v>
          </cell>
          <cell r="G102">
            <v>42.2</v>
          </cell>
          <cell r="H102">
            <v>42.7</v>
          </cell>
          <cell r="I102">
            <v>56.5</v>
          </cell>
          <cell r="J102">
            <v>39.9</v>
          </cell>
          <cell r="K102">
            <v>39.700000000000003</v>
          </cell>
          <cell r="L102">
            <v>40.200000000000003</v>
          </cell>
          <cell r="M102">
            <v>39.700000000000003</v>
          </cell>
          <cell r="N102">
            <v>38.700000000000003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o"/>
      <sheetName val="A"/>
      <sheetName val="B"/>
      <sheetName val="OTHERS US$"/>
      <sheetName val="OTHERS RD$"/>
    </sheetNames>
    <sheetDataSet>
      <sheetData sheetId="0" refreshError="1"/>
      <sheetData sheetId="1">
        <row r="476">
          <cell r="A476" t="str">
            <v>#</v>
          </cell>
          <cell r="B476" t="str">
            <v xml:space="preserve"> NUMBER</v>
          </cell>
          <cell r="C476" t="str">
            <v>AUTHOR.</v>
          </cell>
          <cell r="D476" t="str">
            <v>*</v>
          </cell>
          <cell r="E476" t="str">
            <v>OC</v>
          </cell>
          <cell r="F476" t="str">
            <v xml:space="preserve">PROJECT    TITLE </v>
          </cell>
          <cell r="G476" t="str">
            <v>TYPE</v>
          </cell>
          <cell r="H476" t="str">
            <v>CAT.</v>
          </cell>
          <cell r="I476" t="str">
            <v>APPROP.</v>
          </cell>
          <cell r="J476" t="str">
            <v>YEARS</v>
          </cell>
          <cell r="K476" t="str">
            <v>1999</v>
          </cell>
          <cell r="L476" t="str">
            <v>2000</v>
          </cell>
          <cell r="M476" t="str">
            <v>Ene-01</v>
          </cell>
          <cell r="N476" t="str">
            <v>Feb-01</v>
          </cell>
          <cell r="O476" t="str">
            <v>Mzo-01</v>
          </cell>
          <cell r="P476" t="str">
            <v>1Q-2001</v>
          </cell>
          <cell r="Q476" t="str">
            <v>Abril'01</v>
          </cell>
          <cell r="R476" t="str">
            <v>May'01</v>
          </cell>
          <cell r="S476" t="str">
            <v>Jun'01</v>
          </cell>
          <cell r="T476" t="str">
            <v>2Q-2001</v>
          </cell>
          <cell r="U476" t="str">
            <v>3Q-2001</v>
          </cell>
          <cell r="V476" t="str">
            <v>4Q-2001</v>
          </cell>
          <cell r="W476" t="str">
            <v>2001</v>
          </cell>
          <cell r="X476" t="str">
            <v>2002</v>
          </cell>
          <cell r="Y476" t="str">
            <v>2003</v>
          </cell>
          <cell r="Z476" t="str">
            <v>2004</v>
          </cell>
          <cell r="AA476" t="str">
            <v>2005</v>
          </cell>
          <cell r="AB476" t="str">
            <v>TOTAL</v>
          </cell>
          <cell r="AC476" t="str">
            <v>2001OB</v>
          </cell>
          <cell r="AD476" t="str">
            <v>2001OB(P)</v>
          </cell>
          <cell r="AE476" t="str">
            <v>RATE</v>
          </cell>
          <cell r="AF476" t="str">
            <v xml:space="preserve">OTHER    </v>
          </cell>
          <cell r="AG476" t="str">
            <v>VARIANCE</v>
          </cell>
          <cell r="AH476" t="str">
            <v>CENTRO</v>
          </cell>
          <cell r="AI476" t="str">
            <v>CUENTA</v>
          </cell>
          <cell r="AJ476" t="str">
            <v>Veh/Otros</v>
          </cell>
          <cell r="AK476" t="str">
            <v>VUTIL</v>
          </cell>
          <cell r="AL476" t="str">
            <v>COMPAÑÍA</v>
          </cell>
        </row>
        <row r="477">
          <cell r="W477">
            <v>0</v>
          </cell>
        </row>
        <row r="479">
          <cell r="K479">
            <v>0</v>
          </cell>
          <cell r="L479">
            <v>0</v>
          </cell>
          <cell r="W479">
            <v>0</v>
          </cell>
        </row>
        <row r="480">
          <cell r="K480" t="str">
            <v>Con 1999</v>
          </cell>
          <cell r="L480" t="str">
            <v>Con 2000</v>
          </cell>
          <cell r="W480" t="str">
            <v>Con 2001</v>
          </cell>
        </row>
        <row r="483">
          <cell r="B483" t="str">
            <v>OUTPUT:</v>
          </cell>
        </row>
        <row r="486">
          <cell r="I486" t="str">
            <v>OTRAS  CATEGORIAS:</v>
          </cell>
        </row>
        <row r="487">
          <cell r="I487" t="str">
            <v>A  = Aseguramiento de la Calidad</v>
          </cell>
        </row>
        <row r="488">
          <cell r="I488" t="str">
            <v>C = Comunicación</v>
          </cell>
        </row>
        <row r="489">
          <cell r="I489" t="str">
            <v>O =  Otros</v>
          </cell>
        </row>
        <row r="490">
          <cell r="E490" t="str">
            <v>OTRAS  CATEGORIAS:</v>
          </cell>
          <cell r="I490" t="str">
            <v>P = Primario</v>
          </cell>
        </row>
        <row r="491">
          <cell r="E491" t="str">
            <v>A  = La  Aurora</v>
          </cell>
          <cell r="I491" t="str">
            <v>S = Secundario</v>
          </cell>
        </row>
        <row r="492">
          <cell r="E492" t="str">
            <v>C = Comunicación</v>
          </cell>
          <cell r="I492" t="str">
            <v>T = Transportación</v>
          </cell>
        </row>
        <row r="493">
          <cell r="E493" t="str">
            <v>O =  Otros</v>
          </cell>
          <cell r="I493" t="str">
            <v>V = Ventas</v>
          </cell>
        </row>
        <row r="494">
          <cell r="E494" t="str">
            <v>P = Primario</v>
          </cell>
        </row>
        <row r="495">
          <cell r="E495" t="str">
            <v>S = Secundario</v>
          </cell>
        </row>
        <row r="496">
          <cell r="E496" t="str">
            <v>OTRA</v>
          </cell>
        </row>
        <row r="497">
          <cell r="A497" t="str">
            <v>#</v>
          </cell>
          <cell r="B497" t="str">
            <v xml:space="preserve"> NUMBER</v>
          </cell>
          <cell r="C497" t="str">
            <v>AUTHOR.</v>
          </cell>
          <cell r="D497" t="str">
            <v>*</v>
          </cell>
          <cell r="E497" t="str">
            <v>OC</v>
          </cell>
          <cell r="F497" t="str">
            <v xml:space="preserve">PROJECT    TITLE </v>
          </cell>
          <cell r="G497" t="str">
            <v>TYPE</v>
          </cell>
          <cell r="H497" t="str">
            <v>CAT.</v>
          </cell>
          <cell r="I497" t="str">
            <v>APPROP.</v>
          </cell>
          <cell r="J497" t="str">
            <v>YEARS</v>
          </cell>
          <cell r="K497" t="str">
            <v>1999</v>
          </cell>
          <cell r="L497" t="str">
            <v>2000</v>
          </cell>
          <cell r="M497" t="str">
            <v>Ene-01</v>
          </cell>
          <cell r="N497" t="str">
            <v>Feb-01</v>
          </cell>
          <cell r="O497" t="str">
            <v>Mzo-01</v>
          </cell>
          <cell r="P497" t="str">
            <v>1Q-2001</v>
          </cell>
          <cell r="Q497" t="str">
            <v>Abril'01</v>
          </cell>
          <cell r="R497" t="str">
            <v>May'01</v>
          </cell>
          <cell r="S497" t="str">
            <v>Jun'01</v>
          </cell>
          <cell r="T497" t="str">
            <v>2Q-2001</v>
          </cell>
          <cell r="U497" t="str">
            <v>3Q-2001</v>
          </cell>
          <cell r="V497" t="str">
            <v>4Q-2001</v>
          </cell>
          <cell r="W497" t="str">
            <v>2001</v>
          </cell>
          <cell r="X497" t="str">
            <v>2002</v>
          </cell>
          <cell r="Y497" t="str">
            <v>2003</v>
          </cell>
          <cell r="Z497" t="str">
            <v>2004</v>
          </cell>
          <cell r="AA497" t="str">
            <v>2005</v>
          </cell>
          <cell r="AB497" t="str">
            <v>TOTAL</v>
          </cell>
          <cell r="AC497" t="str">
            <v>CENTRO</v>
          </cell>
          <cell r="AD497" t="str">
            <v>CUENTA</v>
          </cell>
          <cell r="AE497" t="str">
            <v>Veh/Otros</v>
          </cell>
          <cell r="AF497" t="str">
            <v>VUTIL</v>
          </cell>
          <cell r="AG497" t="str">
            <v>COMPAÑÍA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 refreshError="1"/>
      <sheetData sheetId="1" refreshError="1">
        <row r="1">
          <cell r="A1" t="str">
            <v>RU Andres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1. Balanza 2008"/>
      <sheetName val="2. Imp. x pagar"/>
      <sheetName val="3. Gasto ISR"/>
      <sheetName val="Retenciones"/>
      <sheetName val="4. Ajuste por Inflación"/>
      <sheetName val="5. Donaciones"/>
      <sheetName val="6. Inversiones"/>
      <sheetName val="7. Dif. Temporales"/>
      <sheetName val="7.1 Provisiones"/>
      <sheetName val="Provisión Fin de Año 2008"/>
      <sheetName val="Pedidos por contab.2008"/>
      <sheetName val="7.2 Mov. contable AF"/>
      <sheetName val="7.2.1 Mov. fiscal AF"/>
      <sheetName val="7.2.1.1Depreciación  cat.1"/>
      <sheetName val="7.2.1.2 Adiciones y ret. Cat. 1"/>
      <sheetName val="7.2.1.3 Terrenos"/>
      <sheetName val="7.2.1.4 Venta de activos"/>
      <sheetName val="reparaciones"/>
      <sheetName val="Mov. Res. Cuentas por Cob."/>
      <sheetName val="Conversión US$"/>
      <sheetName val="7.3 Visa Intl."/>
      <sheetName val="8. ISR Diferido"/>
      <sheetName val="8. Impuesto diferido"/>
      <sheetName val="Nota I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LL"/>
      <sheetName val="P&amp;L"/>
      <sheetName val="CFlows"/>
      <sheetName val="Bsheet"/>
      <sheetName val="Outputs"/>
      <sheetName val="Inputs"/>
      <sheetName val="Ownership"/>
      <sheetName val="Valuation"/>
      <sheetName val="Drawdown"/>
      <sheetName val="Debt Service"/>
      <sheetName val="Revenues"/>
      <sheetName val="0&amp;M and Maintenance"/>
      <sheetName val="bookdepn"/>
      <sheetName val="taxdepn"/>
      <sheetName val="BookTax"/>
      <sheetName val="CashTax"/>
      <sheetName val="Step-up costs"/>
      <sheetName val="2002finance"/>
      <sheetName val="2001Invoices"/>
      <sheetName val="Ebu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0467L CATALOGO DE CUENTAS"/>
    </sheetNames>
    <sheetDataSet>
      <sheetData sheetId="0" refreshError="1">
        <row r="1">
          <cell r="A1" t="str">
            <v>KTO</v>
          </cell>
          <cell r="B1" t="str">
            <v>TXT_KTO</v>
          </cell>
          <cell r="C1" t="str">
            <v>TXT_KTO2</v>
          </cell>
          <cell r="D1" t="str">
            <v>KTOGR</v>
          </cell>
          <cell r="E1" t="str">
            <v>TYP_KTO</v>
          </cell>
          <cell r="F1" t="str">
            <v>KZ_DIRB</v>
          </cell>
          <cell r="G1" t="str">
            <v>KZ_OS_KT</v>
          </cell>
          <cell r="H1" t="str">
            <v>KZ_PNRG</v>
          </cell>
          <cell r="I1" t="str">
            <v>KZ_PERS</v>
          </cell>
          <cell r="J1" t="str">
            <v>KZ_FW</v>
          </cell>
          <cell r="K1" t="str">
            <v>WAEG</v>
          </cell>
          <cell r="L1" t="str">
            <v>IND_KURS</v>
          </cell>
          <cell r="M1" t="str">
            <v>KZ_REFNR</v>
          </cell>
          <cell r="N1" t="str">
            <v>KZ_KFZNR</v>
          </cell>
          <cell r="O1" t="str">
            <v>BK_ANR</v>
          </cell>
          <cell r="P1" t="str">
            <v>BK_PNRG</v>
          </cell>
          <cell r="Q1" t="str">
            <v>BK_LND</v>
          </cell>
          <cell r="R1" t="str">
            <v>BK_LVB</v>
          </cell>
          <cell r="S1" t="str">
            <v>KZ_GA</v>
          </cell>
          <cell r="T1" t="str">
            <v>BK_PRJ</v>
          </cell>
          <cell r="U1" t="str">
            <v>BK_FI20</v>
          </cell>
          <cell r="V1" t="str">
            <v>BK_FI21</v>
          </cell>
          <cell r="W1" t="str">
            <v>BK_FI22</v>
          </cell>
          <cell r="X1" t="str">
            <v>BK_FI23</v>
          </cell>
          <cell r="Y1" t="str">
            <v>BK_FI24</v>
          </cell>
          <cell r="Z1" t="str">
            <v>KZ_KTOST</v>
          </cell>
          <cell r="AA1" t="str">
            <v>KZ_KTOOP</v>
          </cell>
          <cell r="AB1" t="str">
            <v>KZ_KTOCL</v>
          </cell>
          <cell r="AC1" t="str">
            <v>KZ_KTOSA</v>
          </cell>
          <cell r="AD1" t="str">
            <v>KZ_KS_TB</v>
          </cell>
          <cell r="AE1" t="str">
            <v>KZ_HW_A</v>
          </cell>
          <cell r="AF1" t="str">
            <v>KZ_SEC_T</v>
          </cell>
          <cell r="AG1" t="str">
            <v>BK_DTS</v>
          </cell>
          <cell r="AH1" t="str">
            <v>KZ_ICARU</v>
          </cell>
          <cell r="AI1" t="str">
            <v>KZ_BCS</v>
          </cell>
          <cell r="AJ1" t="str">
            <v>KZ_FIS_T</v>
          </cell>
          <cell r="AK1" t="str">
            <v>BK_M</v>
          </cell>
          <cell r="AL1" t="str">
            <v>KZ_MAP</v>
          </cell>
          <cell r="AM1" t="str">
            <v>KZ_VV</v>
          </cell>
          <cell r="AN1" t="str">
            <v>BABPO</v>
          </cell>
          <cell r="AO1" t="str">
            <v>CFPOS_S</v>
          </cell>
          <cell r="AP1" t="str">
            <v>CFPOS_H</v>
          </cell>
          <cell r="AQ1" t="str">
            <v>ERPOS</v>
          </cell>
          <cell r="AR1" t="str">
            <v>APOSK_S</v>
          </cell>
          <cell r="AS1" t="str">
            <v>APOS_S</v>
          </cell>
          <cell r="AT1" t="str">
            <v>APOSK_H</v>
          </cell>
          <cell r="AU1" t="str">
            <v>APOS_H</v>
          </cell>
          <cell r="AV1" t="str">
            <v>BILK_S1</v>
          </cell>
          <cell r="AW1" t="str">
            <v>BILK_S2</v>
          </cell>
          <cell r="AX1" t="str">
            <v>BILK_H1</v>
          </cell>
          <cell r="AY1" t="str">
            <v>BILK_H2</v>
          </cell>
          <cell r="AZ1" t="str">
            <v>BEL_ART</v>
          </cell>
          <cell r="BA1" t="str">
            <v>FBWA</v>
          </cell>
          <cell r="BB1" t="str">
            <v>ANWEND</v>
          </cell>
          <cell r="BC1" t="str">
            <v>MEG</v>
          </cell>
          <cell r="BD1" t="str">
            <v>KTO_ALT</v>
          </cell>
          <cell r="BE1" t="str">
            <v>GA_KKD</v>
          </cell>
          <cell r="BF1" t="str">
            <v>NR_AUSZH</v>
          </cell>
          <cell r="BG1" t="str">
            <v>ADCTCOS</v>
          </cell>
          <cell r="BH1" t="str">
            <v>TXT_FI06</v>
          </cell>
          <cell r="BI1" t="str">
            <v>TXT_FI07</v>
          </cell>
          <cell r="BJ1" t="str">
            <v>TXT_FI08</v>
          </cell>
          <cell r="BK1" t="str">
            <v>TXT_FI09</v>
          </cell>
          <cell r="BL1" t="str">
            <v>TXT_FI10</v>
          </cell>
          <cell r="BM1" t="str">
            <v>TXT_FI11</v>
          </cell>
          <cell r="BN1" t="str">
            <v>DAT_FREI</v>
          </cell>
          <cell r="BO1" t="str">
            <v>DAT_SPER</v>
          </cell>
          <cell r="BP1" t="str">
            <v>USER_UPD</v>
          </cell>
          <cell r="BQ1" t="str">
            <v>ZM_UPD</v>
          </cell>
          <cell r="BR1" t="str">
            <v>KZ_STAT</v>
          </cell>
        </row>
        <row r="2">
          <cell r="A2" t="str">
            <v>0010</v>
          </cell>
          <cell r="B2" t="str">
            <v>TERRENOS</v>
          </cell>
          <cell r="C2">
            <v>0</v>
          </cell>
          <cell r="D2" t="str">
            <v>00</v>
          </cell>
          <cell r="E2" t="str">
            <v>1</v>
          </cell>
          <cell r="F2" t="str">
            <v>4</v>
          </cell>
          <cell r="G2" t="str">
            <v>0</v>
          </cell>
          <cell r="H2" t="str">
            <v>0</v>
          </cell>
          <cell r="I2" t="str">
            <v>0</v>
          </cell>
          <cell r="J2" t="str">
            <v>0</v>
          </cell>
          <cell r="K2">
            <v>0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0</v>
          </cell>
          <cell r="P2" t="str">
            <v>0</v>
          </cell>
          <cell r="Q2" t="str">
            <v>0</v>
          </cell>
          <cell r="R2" t="str">
            <v>0</v>
          </cell>
          <cell r="S2" t="str">
            <v>0</v>
          </cell>
          <cell r="T2" t="str">
            <v>9</v>
          </cell>
          <cell r="U2" t="str">
            <v>9</v>
          </cell>
          <cell r="V2" t="str">
            <v>9</v>
          </cell>
          <cell r="W2" t="str">
            <v>9</v>
          </cell>
          <cell r="X2" t="str">
            <v>9</v>
          </cell>
          <cell r="Y2" t="str">
            <v>9</v>
          </cell>
          <cell r="Z2" t="str">
            <v>0</v>
          </cell>
          <cell r="AA2" t="str">
            <v>0</v>
          </cell>
          <cell r="AB2" t="str">
            <v>0</v>
          </cell>
          <cell r="AC2" t="str">
            <v>0</v>
          </cell>
          <cell r="AD2" t="str">
            <v>0</v>
          </cell>
          <cell r="AE2" t="str">
            <v>0</v>
          </cell>
          <cell r="AF2" t="str">
            <v>1</v>
          </cell>
          <cell r="AG2" t="str">
            <v>1</v>
          </cell>
          <cell r="AH2" t="str">
            <v>0</v>
          </cell>
          <cell r="AI2">
            <v>0</v>
          </cell>
          <cell r="AJ2" t="str">
            <v>0</v>
          </cell>
          <cell r="AK2" t="str">
            <v>0</v>
          </cell>
          <cell r="AL2" t="str">
            <v>0</v>
          </cell>
          <cell r="AM2" t="str">
            <v>4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 t="str">
            <v>A</v>
          </cell>
          <cell r="AS2" t="str">
            <v>121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85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 t="str">
            <v>A121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 t="str">
            <v>U50SYS110</v>
          </cell>
          <cell r="BQ2" t="str">
            <v>2006051210335877</v>
          </cell>
          <cell r="BR2">
            <v>0</v>
          </cell>
        </row>
        <row r="3">
          <cell r="A3" t="str">
            <v>0011</v>
          </cell>
          <cell r="B3" t="str">
            <v>TERRENOS BSP</v>
          </cell>
          <cell r="C3">
            <v>0</v>
          </cell>
          <cell r="D3" t="str">
            <v>00</v>
          </cell>
          <cell r="E3" t="str">
            <v>1</v>
          </cell>
          <cell r="F3" t="str">
            <v>4</v>
          </cell>
          <cell r="G3" t="str">
            <v>0</v>
          </cell>
          <cell r="H3" t="str">
            <v>0</v>
          </cell>
          <cell r="I3" t="str">
            <v>0</v>
          </cell>
          <cell r="J3" t="str">
            <v>0</v>
          </cell>
          <cell r="K3">
            <v>0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0</v>
          </cell>
          <cell r="P3" t="str">
            <v>0</v>
          </cell>
          <cell r="Q3" t="str">
            <v>0</v>
          </cell>
          <cell r="R3" t="str">
            <v>0</v>
          </cell>
          <cell r="S3" t="str">
            <v>0</v>
          </cell>
          <cell r="T3" t="str">
            <v>9</v>
          </cell>
          <cell r="U3" t="str">
            <v>9</v>
          </cell>
          <cell r="V3" t="str">
            <v>9</v>
          </cell>
          <cell r="W3" t="str">
            <v>9</v>
          </cell>
          <cell r="X3" t="str">
            <v>9</v>
          </cell>
          <cell r="Y3" t="str">
            <v>9</v>
          </cell>
          <cell r="Z3" t="str">
            <v>0</v>
          </cell>
          <cell r="AA3" t="str">
            <v>0</v>
          </cell>
          <cell r="AB3" t="str">
            <v>0</v>
          </cell>
          <cell r="AC3" t="str">
            <v>0</v>
          </cell>
          <cell r="AD3" t="str">
            <v>0</v>
          </cell>
          <cell r="AE3">
            <v>0</v>
          </cell>
          <cell r="AF3" t="str">
            <v>1</v>
          </cell>
          <cell r="AG3" t="str">
            <v>1</v>
          </cell>
          <cell r="AH3" t="str">
            <v>0</v>
          </cell>
          <cell r="AI3">
            <v>0</v>
          </cell>
          <cell r="AJ3" t="str">
            <v>0</v>
          </cell>
          <cell r="AK3" t="str">
            <v>0</v>
          </cell>
          <cell r="AL3" t="str">
            <v>0</v>
          </cell>
          <cell r="AM3" t="str">
            <v>4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 t="str">
            <v>A</v>
          </cell>
          <cell r="AS3" t="str">
            <v>121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1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 t="str">
            <v>A121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 t="str">
            <v>BGSAG</v>
          </cell>
          <cell r="BQ3" t="str">
            <v>2007082311422035</v>
          </cell>
          <cell r="BR3">
            <v>0</v>
          </cell>
        </row>
        <row r="4">
          <cell r="A4" t="str">
            <v>0020</v>
          </cell>
          <cell r="B4" t="str">
            <v>EDIFICIOS</v>
          </cell>
          <cell r="C4">
            <v>0</v>
          </cell>
          <cell r="D4" t="str">
            <v>00</v>
          </cell>
          <cell r="E4" t="str">
            <v>1</v>
          </cell>
          <cell r="F4" t="str">
            <v>4</v>
          </cell>
          <cell r="G4" t="str">
            <v>0</v>
          </cell>
          <cell r="H4" t="str">
            <v>0</v>
          </cell>
          <cell r="I4" t="str">
            <v>0</v>
          </cell>
          <cell r="J4" t="str">
            <v>0</v>
          </cell>
          <cell r="K4">
            <v>0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0</v>
          </cell>
          <cell r="P4" t="str">
            <v>0</v>
          </cell>
          <cell r="Q4" t="str">
            <v>0</v>
          </cell>
          <cell r="R4" t="str">
            <v>0</v>
          </cell>
          <cell r="S4" t="str">
            <v>0</v>
          </cell>
          <cell r="T4" t="str">
            <v>9</v>
          </cell>
          <cell r="U4" t="str">
            <v>9</v>
          </cell>
          <cell r="V4" t="str">
            <v>9</v>
          </cell>
          <cell r="W4" t="str">
            <v>9</v>
          </cell>
          <cell r="X4" t="str">
            <v>9</v>
          </cell>
          <cell r="Y4" t="str">
            <v>9</v>
          </cell>
          <cell r="Z4" t="str">
            <v>0</v>
          </cell>
          <cell r="AA4" t="str">
            <v>0</v>
          </cell>
          <cell r="AB4" t="str">
            <v>0</v>
          </cell>
          <cell r="AC4" t="str">
            <v>0</v>
          </cell>
          <cell r="AD4" t="str">
            <v>0</v>
          </cell>
          <cell r="AE4" t="str">
            <v>0</v>
          </cell>
          <cell r="AF4" t="str">
            <v>1</v>
          </cell>
          <cell r="AG4" t="str">
            <v>1</v>
          </cell>
          <cell r="AH4" t="str">
            <v>0</v>
          </cell>
          <cell r="AI4">
            <v>0</v>
          </cell>
          <cell r="AJ4" t="str">
            <v>0</v>
          </cell>
          <cell r="AK4" t="str">
            <v>0</v>
          </cell>
          <cell r="AL4" t="str">
            <v>0</v>
          </cell>
          <cell r="AM4" t="str">
            <v>4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 t="str">
            <v>A</v>
          </cell>
          <cell r="AS4" t="str">
            <v>122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 t="str">
            <v>A122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 t="str">
            <v>WSUSER10</v>
          </cell>
          <cell r="BQ4" t="str">
            <v>2006051517443088</v>
          </cell>
          <cell r="BR4">
            <v>0</v>
          </cell>
        </row>
        <row r="5">
          <cell r="A5" t="str">
            <v>0021</v>
          </cell>
          <cell r="B5" t="str">
            <v>INSTALACIONES VARIAS</v>
          </cell>
          <cell r="C5">
            <v>0</v>
          </cell>
          <cell r="D5" t="str">
            <v>00</v>
          </cell>
          <cell r="E5" t="str">
            <v>1</v>
          </cell>
          <cell r="F5" t="str">
            <v>4</v>
          </cell>
          <cell r="G5" t="str">
            <v>0</v>
          </cell>
          <cell r="H5" t="str">
            <v>0</v>
          </cell>
          <cell r="I5" t="str">
            <v>0</v>
          </cell>
          <cell r="J5" t="str">
            <v>0</v>
          </cell>
          <cell r="K5">
            <v>0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0</v>
          </cell>
          <cell r="P5" t="str">
            <v>0</v>
          </cell>
          <cell r="Q5" t="str">
            <v>0</v>
          </cell>
          <cell r="R5" t="str">
            <v>0</v>
          </cell>
          <cell r="S5" t="str">
            <v>0</v>
          </cell>
          <cell r="T5" t="str">
            <v>9</v>
          </cell>
          <cell r="U5" t="str">
            <v>9</v>
          </cell>
          <cell r="V5" t="str">
            <v>9</v>
          </cell>
          <cell r="W5" t="str">
            <v>9</v>
          </cell>
          <cell r="X5" t="str">
            <v>9</v>
          </cell>
          <cell r="Y5" t="str">
            <v>9</v>
          </cell>
          <cell r="Z5" t="str">
            <v>0</v>
          </cell>
          <cell r="AA5" t="str">
            <v>0</v>
          </cell>
          <cell r="AB5" t="str">
            <v>0</v>
          </cell>
          <cell r="AC5" t="str">
            <v>0</v>
          </cell>
          <cell r="AD5" t="str">
            <v>0</v>
          </cell>
          <cell r="AE5" t="str">
            <v>0</v>
          </cell>
          <cell r="AF5" t="str">
            <v>1</v>
          </cell>
          <cell r="AG5" t="str">
            <v>1</v>
          </cell>
          <cell r="AH5" t="str">
            <v>0</v>
          </cell>
          <cell r="AI5">
            <v>0</v>
          </cell>
          <cell r="AJ5" t="str">
            <v>0</v>
          </cell>
          <cell r="AK5" t="str">
            <v>0</v>
          </cell>
          <cell r="AL5" t="str">
            <v>0</v>
          </cell>
          <cell r="AM5" t="str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 t="str">
            <v>A</v>
          </cell>
          <cell r="AS5" t="str">
            <v>122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4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 t="str">
            <v>A122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 t="str">
            <v>U50SYS110</v>
          </cell>
          <cell r="BQ5" t="str">
            <v>2006051210335949</v>
          </cell>
          <cell r="BR5">
            <v>0</v>
          </cell>
        </row>
        <row r="6">
          <cell r="A6" t="str">
            <v>0022</v>
          </cell>
          <cell r="B6" t="str">
            <v>EDIFICIOS BSP</v>
          </cell>
          <cell r="C6">
            <v>0</v>
          </cell>
          <cell r="D6" t="str">
            <v>00</v>
          </cell>
          <cell r="E6" t="str">
            <v>1</v>
          </cell>
          <cell r="F6" t="str">
            <v>4</v>
          </cell>
          <cell r="G6" t="str">
            <v>0</v>
          </cell>
          <cell r="H6" t="str">
            <v>0</v>
          </cell>
          <cell r="I6" t="str">
            <v>0</v>
          </cell>
          <cell r="J6" t="str">
            <v>0</v>
          </cell>
          <cell r="K6">
            <v>0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0</v>
          </cell>
          <cell r="P6" t="str">
            <v>0</v>
          </cell>
          <cell r="Q6" t="str">
            <v>0</v>
          </cell>
          <cell r="R6" t="str">
            <v>0</v>
          </cell>
          <cell r="S6" t="str">
            <v>0</v>
          </cell>
          <cell r="T6" t="str">
            <v>9</v>
          </cell>
          <cell r="U6" t="str">
            <v>9</v>
          </cell>
          <cell r="V6" t="str">
            <v>9</v>
          </cell>
          <cell r="W6" t="str">
            <v>9</v>
          </cell>
          <cell r="X6" t="str">
            <v>9</v>
          </cell>
          <cell r="Y6" t="str">
            <v>9</v>
          </cell>
          <cell r="Z6" t="str">
            <v>0</v>
          </cell>
          <cell r="AA6" t="str">
            <v>0</v>
          </cell>
          <cell r="AB6" t="str">
            <v>0</v>
          </cell>
          <cell r="AC6" t="str">
            <v>0</v>
          </cell>
          <cell r="AD6" t="str">
            <v>0</v>
          </cell>
          <cell r="AE6">
            <v>0</v>
          </cell>
          <cell r="AF6" t="str">
            <v>1</v>
          </cell>
          <cell r="AG6" t="str">
            <v>1</v>
          </cell>
          <cell r="AH6" t="str">
            <v>0</v>
          </cell>
          <cell r="AI6">
            <v>0</v>
          </cell>
          <cell r="AJ6" t="str">
            <v>0</v>
          </cell>
          <cell r="AK6" t="str">
            <v>0</v>
          </cell>
          <cell r="AL6" t="str">
            <v>0</v>
          </cell>
          <cell r="AM6" t="str">
            <v>4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 t="str">
            <v>A</v>
          </cell>
          <cell r="AS6" t="str">
            <v>122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1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 t="str">
            <v>A122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 t="str">
            <v>BGSAG</v>
          </cell>
          <cell r="BQ6" t="str">
            <v>2007082311422041</v>
          </cell>
          <cell r="BR6">
            <v>0</v>
          </cell>
        </row>
        <row r="7">
          <cell r="A7" t="str">
            <v>0030</v>
          </cell>
          <cell r="B7" t="str">
            <v>OTROS ACTIVOS</v>
          </cell>
          <cell r="C7">
            <v>0</v>
          </cell>
          <cell r="D7" t="str">
            <v>00</v>
          </cell>
          <cell r="E7" t="str">
            <v>1</v>
          </cell>
          <cell r="F7" t="str">
            <v>4</v>
          </cell>
          <cell r="G7" t="str">
            <v>0</v>
          </cell>
          <cell r="H7" t="str">
            <v>0</v>
          </cell>
          <cell r="I7" t="str">
            <v>0</v>
          </cell>
          <cell r="J7" t="str">
            <v>0</v>
          </cell>
          <cell r="K7">
            <v>0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0</v>
          </cell>
          <cell r="P7" t="str">
            <v>0</v>
          </cell>
          <cell r="Q7" t="str">
            <v>0</v>
          </cell>
          <cell r="R7" t="str">
            <v>0</v>
          </cell>
          <cell r="S7" t="str">
            <v>0</v>
          </cell>
          <cell r="T7" t="str">
            <v>9</v>
          </cell>
          <cell r="U7" t="str">
            <v>9</v>
          </cell>
          <cell r="V7" t="str">
            <v>9</v>
          </cell>
          <cell r="W7" t="str">
            <v>9</v>
          </cell>
          <cell r="X7" t="str">
            <v>9</v>
          </cell>
          <cell r="Y7" t="str">
            <v>9</v>
          </cell>
          <cell r="Z7" t="str">
            <v>0</v>
          </cell>
          <cell r="AA7" t="str">
            <v>0</v>
          </cell>
          <cell r="AB7" t="str">
            <v>0</v>
          </cell>
          <cell r="AC7" t="str">
            <v>0</v>
          </cell>
          <cell r="AD7" t="str">
            <v>0</v>
          </cell>
          <cell r="AE7" t="str">
            <v>0</v>
          </cell>
          <cell r="AF7" t="str">
            <v>1</v>
          </cell>
          <cell r="AG7" t="str">
            <v>1</v>
          </cell>
          <cell r="AH7" t="str">
            <v>0</v>
          </cell>
          <cell r="AI7">
            <v>0</v>
          </cell>
          <cell r="AJ7" t="str">
            <v>0</v>
          </cell>
          <cell r="AK7" t="str">
            <v>0</v>
          </cell>
          <cell r="AL7" t="str">
            <v>0</v>
          </cell>
          <cell r="AM7" t="str">
            <v>4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 t="str">
            <v>A</v>
          </cell>
          <cell r="AS7" t="str">
            <v>123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5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 t="str">
            <v>A123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 t="str">
            <v>WSUSER10</v>
          </cell>
          <cell r="BQ7" t="str">
            <v>2007051613380954</v>
          </cell>
          <cell r="BR7">
            <v>0</v>
          </cell>
        </row>
        <row r="8">
          <cell r="A8" t="str">
            <v>0040</v>
          </cell>
          <cell r="B8" t="str">
            <v>MOBILIARIO Y EQUIPOS</v>
          </cell>
          <cell r="C8">
            <v>0</v>
          </cell>
          <cell r="D8" t="str">
            <v>00</v>
          </cell>
          <cell r="E8" t="str">
            <v>1</v>
          </cell>
          <cell r="F8" t="str">
            <v>4</v>
          </cell>
          <cell r="G8" t="str">
            <v>0</v>
          </cell>
          <cell r="H8" t="str">
            <v>0</v>
          </cell>
          <cell r="I8" t="str">
            <v>0</v>
          </cell>
          <cell r="J8" t="str">
            <v>0</v>
          </cell>
          <cell r="K8">
            <v>0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0</v>
          </cell>
          <cell r="P8" t="str">
            <v>0</v>
          </cell>
          <cell r="Q8" t="str">
            <v>0</v>
          </cell>
          <cell r="R8" t="str">
            <v>0</v>
          </cell>
          <cell r="S8" t="str">
            <v>0</v>
          </cell>
          <cell r="T8" t="str">
            <v>9</v>
          </cell>
          <cell r="U8" t="str">
            <v>9</v>
          </cell>
          <cell r="V8" t="str">
            <v>9</v>
          </cell>
          <cell r="W8" t="str">
            <v>9</v>
          </cell>
          <cell r="X8" t="str">
            <v>9</v>
          </cell>
          <cell r="Y8" t="str">
            <v>9</v>
          </cell>
          <cell r="Z8" t="str">
            <v>0</v>
          </cell>
          <cell r="AA8" t="str">
            <v>0</v>
          </cell>
          <cell r="AB8" t="str">
            <v>0</v>
          </cell>
          <cell r="AC8" t="str">
            <v>0</v>
          </cell>
          <cell r="AD8" t="str">
            <v>0</v>
          </cell>
          <cell r="AE8" t="str">
            <v>0</v>
          </cell>
          <cell r="AF8" t="str">
            <v>1</v>
          </cell>
          <cell r="AG8" t="str">
            <v>1</v>
          </cell>
          <cell r="AH8" t="str">
            <v>0</v>
          </cell>
          <cell r="AI8">
            <v>0</v>
          </cell>
          <cell r="AJ8" t="str">
            <v>0</v>
          </cell>
          <cell r="AK8" t="str">
            <v>0</v>
          </cell>
          <cell r="AL8" t="str">
            <v>0</v>
          </cell>
          <cell r="AM8" t="str">
            <v>4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 t="str">
            <v>A</v>
          </cell>
          <cell r="AS8" t="str">
            <v>124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9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 t="str">
            <v>A124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 t="str">
            <v>WSUSER10</v>
          </cell>
          <cell r="BQ8" t="str">
            <v>2007091906195412</v>
          </cell>
          <cell r="BR8">
            <v>0</v>
          </cell>
        </row>
        <row r="9">
          <cell r="A9" t="str">
            <v>0041</v>
          </cell>
          <cell r="B9" t="str">
            <v>MOBILIARIO Y EQUIPOS BSP</v>
          </cell>
          <cell r="C9">
            <v>0</v>
          </cell>
          <cell r="D9" t="str">
            <v>00</v>
          </cell>
          <cell r="E9" t="str">
            <v>1</v>
          </cell>
          <cell r="F9" t="str">
            <v>4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  <cell r="P9" t="str">
            <v>0</v>
          </cell>
          <cell r="Q9" t="str">
            <v>0</v>
          </cell>
          <cell r="R9" t="str">
            <v>0</v>
          </cell>
          <cell r="S9" t="str">
            <v>0</v>
          </cell>
          <cell r="T9" t="str">
            <v>9</v>
          </cell>
          <cell r="U9" t="str">
            <v>9</v>
          </cell>
          <cell r="V9" t="str">
            <v>9</v>
          </cell>
          <cell r="W9" t="str">
            <v>9</v>
          </cell>
          <cell r="X9" t="str">
            <v>9</v>
          </cell>
          <cell r="Y9" t="str">
            <v>9</v>
          </cell>
          <cell r="Z9" t="str">
            <v>0</v>
          </cell>
          <cell r="AA9" t="str">
            <v>0</v>
          </cell>
          <cell r="AB9" t="str">
            <v>0</v>
          </cell>
          <cell r="AC9" t="str">
            <v>0</v>
          </cell>
          <cell r="AD9" t="str">
            <v>0</v>
          </cell>
          <cell r="AE9">
            <v>0</v>
          </cell>
          <cell r="AF9" t="str">
            <v>1</v>
          </cell>
          <cell r="AG9" t="str">
            <v>1</v>
          </cell>
          <cell r="AH9" t="str">
            <v>0</v>
          </cell>
          <cell r="AI9">
            <v>0</v>
          </cell>
          <cell r="AJ9" t="str">
            <v>0</v>
          </cell>
          <cell r="AK9" t="str">
            <v>0</v>
          </cell>
          <cell r="AL9" t="str">
            <v>0</v>
          </cell>
          <cell r="AM9" t="str">
            <v>4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 t="str">
            <v>A</v>
          </cell>
          <cell r="AS9" t="str">
            <v>124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 t="str">
            <v>A124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 t="str">
            <v>BGSAG</v>
          </cell>
          <cell r="BQ9" t="str">
            <v>2007071911385451</v>
          </cell>
          <cell r="BR9" t="str">
            <v>L</v>
          </cell>
        </row>
        <row r="10">
          <cell r="A10" t="str">
            <v>0042</v>
          </cell>
          <cell r="B10" t="str">
            <v>MOBILIARIO Y EQUIPOS BSP</v>
          </cell>
          <cell r="C10">
            <v>0</v>
          </cell>
          <cell r="D10" t="str">
            <v>00</v>
          </cell>
          <cell r="E10" t="str">
            <v>1</v>
          </cell>
          <cell r="F10" t="str">
            <v>4</v>
          </cell>
          <cell r="G10" t="str">
            <v>0</v>
          </cell>
          <cell r="H10" t="str">
            <v>0</v>
          </cell>
          <cell r="I10" t="str">
            <v>0</v>
          </cell>
          <cell r="J10" t="str">
            <v>0</v>
          </cell>
          <cell r="K10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  <cell r="P10" t="str">
            <v>0</v>
          </cell>
          <cell r="Q10" t="str">
            <v>0</v>
          </cell>
          <cell r="R10" t="str">
            <v>0</v>
          </cell>
          <cell r="S10" t="str">
            <v>0</v>
          </cell>
          <cell r="T10" t="str">
            <v>9</v>
          </cell>
          <cell r="U10" t="str">
            <v>9</v>
          </cell>
          <cell r="V10" t="str">
            <v>9</v>
          </cell>
          <cell r="W10" t="str">
            <v>9</v>
          </cell>
          <cell r="X10" t="str">
            <v>9</v>
          </cell>
          <cell r="Y10" t="str">
            <v>9</v>
          </cell>
          <cell r="Z10" t="str">
            <v>0</v>
          </cell>
          <cell r="AA10" t="str">
            <v>0</v>
          </cell>
          <cell r="AB10" t="str">
            <v>0</v>
          </cell>
          <cell r="AC10" t="str">
            <v>0</v>
          </cell>
          <cell r="AD10" t="str">
            <v>0</v>
          </cell>
          <cell r="AE10">
            <v>0</v>
          </cell>
          <cell r="AF10" t="str">
            <v>1</v>
          </cell>
          <cell r="AG10" t="str">
            <v>1</v>
          </cell>
          <cell r="AH10" t="str">
            <v>0</v>
          </cell>
          <cell r="AI10">
            <v>0</v>
          </cell>
          <cell r="AJ10" t="str">
            <v>0</v>
          </cell>
          <cell r="AK10" t="str">
            <v>0</v>
          </cell>
          <cell r="AL10" t="str">
            <v>0</v>
          </cell>
          <cell r="AM10" t="str">
            <v>4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 t="str">
            <v>A</v>
          </cell>
          <cell r="AS10" t="str">
            <v>124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1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 t="str">
            <v>A124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 t="str">
            <v>BGSAG</v>
          </cell>
          <cell r="BQ10" t="str">
            <v>2007082311422042</v>
          </cell>
          <cell r="BR10">
            <v>0</v>
          </cell>
        </row>
        <row r="11">
          <cell r="A11" t="str">
            <v>0043</v>
          </cell>
          <cell r="B11" t="str">
            <v>OTROS ACTIVOS BSP</v>
          </cell>
          <cell r="C11">
            <v>0</v>
          </cell>
          <cell r="D11" t="str">
            <v>00</v>
          </cell>
          <cell r="E11" t="str">
            <v>1</v>
          </cell>
          <cell r="F11" t="str">
            <v>4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  <cell r="P11" t="str">
            <v>0</v>
          </cell>
          <cell r="Q11" t="str">
            <v>0</v>
          </cell>
          <cell r="R11" t="str">
            <v>0</v>
          </cell>
          <cell r="S11" t="str">
            <v>0</v>
          </cell>
          <cell r="T11" t="str">
            <v>9</v>
          </cell>
          <cell r="U11" t="str">
            <v>9</v>
          </cell>
          <cell r="V11" t="str">
            <v>9</v>
          </cell>
          <cell r="W11" t="str">
            <v>9</v>
          </cell>
          <cell r="X11" t="str">
            <v>9</v>
          </cell>
          <cell r="Y11" t="str">
            <v>9</v>
          </cell>
          <cell r="Z11" t="str">
            <v>0</v>
          </cell>
          <cell r="AA11" t="str">
            <v>0</v>
          </cell>
          <cell r="AB11" t="str">
            <v>0</v>
          </cell>
          <cell r="AC11" t="str">
            <v>0</v>
          </cell>
          <cell r="AD11" t="str">
            <v>0</v>
          </cell>
          <cell r="AE11">
            <v>0</v>
          </cell>
          <cell r="AF11" t="str">
            <v>1</v>
          </cell>
          <cell r="AG11" t="str">
            <v>1</v>
          </cell>
          <cell r="AH11" t="str">
            <v>0</v>
          </cell>
          <cell r="AI11">
            <v>0</v>
          </cell>
          <cell r="AJ11" t="str">
            <v>0</v>
          </cell>
          <cell r="AK11" t="str">
            <v>0</v>
          </cell>
          <cell r="AL11" t="str">
            <v>0</v>
          </cell>
          <cell r="AM11" t="str">
            <v>4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 t="str">
            <v>A</v>
          </cell>
          <cell r="AS11" t="str">
            <v>123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1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 t="str">
            <v>A124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 t="str">
            <v>BGSAG</v>
          </cell>
          <cell r="BQ11" t="str">
            <v>2007082311422042</v>
          </cell>
          <cell r="BR11">
            <v>0</v>
          </cell>
        </row>
        <row r="12">
          <cell r="A12" t="str">
            <v>0050</v>
          </cell>
          <cell r="B12" t="str">
            <v>VEHICULOS</v>
          </cell>
          <cell r="C12">
            <v>0</v>
          </cell>
          <cell r="D12" t="str">
            <v>00</v>
          </cell>
          <cell r="E12" t="str">
            <v>1</v>
          </cell>
          <cell r="F12" t="str">
            <v>4</v>
          </cell>
          <cell r="G12" t="str">
            <v>0</v>
          </cell>
          <cell r="H12" t="str">
            <v>0</v>
          </cell>
          <cell r="I12" t="str">
            <v>0</v>
          </cell>
          <cell r="J12" t="str">
            <v>0</v>
          </cell>
          <cell r="K12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  <cell r="P12" t="str">
            <v>0</v>
          </cell>
          <cell r="Q12" t="str">
            <v>0</v>
          </cell>
          <cell r="R12" t="str">
            <v>0</v>
          </cell>
          <cell r="S12" t="str">
            <v>0</v>
          </cell>
          <cell r="T12" t="str">
            <v>9</v>
          </cell>
          <cell r="U12" t="str">
            <v>9</v>
          </cell>
          <cell r="V12" t="str">
            <v>9</v>
          </cell>
          <cell r="W12" t="str">
            <v>9</v>
          </cell>
          <cell r="X12" t="str">
            <v>9</v>
          </cell>
          <cell r="Y12" t="str">
            <v>9</v>
          </cell>
          <cell r="Z12" t="str">
            <v>0</v>
          </cell>
          <cell r="AA12" t="str">
            <v>0</v>
          </cell>
          <cell r="AB12" t="str">
            <v>0</v>
          </cell>
          <cell r="AC12" t="str">
            <v>0</v>
          </cell>
          <cell r="AD12" t="str">
            <v>0</v>
          </cell>
          <cell r="AE12" t="str">
            <v>0</v>
          </cell>
          <cell r="AF12" t="str">
            <v>1</v>
          </cell>
          <cell r="AG12" t="str">
            <v>1</v>
          </cell>
          <cell r="AH12" t="str">
            <v>0</v>
          </cell>
          <cell r="AI12">
            <v>0</v>
          </cell>
          <cell r="AJ12" t="str">
            <v>0</v>
          </cell>
          <cell r="AK12" t="str">
            <v>0</v>
          </cell>
          <cell r="AL12" t="str">
            <v>0</v>
          </cell>
          <cell r="AM12" t="str">
            <v>4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 t="str">
            <v>A</v>
          </cell>
          <cell r="AS12" t="str">
            <v>124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7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 t="str">
            <v>A125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 t="str">
            <v>WSUSER10</v>
          </cell>
          <cell r="BQ12" t="str">
            <v>2007101813285462</v>
          </cell>
          <cell r="BR12">
            <v>0</v>
          </cell>
        </row>
        <row r="13">
          <cell r="A13" t="str">
            <v>0051</v>
          </cell>
          <cell r="B13" t="str">
            <v>VEHICULOS BSP</v>
          </cell>
          <cell r="C13">
            <v>0</v>
          </cell>
          <cell r="D13" t="str">
            <v>00</v>
          </cell>
          <cell r="E13" t="str">
            <v>1</v>
          </cell>
          <cell r="F13" t="str">
            <v>4</v>
          </cell>
          <cell r="G13" t="str">
            <v>0</v>
          </cell>
          <cell r="H13" t="str">
            <v>0</v>
          </cell>
          <cell r="I13" t="str">
            <v>0</v>
          </cell>
          <cell r="J13" t="str">
            <v>0</v>
          </cell>
          <cell r="K13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 t="str">
            <v>0</v>
          </cell>
          <cell r="Q13" t="str">
            <v>0</v>
          </cell>
          <cell r="R13" t="str">
            <v>0</v>
          </cell>
          <cell r="S13" t="str">
            <v>0</v>
          </cell>
          <cell r="T13" t="str">
            <v>9</v>
          </cell>
          <cell r="U13" t="str">
            <v>9</v>
          </cell>
          <cell r="V13" t="str">
            <v>9</v>
          </cell>
          <cell r="W13" t="str">
            <v>9</v>
          </cell>
          <cell r="X13" t="str">
            <v>9</v>
          </cell>
          <cell r="Y13" t="str">
            <v>9</v>
          </cell>
          <cell r="Z13" t="str">
            <v>0</v>
          </cell>
          <cell r="AA13" t="str">
            <v>0</v>
          </cell>
          <cell r="AB13" t="str">
            <v>0</v>
          </cell>
          <cell r="AC13" t="str">
            <v>0</v>
          </cell>
          <cell r="AD13" t="str">
            <v>0</v>
          </cell>
          <cell r="AE13">
            <v>0</v>
          </cell>
          <cell r="AF13" t="str">
            <v>1</v>
          </cell>
          <cell r="AG13" t="str">
            <v>1</v>
          </cell>
          <cell r="AH13" t="str">
            <v>0</v>
          </cell>
          <cell r="AI13">
            <v>0</v>
          </cell>
          <cell r="AJ13" t="str">
            <v>0</v>
          </cell>
          <cell r="AK13" t="str">
            <v>0</v>
          </cell>
          <cell r="AL13" t="str">
            <v>0</v>
          </cell>
          <cell r="AM13" t="str">
            <v>4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 t="str">
            <v>A</v>
          </cell>
          <cell r="AS13" t="str">
            <v>124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 t="str">
            <v>A125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 t="str">
            <v>BGSAG</v>
          </cell>
          <cell r="BQ13" t="str">
            <v>2007071911390359</v>
          </cell>
          <cell r="BR13" t="str">
            <v>L</v>
          </cell>
        </row>
        <row r="14">
          <cell r="A14" t="str">
            <v>0052</v>
          </cell>
          <cell r="B14" t="str">
            <v>VEHICULOS BSP</v>
          </cell>
          <cell r="C14">
            <v>0</v>
          </cell>
          <cell r="D14" t="str">
            <v>00</v>
          </cell>
          <cell r="E14" t="str">
            <v>1</v>
          </cell>
          <cell r="F14" t="str">
            <v>4</v>
          </cell>
          <cell r="G14" t="str">
            <v>0</v>
          </cell>
          <cell r="H14" t="str">
            <v>0</v>
          </cell>
          <cell r="I14" t="str">
            <v>0</v>
          </cell>
          <cell r="J14" t="str">
            <v>0</v>
          </cell>
          <cell r="K14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 t="str">
            <v>0</v>
          </cell>
          <cell r="Q14" t="str">
            <v>0</v>
          </cell>
          <cell r="R14" t="str">
            <v>0</v>
          </cell>
          <cell r="S14" t="str">
            <v>0</v>
          </cell>
          <cell r="T14" t="str">
            <v>9</v>
          </cell>
          <cell r="U14" t="str">
            <v>9</v>
          </cell>
          <cell r="V14" t="str">
            <v>9</v>
          </cell>
          <cell r="W14" t="str">
            <v>9</v>
          </cell>
          <cell r="X14" t="str">
            <v>9</v>
          </cell>
          <cell r="Y14" t="str">
            <v>9</v>
          </cell>
          <cell r="Z14" t="str">
            <v>0</v>
          </cell>
          <cell r="AA14" t="str">
            <v>0</v>
          </cell>
          <cell r="AB14" t="str">
            <v>0</v>
          </cell>
          <cell r="AC14" t="str">
            <v>0</v>
          </cell>
          <cell r="AD14" t="str">
            <v>0</v>
          </cell>
          <cell r="AE14">
            <v>0</v>
          </cell>
          <cell r="AF14" t="str">
            <v>1</v>
          </cell>
          <cell r="AG14" t="str">
            <v>1</v>
          </cell>
          <cell r="AH14" t="str">
            <v>0</v>
          </cell>
          <cell r="AI14">
            <v>0</v>
          </cell>
          <cell r="AJ14" t="str">
            <v>0</v>
          </cell>
          <cell r="AK14" t="str">
            <v>0</v>
          </cell>
          <cell r="AL14" t="str">
            <v>0</v>
          </cell>
          <cell r="AM14" t="str">
            <v>4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 t="str">
            <v>A</v>
          </cell>
          <cell r="AS14" t="str">
            <v>124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1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 t="str">
            <v>A125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 t="str">
            <v>BGSAG</v>
          </cell>
          <cell r="BQ14" t="str">
            <v>2007082311422042</v>
          </cell>
          <cell r="BR14">
            <v>0</v>
          </cell>
        </row>
        <row r="15">
          <cell r="A15" t="str">
            <v>0110</v>
          </cell>
          <cell r="B15" t="str">
            <v>OBRAS EN CONSTRUCCION Y/O TRANSITO</v>
          </cell>
          <cell r="C15">
            <v>0</v>
          </cell>
          <cell r="D15" t="str">
            <v>01</v>
          </cell>
          <cell r="E15" t="str">
            <v>1</v>
          </cell>
          <cell r="F15" t="str">
            <v>0</v>
          </cell>
          <cell r="G15" t="str">
            <v>1</v>
          </cell>
          <cell r="H15" t="str">
            <v>1</v>
          </cell>
          <cell r="I15" t="str">
            <v>0</v>
          </cell>
          <cell r="J15" t="str">
            <v>0</v>
          </cell>
          <cell r="K15">
            <v>0</v>
          </cell>
          <cell r="L15" t="str">
            <v>0</v>
          </cell>
          <cell r="M15" t="str">
            <v>1</v>
          </cell>
          <cell r="N15" t="str">
            <v>0</v>
          </cell>
          <cell r="O15" t="str">
            <v>0</v>
          </cell>
          <cell r="P15" t="str">
            <v>1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  <cell r="U15" t="str">
            <v>9</v>
          </cell>
          <cell r="V15" t="str">
            <v>9</v>
          </cell>
          <cell r="W15" t="str">
            <v>9</v>
          </cell>
          <cell r="X15" t="str">
            <v>9</v>
          </cell>
          <cell r="Y15" t="str">
            <v>9</v>
          </cell>
          <cell r="Z15" t="str">
            <v>0</v>
          </cell>
          <cell r="AA15" t="str">
            <v>1</v>
          </cell>
          <cell r="AB15" t="str">
            <v>0</v>
          </cell>
          <cell r="AC15" t="str">
            <v>0</v>
          </cell>
          <cell r="AD15" t="str">
            <v>0</v>
          </cell>
          <cell r="AE15" t="str">
            <v>0</v>
          </cell>
          <cell r="AF15" t="str">
            <v>1</v>
          </cell>
          <cell r="AG15" t="str">
            <v>1</v>
          </cell>
          <cell r="AH15" t="str">
            <v>0</v>
          </cell>
          <cell r="AI15">
            <v>0</v>
          </cell>
          <cell r="AJ15" t="str">
            <v>0</v>
          </cell>
          <cell r="AK15" t="str">
            <v>0</v>
          </cell>
          <cell r="AL15" t="str">
            <v>0</v>
          </cell>
          <cell r="AM15" t="str">
            <v>4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 t="str">
            <v>A</v>
          </cell>
          <cell r="AS15" t="str">
            <v>125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50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 t="str">
            <v>A125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 t="str">
            <v>U50SYS110</v>
          </cell>
          <cell r="BQ15" t="str">
            <v>2007051613380965</v>
          </cell>
          <cell r="BR15">
            <v>0</v>
          </cell>
        </row>
        <row r="16">
          <cell r="A16" t="str">
            <v>0120</v>
          </cell>
          <cell r="B16" t="str">
            <v>CUENTA TRANSITORIA ACTIVO FIJO</v>
          </cell>
          <cell r="C16">
            <v>0</v>
          </cell>
          <cell r="D16" t="str">
            <v>01</v>
          </cell>
          <cell r="E16" t="str">
            <v>1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  <cell r="P16" t="str">
            <v>0</v>
          </cell>
          <cell r="Q16" t="str">
            <v>0</v>
          </cell>
          <cell r="R16" t="str">
            <v>0</v>
          </cell>
          <cell r="S16" t="str">
            <v>0</v>
          </cell>
          <cell r="T16" t="str">
            <v>0</v>
          </cell>
          <cell r="U16" t="str">
            <v>9</v>
          </cell>
          <cell r="V16" t="str">
            <v>9</v>
          </cell>
          <cell r="W16" t="str">
            <v>9</v>
          </cell>
          <cell r="X16" t="str">
            <v>9</v>
          </cell>
          <cell r="Y16" t="str">
            <v>9</v>
          </cell>
          <cell r="Z16" t="str">
            <v>0</v>
          </cell>
          <cell r="AA16" t="str">
            <v>0</v>
          </cell>
          <cell r="AB16" t="str">
            <v>0</v>
          </cell>
          <cell r="AC16" t="str">
            <v>0</v>
          </cell>
          <cell r="AD16" t="str">
            <v>0</v>
          </cell>
          <cell r="AE16" t="str">
            <v>0</v>
          </cell>
          <cell r="AF16" t="str">
            <v>1</v>
          </cell>
          <cell r="AG16" t="str">
            <v>1</v>
          </cell>
          <cell r="AH16" t="str">
            <v>0</v>
          </cell>
          <cell r="AI16">
            <v>0</v>
          </cell>
          <cell r="AJ16" t="str">
            <v>0</v>
          </cell>
          <cell r="AK16" t="str">
            <v>0</v>
          </cell>
          <cell r="AL16" t="str">
            <v>0</v>
          </cell>
          <cell r="AM16" t="str">
            <v>4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 t="str">
            <v>A</v>
          </cell>
          <cell r="AS16" t="str">
            <v>999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64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 t="str">
            <v>U50SYS110</v>
          </cell>
          <cell r="BQ16" t="str">
            <v>2007101813285465</v>
          </cell>
          <cell r="BR16">
            <v>0</v>
          </cell>
        </row>
        <row r="17">
          <cell r="A17" t="str">
            <v>0210</v>
          </cell>
          <cell r="B17" t="str">
            <v>ACCIONES, BONOS, DEPOSITOS</v>
          </cell>
          <cell r="C17">
            <v>0</v>
          </cell>
          <cell r="D17" t="str">
            <v>02</v>
          </cell>
          <cell r="E17" t="str">
            <v>1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U17" t="str">
            <v>9</v>
          </cell>
          <cell r="V17" t="str">
            <v>9</v>
          </cell>
          <cell r="W17" t="str">
            <v>9</v>
          </cell>
          <cell r="X17" t="str">
            <v>9</v>
          </cell>
          <cell r="Y17" t="str">
            <v>9</v>
          </cell>
          <cell r="Z17" t="str">
            <v>0</v>
          </cell>
          <cell r="AA17" t="str">
            <v>0</v>
          </cell>
          <cell r="AB17" t="str">
            <v>0</v>
          </cell>
          <cell r="AC17" t="str">
            <v>0</v>
          </cell>
          <cell r="AD17" t="str">
            <v>0</v>
          </cell>
          <cell r="AE17" t="str">
            <v>0</v>
          </cell>
          <cell r="AF17" t="str">
            <v>1</v>
          </cell>
          <cell r="AG17" t="str">
            <v>1</v>
          </cell>
          <cell r="AH17" t="str">
            <v>0</v>
          </cell>
          <cell r="AI17">
            <v>0</v>
          </cell>
          <cell r="AJ17" t="str">
            <v>0</v>
          </cell>
          <cell r="AK17" t="str">
            <v>0</v>
          </cell>
          <cell r="AL17" t="str">
            <v>0</v>
          </cell>
          <cell r="AM17" t="str">
            <v>4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 t="str">
            <v>A</v>
          </cell>
          <cell r="AS17" t="str">
            <v>133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66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 t="str">
            <v>A170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 t="str">
            <v>U50SYS110</v>
          </cell>
          <cell r="BQ17" t="str">
            <v>2006051210335954</v>
          </cell>
          <cell r="BR17">
            <v>0</v>
          </cell>
        </row>
        <row r="18">
          <cell r="A18" t="str">
            <v>0212</v>
          </cell>
          <cell r="B18" t="str">
            <v>ACCIONES Y DEPOSITOS ESPECIALES</v>
          </cell>
          <cell r="C18">
            <v>0</v>
          </cell>
          <cell r="D18" t="str">
            <v>02</v>
          </cell>
          <cell r="E18" t="str">
            <v>1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 t="str">
            <v>0</v>
          </cell>
          <cell r="Q18" t="str">
            <v>0</v>
          </cell>
          <cell r="R18" t="str">
            <v>0</v>
          </cell>
          <cell r="S18" t="str">
            <v>0</v>
          </cell>
          <cell r="T18" t="str">
            <v>0</v>
          </cell>
          <cell r="U18" t="str">
            <v>9</v>
          </cell>
          <cell r="V18" t="str">
            <v>9</v>
          </cell>
          <cell r="W18" t="str">
            <v>9</v>
          </cell>
          <cell r="X18" t="str">
            <v>9</v>
          </cell>
          <cell r="Y18" t="str">
            <v>9</v>
          </cell>
          <cell r="Z18" t="str">
            <v>0</v>
          </cell>
          <cell r="AA18" t="str">
            <v>0</v>
          </cell>
          <cell r="AB18" t="str">
            <v>0</v>
          </cell>
          <cell r="AC18" t="str">
            <v>0</v>
          </cell>
          <cell r="AD18" t="str">
            <v>0</v>
          </cell>
          <cell r="AE18" t="str">
            <v>0</v>
          </cell>
          <cell r="AF18" t="str">
            <v>1</v>
          </cell>
          <cell r="AG18" t="str">
            <v>1</v>
          </cell>
          <cell r="AH18" t="str">
            <v>0</v>
          </cell>
          <cell r="AI18">
            <v>0</v>
          </cell>
          <cell r="AJ18" t="str">
            <v>0</v>
          </cell>
          <cell r="AK18" t="str">
            <v>0</v>
          </cell>
          <cell r="AL18" t="str">
            <v>0</v>
          </cell>
          <cell r="AM18" t="str">
            <v>4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 t="str">
            <v>A</v>
          </cell>
          <cell r="AS18" t="str">
            <v>133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66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 t="str">
            <v>A170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 t="str">
            <v>U50SYS110</v>
          </cell>
          <cell r="BQ18" t="str">
            <v>2006051210335955</v>
          </cell>
          <cell r="BR18">
            <v>0</v>
          </cell>
        </row>
        <row r="19">
          <cell r="A19" t="str">
            <v>0301</v>
          </cell>
          <cell r="B19" t="str">
            <v>DEPRECIACIONES FISCAL ACUMULADA</v>
          </cell>
          <cell r="C19">
            <v>0</v>
          </cell>
          <cell r="D19" t="str">
            <v>03</v>
          </cell>
          <cell r="E19" t="str">
            <v>1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 t="str">
            <v>0</v>
          </cell>
          <cell r="Q19" t="str">
            <v>0</v>
          </cell>
          <cell r="R19" t="str">
            <v>0</v>
          </cell>
          <cell r="S19" t="str">
            <v>0</v>
          </cell>
          <cell r="T19" t="str">
            <v>0</v>
          </cell>
          <cell r="U19" t="str">
            <v>9</v>
          </cell>
          <cell r="V19" t="str">
            <v>9</v>
          </cell>
          <cell r="W19" t="str">
            <v>9</v>
          </cell>
          <cell r="X19" t="str">
            <v>9</v>
          </cell>
          <cell r="Y19" t="str">
            <v>9</v>
          </cell>
          <cell r="Z19" t="str">
            <v>0</v>
          </cell>
          <cell r="AA19" t="str">
            <v>0</v>
          </cell>
          <cell r="AB19" t="str">
            <v>0</v>
          </cell>
          <cell r="AC19" t="str">
            <v>0</v>
          </cell>
          <cell r="AD19" t="str">
            <v>0</v>
          </cell>
          <cell r="AE19" t="str">
            <v>0</v>
          </cell>
          <cell r="AF19" t="str">
            <v>1</v>
          </cell>
          <cell r="AG19" t="str">
            <v>1</v>
          </cell>
          <cell r="AH19" t="str">
            <v>0</v>
          </cell>
          <cell r="AI19">
            <v>0</v>
          </cell>
          <cell r="AJ19" t="str">
            <v>0</v>
          </cell>
          <cell r="AK19" t="str">
            <v>0</v>
          </cell>
          <cell r="AL19" t="str">
            <v>0</v>
          </cell>
          <cell r="AM19" t="str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 t="str">
            <v>A</v>
          </cell>
          <cell r="AS19" t="str">
            <v>122</v>
          </cell>
          <cell r="AT19" t="str">
            <v>A</v>
          </cell>
          <cell r="AU19" t="str">
            <v>122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 t="str">
            <v>U50SYS110</v>
          </cell>
          <cell r="BQ19" t="str">
            <v>2006051210335955</v>
          </cell>
          <cell r="BR19">
            <v>0</v>
          </cell>
        </row>
        <row r="20">
          <cell r="A20" t="str">
            <v>0302</v>
          </cell>
          <cell r="B20" t="str">
            <v>DEPRECIACIONES FISCAL LINEAL ACUMULADA</v>
          </cell>
          <cell r="C20">
            <v>0</v>
          </cell>
          <cell r="D20" t="str">
            <v>03</v>
          </cell>
          <cell r="E20" t="str">
            <v>1</v>
          </cell>
          <cell r="F20" t="str">
            <v>0</v>
          </cell>
          <cell r="G20" t="str">
            <v>0</v>
          </cell>
          <cell r="H20" t="str">
            <v>0</v>
          </cell>
          <cell r="I20" t="str">
            <v>0</v>
          </cell>
          <cell r="J20" t="str">
            <v>0</v>
          </cell>
          <cell r="K20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  <cell r="P20" t="str">
            <v>0</v>
          </cell>
          <cell r="Q20" t="str">
            <v>0</v>
          </cell>
          <cell r="R20" t="str">
            <v>0</v>
          </cell>
          <cell r="S20" t="str">
            <v>0</v>
          </cell>
          <cell r="T20" t="str">
            <v>0</v>
          </cell>
          <cell r="U20" t="str">
            <v>9</v>
          </cell>
          <cell r="V20" t="str">
            <v>9</v>
          </cell>
          <cell r="W20" t="str">
            <v>9</v>
          </cell>
          <cell r="X20" t="str">
            <v>9</v>
          </cell>
          <cell r="Y20" t="str">
            <v>9</v>
          </cell>
          <cell r="Z20" t="str">
            <v>0</v>
          </cell>
          <cell r="AA20" t="str">
            <v>0</v>
          </cell>
          <cell r="AB20" t="str">
            <v>0</v>
          </cell>
          <cell r="AC20" t="str">
            <v>0</v>
          </cell>
          <cell r="AD20" t="str">
            <v>0</v>
          </cell>
          <cell r="AE20" t="str">
            <v>0</v>
          </cell>
          <cell r="AF20" t="str">
            <v>1</v>
          </cell>
          <cell r="AG20" t="str">
            <v>1</v>
          </cell>
          <cell r="AH20" t="str">
            <v>0</v>
          </cell>
          <cell r="AI20">
            <v>0</v>
          </cell>
          <cell r="AJ20" t="str">
            <v>0</v>
          </cell>
          <cell r="AK20" t="str">
            <v>0</v>
          </cell>
          <cell r="AL20" t="str">
            <v>0</v>
          </cell>
          <cell r="AM20" t="str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 t="str">
            <v>A</v>
          </cell>
          <cell r="AS20" t="str">
            <v>122</v>
          </cell>
          <cell r="AT20" t="str">
            <v>A</v>
          </cell>
          <cell r="AU20" t="str">
            <v>122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1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 t="str">
            <v>U50SYS110</v>
          </cell>
          <cell r="BQ20" t="str">
            <v>2006051210335956</v>
          </cell>
          <cell r="BR20">
            <v>0</v>
          </cell>
        </row>
        <row r="21">
          <cell r="A21" t="str">
            <v>0320</v>
          </cell>
          <cell r="B21" t="str">
            <v>DEPRECIACIONES SOBRE EDIFICIOS</v>
          </cell>
          <cell r="C21">
            <v>0</v>
          </cell>
          <cell r="D21" t="str">
            <v>03</v>
          </cell>
          <cell r="E21" t="str">
            <v>1</v>
          </cell>
          <cell r="F21" t="str">
            <v>4</v>
          </cell>
          <cell r="G21" t="str">
            <v>0</v>
          </cell>
          <cell r="H21" t="str">
            <v>0</v>
          </cell>
          <cell r="I21" t="str">
            <v>0</v>
          </cell>
          <cell r="J21" t="str">
            <v>0</v>
          </cell>
          <cell r="K21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  <cell r="P21" t="str">
            <v>0</v>
          </cell>
          <cell r="Q21" t="str">
            <v>0</v>
          </cell>
          <cell r="R21" t="str">
            <v>0</v>
          </cell>
          <cell r="S21" t="str">
            <v>0</v>
          </cell>
          <cell r="T21" t="str">
            <v>9</v>
          </cell>
          <cell r="U21" t="str">
            <v>9</v>
          </cell>
          <cell r="V21" t="str">
            <v>9</v>
          </cell>
          <cell r="W21" t="str">
            <v>9</v>
          </cell>
          <cell r="X21" t="str">
            <v>9</v>
          </cell>
          <cell r="Y21" t="str">
            <v>9</v>
          </cell>
          <cell r="Z21" t="str">
            <v>0</v>
          </cell>
          <cell r="AA21" t="str">
            <v>0</v>
          </cell>
          <cell r="AB21" t="str">
            <v>0</v>
          </cell>
          <cell r="AC21" t="str">
            <v>0</v>
          </cell>
          <cell r="AD21" t="str">
            <v>0</v>
          </cell>
          <cell r="AE21" t="str">
            <v>0</v>
          </cell>
          <cell r="AF21" t="str">
            <v>1</v>
          </cell>
          <cell r="AG21" t="str">
            <v>1</v>
          </cell>
          <cell r="AH21" t="str">
            <v>0</v>
          </cell>
          <cell r="AI21">
            <v>0</v>
          </cell>
          <cell r="AJ21" t="str">
            <v>0</v>
          </cell>
          <cell r="AK21" t="str">
            <v>0</v>
          </cell>
          <cell r="AL21" t="str">
            <v>0</v>
          </cell>
          <cell r="AM21" t="str">
            <v>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 t="str">
            <v>A</v>
          </cell>
          <cell r="AU21" t="str">
            <v>122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17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 t="str">
            <v>A122</v>
          </cell>
          <cell r="BM21">
            <v>0</v>
          </cell>
          <cell r="BN21">
            <v>0</v>
          </cell>
          <cell r="BO21">
            <v>0</v>
          </cell>
          <cell r="BP21" t="str">
            <v>WSUSER10</v>
          </cell>
          <cell r="BQ21" t="str">
            <v>2007101813285465</v>
          </cell>
          <cell r="BR21">
            <v>0</v>
          </cell>
        </row>
        <row r="22">
          <cell r="A22" t="str">
            <v>0321</v>
          </cell>
          <cell r="B22" t="str">
            <v>DEPRECIACIONES S/INSTALACIONES VARIAS</v>
          </cell>
          <cell r="C22">
            <v>0</v>
          </cell>
          <cell r="D22" t="str">
            <v>03</v>
          </cell>
          <cell r="E22" t="str">
            <v>1</v>
          </cell>
          <cell r="F22" t="str">
            <v>4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 t="str">
            <v>0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9</v>
          </cell>
          <cell r="U22" t="str">
            <v>9</v>
          </cell>
          <cell r="V22" t="str">
            <v>9</v>
          </cell>
          <cell r="W22" t="str">
            <v>9</v>
          </cell>
          <cell r="X22" t="str">
            <v>9</v>
          </cell>
          <cell r="Y22" t="str">
            <v>9</v>
          </cell>
          <cell r="Z22" t="str">
            <v>0</v>
          </cell>
          <cell r="AA22" t="str">
            <v>0</v>
          </cell>
          <cell r="AB22" t="str">
            <v>0</v>
          </cell>
          <cell r="AC22" t="str">
            <v>0</v>
          </cell>
          <cell r="AD22" t="str">
            <v>0</v>
          </cell>
          <cell r="AE22" t="str">
            <v>0</v>
          </cell>
          <cell r="AF22" t="str">
            <v>1</v>
          </cell>
          <cell r="AG22" t="str">
            <v>1</v>
          </cell>
          <cell r="AH22" t="str">
            <v>0</v>
          </cell>
          <cell r="AI22">
            <v>0</v>
          </cell>
          <cell r="AJ22" t="str">
            <v>0</v>
          </cell>
          <cell r="AK22" t="str">
            <v>0</v>
          </cell>
          <cell r="AL22" t="str">
            <v>0</v>
          </cell>
          <cell r="AM22" t="str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 t="str">
            <v>A</v>
          </cell>
          <cell r="AU22" t="str">
            <v>122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4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 t="str">
            <v>A122</v>
          </cell>
          <cell r="BM22">
            <v>0</v>
          </cell>
          <cell r="BN22">
            <v>0</v>
          </cell>
          <cell r="BO22">
            <v>0</v>
          </cell>
          <cell r="BP22" t="str">
            <v>U50SYS110</v>
          </cell>
          <cell r="BQ22" t="str">
            <v>2006051210335958</v>
          </cell>
          <cell r="BR22">
            <v>0</v>
          </cell>
        </row>
        <row r="23">
          <cell r="A23" t="str">
            <v>0322</v>
          </cell>
          <cell r="B23" t="str">
            <v>DEPRECIACIONES SOBRE EDIFICIOS BSP</v>
          </cell>
          <cell r="C23">
            <v>0</v>
          </cell>
          <cell r="D23" t="str">
            <v>03</v>
          </cell>
          <cell r="E23" t="str">
            <v>1</v>
          </cell>
          <cell r="F23" t="str">
            <v>4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 t="str">
            <v>0</v>
          </cell>
          <cell r="Q23" t="str">
            <v>0</v>
          </cell>
          <cell r="R23" t="str">
            <v>0</v>
          </cell>
          <cell r="S23" t="str">
            <v>0</v>
          </cell>
          <cell r="T23" t="str">
            <v>9</v>
          </cell>
          <cell r="U23" t="str">
            <v>9</v>
          </cell>
          <cell r="V23" t="str">
            <v>9</v>
          </cell>
          <cell r="W23" t="str">
            <v>9</v>
          </cell>
          <cell r="X23" t="str">
            <v>9</v>
          </cell>
          <cell r="Y23" t="str">
            <v>9</v>
          </cell>
          <cell r="Z23" t="str">
            <v>0</v>
          </cell>
          <cell r="AA23" t="str">
            <v>0</v>
          </cell>
          <cell r="AB23" t="str">
            <v>0</v>
          </cell>
          <cell r="AC23" t="str">
            <v>0</v>
          </cell>
          <cell r="AD23" t="str">
            <v>0</v>
          </cell>
          <cell r="AE23">
            <v>0</v>
          </cell>
          <cell r="AF23" t="str">
            <v>1</v>
          </cell>
          <cell r="AG23" t="str">
            <v>1</v>
          </cell>
          <cell r="AH23" t="str">
            <v>0</v>
          </cell>
          <cell r="AI23">
            <v>0</v>
          </cell>
          <cell r="AJ23" t="str">
            <v>0</v>
          </cell>
          <cell r="AK23" t="str">
            <v>0</v>
          </cell>
          <cell r="AL23" t="str">
            <v>0</v>
          </cell>
          <cell r="AM23" t="str">
            <v>4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 t="str">
            <v>A</v>
          </cell>
          <cell r="AU23" t="str">
            <v>122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3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 t="str">
            <v>A122</v>
          </cell>
          <cell r="BM23">
            <v>0</v>
          </cell>
          <cell r="BN23">
            <v>0</v>
          </cell>
          <cell r="BO23">
            <v>0</v>
          </cell>
          <cell r="BP23" t="str">
            <v>BGSAG</v>
          </cell>
          <cell r="BQ23" t="str">
            <v>2007101813285467</v>
          </cell>
          <cell r="BR23">
            <v>0</v>
          </cell>
        </row>
        <row r="24">
          <cell r="A24" t="str">
            <v>0330</v>
          </cell>
          <cell r="B24" t="str">
            <v>DEPRECIACIONES SOBRE MAQUINARIAS</v>
          </cell>
          <cell r="C24">
            <v>0</v>
          </cell>
          <cell r="D24" t="str">
            <v>03</v>
          </cell>
          <cell r="E24" t="str">
            <v>1</v>
          </cell>
          <cell r="F24" t="str">
            <v>4</v>
          </cell>
          <cell r="G24" t="str">
            <v>0</v>
          </cell>
          <cell r="H24" t="str">
            <v>0</v>
          </cell>
          <cell r="I24" t="str">
            <v>0</v>
          </cell>
          <cell r="J24" t="str">
            <v>0</v>
          </cell>
          <cell r="K24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  <cell r="P24" t="str">
            <v>0</v>
          </cell>
          <cell r="Q24" t="str">
            <v>0</v>
          </cell>
          <cell r="R24" t="str">
            <v>0</v>
          </cell>
          <cell r="S24" t="str">
            <v>0</v>
          </cell>
          <cell r="T24" t="str">
            <v>9</v>
          </cell>
          <cell r="U24" t="str">
            <v>9</v>
          </cell>
          <cell r="V24" t="str">
            <v>9</v>
          </cell>
          <cell r="W24" t="str">
            <v>9</v>
          </cell>
          <cell r="X24" t="str">
            <v>9</v>
          </cell>
          <cell r="Y24" t="str">
            <v>9</v>
          </cell>
          <cell r="Z24" t="str">
            <v>0</v>
          </cell>
          <cell r="AA24" t="str">
            <v>0</v>
          </cell>
          <cell r="AB24" t="str">
            <v>0</v>
          </cell>
          <cell r="AC24" t="str">
            <v>0</v>
          </cell>
          <cell r="AD24" t="str">
            <v>0</v>
          </cell>
          <cell r="AE24" t="str">
            <v>0</v>
          </cell>
          <cell r="AF24" t="str">
            <v>1</v>
          </cell>
          <cell r="AG24" t="str">
            <v>1</v>
          </cell>
          <cell r="AH24" t="str">
            <v>0</v>
          </cell>
          <cell r="AI24">
            <v>0</v>
          </cell>
          <cell r="AJ24" t="str">
            <v>0</v>
          </cell>
          <cell r="AK24" t="str">
            <v>0</v>
          </cell>
          <cell r="AL24" t="str">
            <v>0</v>
          </cell>
          <cell r="AM24" t="str">
            <v>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 t="str">
            <v>A</v>
          </cell>
          <cell r="AU24" t="str">
            <v>123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17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 t="str">
            <v>A123</v>
          </cell>
          <cell r="BM24">
            <v>0</v>
          </cell>
          <cell r="BN24">
            <v>0</v>
          </cell>
          <cell r="BO24">
            <v>0</v>
          </cell>
          <cell r="BP24" t="str">
            <v>WSUSER10</v>
          </cell>
          <cell r="BQ24" t="str">
            <v>2007101813285467</v>
          </cell>
          <cell r="BR24">
            <v>0</v>
          </cell>
        </row>
        <row r="25">
          <cell r="A25" t="str">
            <v>0340</v>
          </cell>
          <cell r="B25" t="str">
            <v>DEPRECIACIONES SOBRE MOBILIARIO Y EQUIPO</v>
          </cell>
          <cell r="C25">
            <v>0</v>
          </cell>
          <cell r="D25" t="str">
            <v>03</v>
          </cell>
          <cell r="E25" t="str">
            <v>1</v>
          </cell>
          <cell r="F25" t="str">
            <v>4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  <cell r="Q25" t="str">
            <v>0</v>
          </cell>
          <cell r="R25" t="str">
            <v>0</v>
          </cell>
          <cell r="S25" t="str">
            <v>0</v>
          </cell>
          <cell r="T25" t="str">
            <v>9</v>
          </cell>
          <cell r="U25" t="str">
            <v>9</v>
          </cell>
          <cell r="V25" t="str">
            <v>9</v>
          </cell>
          <cell r="W25" t="str">
            <v>9</v>
          </cell>
          <cell r="X25" t="str">
            <v>9</v>
          </cell>
          <cell r="Y25" t="str">
            <v>9</v>
          </cell>
          <cell r="Z25" t="str">
            <v>0</v>
          </cell>
          <cell r="AA25" t="str">
            <v>0</v>
          </cell>
          <cell r="AB25" t="str">
            <v>0</v>
          </cell>
          <cell r="AC25" t="str">
            <v>0</v>
          </cell>
          <cell r="AD25" t="str">
            <v>0</v>
          </cell>
          <cell r="AE25" t="str">
            <v>0</v>
          </cell>
          <cell r="AF25" t="str">
            <v>1</v>
          </cell>
          <cell r="AG25" t="str">
            <v>1</v>
          </cell>
          <cell r="AH25" t="str">
            <v>0</v>
          </cell>
          <cell r="AI25">
            <v>0</v>
          </cell>
          <cell r="AJ25" t="str">
            <v>0</v>
          </cell>
          <cell r="AK25" t="str">
            <v>0</v>
          </cell>
          <cell r="AL25" t="str">
            <v>0</v>
          </cell>
          <cell r="AM25" t="str">
            <v>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 t="str">
            <v>A</v>
          </cell>
          <cell r="AU25" t="str">
            <v>124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17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 t="str">
            <v>A124</v>
          </cell>
          <cell r="BM25">
            <v>0</v>
          </cell>
          <cell r="BN25">
            <v>0</v>
          </cell>
          <cell r="BO25">
            <v>0</v>
          </cell>
          <cell r="BP25" t="str">
            <v>WSUSER10</v>
          </cell>
          <cell r="BQ25" t="str">
            <v>2007101813285467</v>
          </cell>
          <cell r="BR25">
            <v>0</v>
          </cell>
        </row>
        <row r="26">
          <cell r="A26" t="str">
            <v>0342</v>
          </cell>
          <cell r="B26" t="str">
            <v>DEPRECIACIONES MOBILIARIO Y EQUIPO BSP</v>
          </cell>
          <cell r="C26">
            <v>0</v>
          </cell>
          <cell r="D26" t="str">
            <v>03</v>
          </cell>
          <cell r="E26" t="str">
            <v>1</v>
          </cell>
          <cell r="F26" t="str">
            <v>4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  <cell r="P26" t="str">
            <v>0</v>
          </cell>
          <cell r="Q26" t="str">
            <v>0</v>
          </cell>
          <cell r="R26" t="str">
            <v>0</v>
          </cell>
          <cell r="S26" t="str">
            <v>0</v>
          </cell>
          <cell r="T26" t="str">
            <v>9</v>
          </cell>
          <cell r="U26" t="str">
            <v>9</v>
          </cell>
          <cell r="V26" t="str">
            <v>9</v>
          </cell>
          <cell r="W26" t="str">
            <v>9</v>
          </cell>
          <cell r="X26" t="str">
            <v>9</v>
          </cell>
          <cell r="Y26" t="str">
            <v>9</v>
          </cell>
          <cell r="Z26" t="str">
            <v>0</v>
          </cell>
          <cell r="AA26" t="str">
            <v>0</v>
          </cell>
          <cell r="AB26" t="str">
            <v>0</v>
          </cell>
          <cell r="AC26" t="str">
            <v>0</v>
          </cell>
          <cell r="AD26" t="str">
            <v>0</v>
          </cell>
          <cell r="AE26">
            <v>0</v>
          </cell>
          <cell r="AF26" t="str">
            <v>1</v>
          </cell>
          <cell r="AG26" t="str">
            <v>1</v>
          </cell>
          <cell r="AH26" t="str">
            <v>0</v>
          </cell>
          <cell r="AI26">
            <v>0</v>
          </cell>
          <cell r="AJ26" t="str">
            <v>0</v>
          </cell>
          <cell r="AK26" t="str">
            <v>0</v>
          </cell>
          <cell r="AL26" t="str">
            <v>0</v>
          </cell>
          <cell r="AM26" t="str">
            <v>4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 t="str">
            <v>A</v>
          </cell>
          <cell r="AU26" t="str">
            <v>124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3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 t="str">
            <v>A124</v>
          </cell>
          <cell r="BM26">
            <v>0</v>
          </cell>
          <cell r="BN26">
            <v>0</v>
          </cell>
          <cell r="BO26">
            <v>0</v>
          </cell>
          <cell r="BP26" t="str">
            <v>BGSAG</v>
          </cell>
          <cell r="BQ26" t="str">
            <v>2007101813285467</v>
          </cell>
          <cell r="BR26">
            <v>0</v>
          </cell>
        </row>
        <row r="27">
          <cell r="A27" t="str">
            <v>0343</v>
          </cell>
          <cell r="B27" t="str">
            <v>DEPRECIACIONES OTROS ACTIVOS BSP</v>
          </cell>
          <cell r="C27">
            <v>0</v>
          </cell>
          <cell r="D27" t="str">
            <v>03</v>
          </cell>
          <cell r="E27" t="str">
            <v>1</v>
          </cell>
          <cell r="F27" t="str">
            <v>4</v>
          </cell>
          <cell r="G27" t="str">
            <v>0</v>
          </cell>
          <cell r="H27" t="str">
            <v>0</v>
          </cell>
          <cell r="I27" t="str">
            <v>0</v>
          </cell>
          <cell r="J27" t="str">
            <v>0</v>
          </cell>
          <cell r="K27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0</v>
          </cell>
          <cell r="P27" t="str">
            <v>0</v>
          </cell>
          <cell r="Q27" t="str">
            <v>0</v>
          </cell>
          <cell r="R27" t="str">
            <v>0</v>
          </cell>
          <cell r="S27" t="str">
            <v>0</v>
          </cell>
          <cell r="T27" t="str">
            <v>9</v>
          </cell>
          <cell r="U27" t="str">
            <v>9</v>
          </cell>
          <cell r="V27" t="str">
            <v>9</v>
          </cell>
          <cell r="W27" t="str">
            <v>9</v>
          </cell>
          <cell r="X27" t="str">
            <v>9</v>
          </cell>
          <cell r="Y27" t="str">
            <v>9</v>
          </cell>
          <cell r="Z27" t="str">
            <v>0</v>
          </cell>
          <cell r="AA27" t="str">
            <v>0</v>
          </cell>
          <cell r="AB27" t="str">
            <v>0</v>
          </cell>
          <cell r="AC27" t="str">
            <v>0</v>
          </cell>
          <cell r="AD27" t="str">
            <v>0</v>
          </cell>
          <cell r="AE27">
            <v>0</v>
          </cell>
          <cell r="AF27" t="str">
            <v>1</v>
          </cell>
          <cell r="AG27" t="str">
            <v>1</v>
          </cell>
          <cell r="AH27" t="str">
            <v>0</v>
          </cell>
          <cell r="AI27">
            <v>0</v>
          </cell>
          <cell r="AJ27" t="str">
            <v>0</v>
          </cell>
          <cell r="AK27" t="str">
            <v>0</v>
          </cell>
          <cell r="AL27" t="str">
            <v>0</v>
          </cell>
          <cell r="AM27" t="str">
            <v>4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 t="str">
            <v>A</v>
          </cell>
          <cell r="AU27" t="str">
            <v>123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3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 t="str">
            <v>A124</v>
          </cell>
          <cell r="BM27">
            <v>0</v>
          </cell>
          <cell r="BN27">
            <v>0</v>
          </cell>
          <cell r="BO27">
            <v>0</v>
          </cell>
          <cell r="BP27" t="str">
            <v>BGSAG</v>
          </cell>
          <cell r="BQ27" t="str">
            <v>2007101813285467</v>
          </cell>
          <cell r="BR27">
            <v>0</v>
          </cell>
        </row>
        <row r="28">
          <cell r="A28" t="str">
            <v>0350</v>
          </cell>
          <cell r="B28" t="str">
            <v>DEPRECIACIONES SOBRE VEHICULOS</v>
          </cell>
          <cell r="C28">
            <v>0</v>
          </cell>
          <cell r="D28" t="str">
            <v>03</v>
          </cell>
          <cell r="E28" t="str">
            <v>1</v>
          </cell>
          <cell r="F28" t="str">
            <v>4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K28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  <cell r="Q28" t="str">
            <v>0</v>
          </cell>
          <cell r="R28" t="str">
            <v>0</v>
          </cell>
          <cell r="S28" t="str">
            <v>0</v>
          </cell>
          <cell r="T28" t="str">
            <v>9</v>
          </cell>
          <cell r="U28" t="str">
            <v>9</v>
          </cell>
          <cell r="V28" t="str">
            <v>9</v>
          </cell>
          <cell r="W28" t="str">
            <v>9</v>
          </cell>
          <cell r="X28" t="str">
            <v>9</v>
          </cell>
          <cell r="Y28" t="str">
            <v>9</v>
          </cell>
          <cell r="Z28" t="str">
            <v>0</v>
          </cell>
          <cell r="AA28" t="str">
            <v>0</v>
          </cell>
          <cell r="AB28" t="str">
            <v>0</v>
          </cell>
          <cell r="AC28" t="str">
            <v>0</v>
          </cell>
          <cell r="AD28" t="str">
            <v>0</v>
          </cell>
          <cell r="AE28" t="str">
            <v>0</v>
          </cell>
          <cell r="AF28" t="str">
            <v>1</v>
          </cell>
          <cell r="AG28" t="str">
            <v>1</v>
          </cell>
          <cell r="AH28" t="str">
            <v>0</v>
          </cell>
          <cell r="AI28">
            <v>0</v>
          </cell>
          <cell r="AJ28" t="str">
            <v>0</v>
          </cell>
          <cell r="AK28" t="str">
            <v>0</v>
          </cell>
          <cell r="AL28" t="str">
            <v>0</v>
          </cell>
          <cell r="AM28" t="str">
            <v>4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 t="str">
            <v>A</v>
          </cell>
          <cell r="AU28" t="str">
            <v>124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17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 t="str">
            <v>A124</v>
          </cell>
          <cell r="BM28">
            <v>0</v>
          </cell>
          <cell r="BN28">
            <v>0</v>
          </cell>
          <cell r="BO28">
            <v>0</v>
          </cell>
          <cell r="BP28" t="str">
            <v>WSUSER10</v>
          </cell>
          <cell r="BQ28" t="str">
            <v>2007101813285468</v>
          </cell>
          <cell r="BR28">
            <v>0</v>
          </cell>
        </row>
        <row r="29">
          <cell r="A29" t="str">
            <v>0352</v>
          </cell>
          <cell r="B29" t="str">
            <v>DEPRECIACIONES SOBRE VEHICULOS BSP</v>
          </cell>
          <cell r="C29">
            <v>0</v>
          </cell>
          <cell r="D29" t="str">
            <v>03</v>
          </cell>
          <cell r="E29" t="str">
            <v>1</v>
          </cell>
          <cell r="F29" t="str">
            <v>4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9</v>
          </cell>
          <cell r="U29" t="str">
            <v>9</v>
          </cell>
          <cell r="V29" t="str">
            <v>9</v>
          </cell>
          <cell r="W29" t="str">
            <v>9</v>
          </cell>
          <cell r="X29" t="str">
            <v>9</v>
          </cell>
          <cell r="Y29" t="str">
            <v>9</v>
          </cell>
          <cell r="Z29" t="str">
            <v>0</v>
          </cell>
          <cell r="AA29" t="str">
            <v>0</v>
          </cell>
          <cell r="AB29" t="str">
            <v>0</v>
          </cell>
          <cell r="AC29" t="str">
            <v>0</v>
          </cell>
          <cell r="AD29" t="str">
            <v>0</v>
          </cell>
          <cell r="AE29">
            <v>0</v>
          </cell>
          <cell r="AF29" t="str">
            <v>1</v>
          </cell>
          <cell r="AG29" t="str">
            <v>1</v>
          </cell>
          <cell r="AH29" t="str">
            <v>0</v>
          </cell>
          <cell r="AI29">
            <v>0</v>
          </cell>
          <cell r="AJ29" t="str">
            <v>0</v>
          </cell>
          <cell r="AK29" t="str">
            <v>0</v>
          </cell>
          <cell r="AL29" t="str">
            <v>0</v>
          </cell>
          <cell r="AM29" t="str">
            <v>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 t="str">
            <v>A</v>
          </cell>
          <cell r="AU29" t="str">
            <v>124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3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 t="str">
            <v>A124</v>
          </cell>
          <cell r="BM29">
            <v>0</v>
          </cell>
          <cell r="BN29">
            <v>0</v>
          </cell>
          <cell r="BO29">
            <v>0</v>
          </cell>
          <cell r="BP29" t="str">
            <v>BGSAG</v>
          </cell>
          <cell r="BQ29" t="str">
            <v>2007101813285468</v>
          </cell>
          <cell r="BR29">
            <v>0</v>
          </cell>
        </row>
        <row r="30">
          <cell r="A30" t="str">
            <v>0507</v>
          </cell>
          <cell r="B30" t="str">
            <v>PROVISION LABORAL (AUMENTO)</v>
          </cell>
          <cell r="C30">
            <v>0</v>
          </cell>
          <cell r="D30" t="str">
            <v>05</v>
          </cell>
          <cell r="E30" t="str">
            <v>1</v>
          </cell>
          <cell r="F30" t="str">
            <v>0</v>
          </cell>
          <cell r="G30" t="str">
            <v>1</v>
          </cell>
          <cell r="H30" t="str">
            <v>0</v>
          </cell>
          <cell r="I30" t="str">
            <v>0</v>
          </cell>
          <cell r="J30" t="str">
            <v>0</v>
          </cell>
          <cell r="K30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 t="str">
            <v>0</v>
          </cell>
          <cell r="Q30" t="str">
            <v>0</v>
          </cell>
          <cell r="R30" t="str">
            <v>0</v>
          </cell>
          <cell r="S30" t="str">
            <v>0</v>
          </cell>
          <cell r="T30" t="str">
            <v>0</v>
          </cell>
          <cell r="U30" t="str">
            <v>9</v>
          </cell>
          <cell r="V30" t="str">
            <v>9</v>
          </cell>
          <cell r="W30" t="str">
            <v>9</v>
          </cell>
          <cell r="X30" t="str">
            <v>9</v>
          </cell>
          <cell r="Y30" t="str">
            <v>9</v>
          </cell>
          <cell r="Z30" t="str">
            <v>0</v>
          </cell>
          <cell r="AA30" t="str">
            <v>0</v>
          </cell>
          <cell r="AB30" t="str">
            <v>0</v>
          </cell>
          <cell r="AC30" t="str">
            <v>0</v>
          </cell>
          <cell r="AD30" t="str">
            <v>0</v>
          </cell>
          <cell r="AE30">
            <v>0</v>
          </cell>
          <cell r="AF30" t="str">
            <v>1</v>
          </cell>
          <cell r="AG30" t="str">
            <v>1</v>
          </cell>
          <cell r="AH30" t="str">
            <v>0</v>
          </cell>
          <cell r="AI30">
            <v>0</v>
          </cell>
          <cell r="AJ30" t="str">
            <v>0</v>
          </cell>
          <cell r="AK30" t="str">
            <v>0</v>
          </cell>
          <cell r="AL30" t="str">
            <v>0</v>
          </cell>
          <cell r="AM30" t="str">
            <v>4</v>
          </cell>
          <cell r="AN30">
            <v>0</v>
          </cell>
          <cell r="AO30">
            <v>0</v>
          </cell>
          <cell r="AP30" t="str">
            <v>800</v>
          </cell>
          <cell r="AQ30">
            <v>0</v>
          </cell>
          <cell r="AR30">
            <v>0</v>
          </cell>
          <cell r="AS30">
            <v>0</v>
          </cell>
          <cell r="AT30" t="str">
            <v>P</v>
          </cell>
          <cell r="AU30" t="str">
            <v>211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9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 t="str">
            <v>BGSAG</v>
          </cell>
          <cell r="BQ30" t="str">
            <v>2007101813285472</v>
          </cell>
          <cell r="BR30">
            <v>0</v>
          </cell>
        </row>
        <row r="31">
          <cell r="A31" t="str">
            <v>0508</v>
          </cell>
          <cell r="B31" t="str">
            <v>PROVISION LABORAL (UTILIZACION)</v>
          </cell>
          <cell r="C31">
            <v>0</v>
          </cell>
          <cell r="D31" t="str">
            <v>05</v>
          </cell>
          <cell r="E31" t="str">
            <v>1</v>
          </cell>
          <cell r="F31" t="str">
            <v>0</v>
          </cell>
          <cell r="G31" t="str">
            <v>1</v>
          </cell>
          <cell r="H31" t="str">
            <v>0</v>
          </cell>
          <cell r="I31" t="str">
            <v>0</v>
          </cell>
          <cell r="J31" t="str">
            <v>0</v>
          </cell>
          <cell r="K31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 t="str">
            <v>9</v>
          </cell>
          <cell r="V31" t="str">
            <v>9</v>
          </cell>
          <cell r="W31" t="str">
            <v>9</v>
          </cell>
          <cell r="X31" t="str">
            <v>9</v>
          </cell>
          <cell r="Y31" t="str">
            <v>9</v>
          </cell>
          <cell r="Z31" t="str">
            <v>0</v>
          </cell>
          <cell r="AA31" t="str">
            <v>0</v>
          </cell>
          <cell r="AB31" t="str">
            <v>0</v>
          </cell>
          <cell r="AC31" t="str">
            <v>0</v>
          </cell>
          <cell r="AD31" t="str">
            <v>0</v>
          </cell>
          <cell r="AE31">
            <v>0</v>
          </cell>
          <cell r="AF31" t="str">
            <v>1</v>
          </cell>
          <cell r="AG31" t="str">
            <v>1</v>
          </cell>
          <cell r="AH31" t="str">
            <v>0</v>
          </cell>
          <cell r="AI31">
            <v>0</v>
          </cell>
          <cell r="AJ31" t="str">
            <v>0</v>
          </cell>
          <cell r="AK31" t="str">
            <v>0</v>
          </cell>
          <cell r="AL31" t="str">
            <v>0</v>
          </cell>
          <cell r="AM31" t="str">
            <v>4</v>
          </cell>
          <cell r="AN31">
            <v>0</v>
          </cell>
          <cell r="AO31" t="str">
            <v>800</v>
          </cell>
          <cell r="AP31">
            <v>0</v>
          </cell>
          <cell r="AQ31">
            <v>0</v>
          </cell>
          <cell r="AR31" t="str">
            <v>P</v>
          </cell>
          <cell r="AS31" t="str">
            <v>211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8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 t="str">
            <v>BGSAG</v>
          </cell>
          <cell r="BQ31" t="str">
            <v>2007101813285472</v>
          </cell>
          <cell r="BR31">
            <v>0</v>
          </cell>
        </row>
        <row r="32">
          <cell r="A32" t="str">
            <v>0509</v>
          </cell>
          <cell r="B32" t="str">
            <v>PROVISION LABORAL (REVERSION)</v>
          </cell>
          <cell r="C32">
            <v>0</v>
          </cell>
          <cell r="D32" t="str">
            <v>05</v>
          </cell>
          <cell r="E32" t="str">
            <v>1</v>
          </cell>
          <cell r="F32" t="str">
            <v>0</v>
          </cell>
          <cell r="G32" t="str">
            <v>1</v>
          </cell>
          <cell r="H32" t="str">
            <v>0</v>
          </cell>
          <cell r="I32" t="str">
            <v>0</v>
          </cell>
          <cell r="J32" t="str">
            <v>0</v>
          </cell>
          <cell r="K32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  <cell r="P32" t="str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U32" t="str">
            <v>9</v>
          </cell>
          <cell r="V32" t="str">
            <v>9</v>
          </cell>
          <cell r="W32" t="str">
            <v>9</v>
          </cell>
          <cell r="X32" t="str">
            <v>9</v>
          </cell>
          <cell r="Y32" t="str">
            <v>9</v>
          </cell>
          <cell r="Z32" t="str">
            <v>0</v>
          </cell>
          <cell r="AA32" t="str">
            <v>0</v>
          </cell>
          <cell r="AB32" t="str">
            <v>0</v>
          </cell>
          <cell r="AC32" t="str">
            <v>0</v>
          </cell>
          <cell r="AD32" t="str">
            <v>0</v>
          </cell>
          <cell r="AE32">
            <v>0</v>
          </cell>
          <cell r="AF32" t="str">
            <v>1</v>
          </cell>
          <cell r="AG32" t="str">
            <v>1</v>
          </cell>
          <cell r="AH32" t="str">
            <v>0</v>
          </cell>
          <cell r="AI32">
            <v>0</v>
          </cell>
          <cell r="AJ32" t="str">
            <v>0</v>
          </cell>
          <cell r="AK32" t="str">
            <v>0</v>
          </cell>
          <cell r="AL32" t="str">
            <v>0</v>
          </cell>
          <cell r="AM32" t="str">
            <v>4</v>
          </cell>
          <cell r="AN32">
            <v>0</v>
          </cell>
          <cell r="AO32" t="str">
            <v>800</v>
          </cell>
          <cell r="AP32">
            <v>0</v>
          </cell>
          <cell r="AQ32">
            <v>0</v>
          </cell>
          <cell r="AR32" t="str">
            <v>P</v>
          </cell>
          <cell r="AS32" t="str">
            <v>211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 t="str">
            <v>BGSAG</v>
          </cell>
          <cell r="BQ32" t="str">
            <v>2007010311571873</v>
          </cell>
          <cell r="BR32">
            <v>0</v>
          </cell>
        </row>
        <row r="33">
          <cell r="A33" t="str">
            <v>0510</v>
          </cell>
          <cell r="B33" t="str">
            <v>PROVISION LABORAL</v>
          </cell>
          <cell r="C33">
            <v>0</v>
          </cell>
          <cell r="D33" t="str">
            <v>05</v>
          </cell>
          <cell r="E33" t="str">
            <v>1</v>
          </cell>
          <cell r="F33" t="str">
            <v>0</v>
          </cell>
          <cell r="G33" t="str">
            <v>1</v>
          </cell>
          <cell r="H33" t="str">
            <v>0</v>
          </cell>
          <cell r="I33" t="str">
            <v>0</v>
          </cell>
          <cell r="J33" t="str">
            <v>0</v>
          </cell>
          <cell r="K33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  <cell r="P33" t="str">
            <v>0</v>
          </cell>
          <cell r="Q33" t="str">
            <v>0</v>
          </cell>
          <cell r="R33" t="str">
            <v>0</v>
          </cell>
          <cell r="S33" t="str">
            <v>0</v>
          </cell>
          <cell r="T33" t="str">
            <v>0</v>
          </cell>
          <cell r="U33" t="str">
            <v>9</v>
          </cell>
          <cell r="V33" t="str">
            <v>9</v>
          </cell>
          <cell r="W33" t="str">
            <v>9</v>
          </cell>
          <cell r="X33" t="str">
            <v>9</v>
          </cell>
          <cell r="Y33" t="str">
            <v>9</v>
          </cell>
          <cell r="Z33" t="str">
            <v>0</v>
          </cell>
          <cell r="AA33" t="str">
            <v>0</v>
          </cell>
          <cell r="AB33" t="str">
            <v>0</v>
          </cell>
          <cell r="AC33" t="str">
            <v>0</v>
          </cell>
          <cell r="AD33" t="str">
            <v>0</v>
          </cell>
          <cell r="AE33" t="str">
            <v>0</v>
          </cell>
          <cell r="AF33" t="str">
            <v>1</v>
          </cell>
          <cell r="AG33" t="str">
            <v>1</v>
          </cell>
          <cell r="AH33" t="str">
            <v>0</v>
          </cell>
          <cell r="AI33">
            <v>0</v>
          </cell>
          <cell r="AJ33" t="str">
            <v>0</v>
          </cell>
          <cell r="AK33" t="str">
            <v>0</v>
          </cell>
          <cell r="AL33" t="str">
            <v>0</v>
          </cell>
          <cell r="AM33" t="str">
            <v>2</v>
          </cell>
          <cell r="AN33">
            <v>0</v>
          </cell>
          <cell r="AO33" t="str">
            <v>140</v>
          </cell>
          <cell r="AP33" t="str">
            <v>140</v>
          </cell>
          <cell r="AQ33">
            <v>0</v>
          </cell>
          <cell r="AR33">
            <v>0</v>
          </cell>
          <cell r="AS33">
            <v>0</v>
          </cell>
          <cell r="AT33" t="str">
            <v>P</v>
          </cell>
          <cell r="AU33" t="str">
            <v>211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 t="str">
            <v>20070103</v>
          </cell>
          <cell r="BP33" t="str">
            <v>BGSAG</v>
          </cell>
          <cell r="BQ33" t="str">
            <v>2007010311072315</v>
          </cell>
          <cell r="BR33">
            <v>0</v>
          </cell>
        </row>
        <row r="34">
          <cell r="A34" t="str">
            <v>0511</v>
          </cell>
          <cell r="B34" t="str">
            <v>RESERVA SALARIO DE NAVIDAD</v>
          </cell>
          <cell r="C34">
            <v>0</v>
          </cell>
          <cell r="D34" t="str">
            <v>05</v>
          </cell>
          <cell r="E34" t="str">
            <v>1</v>
          </cell>
          <cell r="F34" t="str">
            <v>0</v>
          </cell>
          <cell r="G34" t="str">
            <v>1</v>
          </cell>
          <cell r="H34" t="str">
            <v>0</v>
          </cell>
          <cell r="I34" t="str">
            <v>0</v>
          </cell>
          <cell r="J34" t="str">
            <v>0</v>
          </cell>
          <cell r="K34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U34" t="str">
            <v>9</v>
          </cell>
          <cell r="V34" t="str">
            <v>9</v>
          </cell>
          <cell r="W34" t="str">
            <v>9</v>
          </cell>
          <cell r="X34" t="str">
            <v>9</v>
          </cell>
          <cell r="Y34" t="str">
            <v>9</v>
          </cell>
          <cell r="Z34" t="str">
            <v>0</v>
          </cell>
          <cell r="AA34" t="str">
            <v>0</v>
          </cell>
          <cell r="AB34" t="str">
            <v>0</v>
          </cell>
          <cell r="AC34" t="str">
            <v>0</v>
          </cell>
          <cell r="AD34" t="str">
            <v>0</v>
          </cell>
          <cell r="AE34" t="str">
            <v>0</v>
          </cell>
          <cell r="AF34" t="str">
            <v>1</v>
          </cell>
          <cell r="AG34" t="str">
            <v>1</v>
          </cell>
          <cell r="AH34" t="str">
            <v>0</v>
          </cell>
          <cell r="AI34">
            <v>0</v>
          </cell>
          <cell r="AJ34" t="str">
            <v>0</v>
          </cell>
          <cell r="AK34" t="str">
            <v>0</v>
          </cell>
          <cell r="AL34" t="str">
            <v>0</v>
          </cell>
          <cell r="AM34" t="str">
            <v>4</v>
          </cell>
          <cell r="AN34">
            <v>0</v>
          </cell>
          <cell r="AO34" t="str">
            <v>800</v>
          </cell>
          <cell r="AP34" t="str">
            <v>800</v>
          </cell>
          <cell r="AQ34">
            <v>0</v>
          </cell>
          <cell r="AR34">
            <v>0</v>
          </cell>
          <cell r="AS34">
            <v>0</v>
          </cell>
          <cell r="AT34" t="str">
            <v>P</v>
          </cell>
          <cell r="AU34" t="str">
            <v>214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 t="str">
            <v>BGSAG</v>
          </cell>
          <cell r="BQ34" t="str">
            <v>2007013109014357</v>
          </cell>
          <cell r="BR34">
            <v>0</v>
          </cell>
        </row>
        <row r="35">
          <cell r="A35" t="str">
            <v>0512</v>
          </cell>
          <cell r="B35" t="str">
            <v>RESERVA DIAS ADICIONALES</v>
          </cell>
          <cell r="C35">
            <v>0</v>
          </cell>
          <cell r="D35" t="str">
            <v>05</v>
          </cell>
          <cell r="E35" t="str">
            <v>1</v>
          </cell>
          <cell r="F35" t="str">
            <v>0</v>
          </cell>
          <cell r="G35" t="str">
            <v>1</v>
          </cell>
          <cell r="H35" t="str">
            <v>0</v>
          </cell>
          <cell r="I35" t="str">
            <v>0</v>
          </cell>
          <cell r="J35" t="str">
            <v>0</v>
          </cell>
          <cell r="K35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 t="str">
            <v>9</v>
          </cell>
          <cell r="V35" t="str">
            <v>9</v>
          </cell>
          <cell r="W35" t="str">
            <v>9</v>
          </cell>
          <cell r="X35" t="str">
            <v>9</v>
          </cell>
          <cell r="Y35" t="str">
            <v>9</v>
          </cell>
          <cell r="Z35" t="str">
            <v>0</v>
          </cell>
          <cell r="AA35" t="str">
            <v>0</v>
          </cell>
          <cell r="AB35" t="str">
            <v>0</v>
          </cell>
          <cell r="AC35" t="str">
            <v>0</v>
          </cell>
          <cell r="AD35" t="str">
            <v>0</v>
          </cell>
          <cell r="AE35" t="str">
            <v>0</v>
          </cell>
          <cell r="AF35" t="str">
            <v>1</v>
          </cell>
          <cell r="AG35" t="str">
            <v>1</v>
          </cell>
          <cell r="AH35" t="str">
            <v>0</v>
          </cell>
          <cell r="AI35">
            <v>0</v>
          </cell>
          <cell r="AJ35" t="str">
            <v>0</v>
          </cell>
          <cell r="AK35" t="str">
            <v>0</v>
          </cell>
          <cell r="AL35" t="str">
            <v>0</v>
          </cell>
          <cell r="AM35" t="str">
            <v>2</v>
          </cell>
          <cell r="AN35">
            <v>0</v>
          </cell>
          <cell r="AO35" t="str">
            <v>800</v>
          </cell>
          <cell r="AP35" t="str">
            <v>800</v>
          </cell>
          <cell r="AQ35">
            <v>0</v>
          </cell>
          <cell r="AR35">
            <v>0</v>
          </cell>
          <cell r="AS35">
            <v>0</v>
          </cell>
          <cell r="AT35" t="str">
            <v>P</v>
          </cell>
          <cell r="AU35" t="str">
            <v>214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 t="str">
            <v>20070103</v>
          </cell>
          <cell r="BP35" t="str">
            <v>BGSAG</v>
          </cell>
          <cell r="BQ35" t="str">
            <v>2007010311075175</v>
          </cell>
          <cell r="BR35">
            <v>0</v>
          </cell>
        </row>
        <row r="36">
          <cell r="A36" t="str">
            <v>0513</v>
          </cell>
          <cell r="B36" t="str">
            <v>RESERVA BONIFICACION</v>
          </cell>
          <cell r="C36">
            <v>0</v>
          </cell>
          <cell r="D36" t="str">
            <v>05</v>
          </cell>
          <cell r="E36" t="str">
            <v>1</v>
          </cell>
          <cell r="F36" t="str">
            <v>0</v>
          </cell>
          <cell r="G36" t="str">
            <v>1</v>
          </cell>
          <cell r="H36" t="str">
            <v>0</v>
          </cell>
          <cell r="I36" t="str">
            <v>0</v>
          </cell>
          <cell r="J36" t="str">
            <v>0</v>
          </cell>
          <cell r="K36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0</v>
          </cell>
          <cell r="P36" t="str">
            <v>0</v>
          </cell>
          <cell r="Q36" t="str">
            <v>0</v>
          </cell>
          <cell r="R36" t="str">
            <v>0</v>
          </cell>
          <cell r="S36" t="str">
            <v>0</v>
          </cell>
          <cell r="T36" t="str">
            <v>0</v>
          </cell>
          <cell r="U36" t="str">
            <v>9</v>
          </cell>
          <cell r="V36" t="str">
            <v>9</v>
          </cell>
          <cell r="W36" t="str">
            <v>9</v>
          </cell>
          <cell r="X36" t="str">
            <v>9</v>
          </cell>
          <cell r="Y36" t="str">
            <v>9</v>
          </cell>
          <cell r="Z36" t="str">
            <v>0</v>
          </cell>
          <cell r="AA36" t="str">
            <v>0</v>
          </cell>
          <cell r="AB36" t="str">
            <v>0</v>
          </cell>
          <cell r="AC36" t="str">
            <v>0</v>
          </cell>
          <cell r="AD36" t="str">
            <v>0</v>
          </cell>
          <cell r="AE36" t="str">
            <v>0</v>
          </cell>
          <cell r="AF36" t="str">
            <v>1</v>
          </cell>
          <cell r="AG36" t="str">
            <v>1</v>
          </cell>
          <cell r="AH36" t="str">
            <v>0</v>
          </cell>
          <cell r="AI36">
            <v>0</v>
          </cell>
          <cell r="AJ36" t="str">
            <v>0</v>
          </cell>
          <cell r="AK36" t="str">
            <v>0</v>
          </cell>
          <cell r="AL36" t="str">
            <v>0</v>
          </cell>
          <cell r="AM36" t="str">
            <v>4</v>
          </cell>
          <cell r="AN36">
            <v>0</v>
          </cell>
          <cell r="AO36" t="str">
            <v>800</v>
          </cell>
          <cell r="AP36" t="str">
            <v>800</v>
          </cell>
          <cell r="AQ36">
            <v>0</v>
          </cell>
          <cell r="AR36">
            <v>0</v>
          </cell>
          <cell r="AS36">
            <v>0</v>
          </cell>
          <cell r="AT36" t="str">
            <v>P</v>
          </cell>
          <cell r="AU36" t="str">
            <v>214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 t="str">
            <v>BGSAG</v>
          </cell>
          <cell r="BQ36" t="str">
            <v>2007013109060704</v>
          </cell>
          <cell r="BR36">
            <v>0</v>
          </cell>
        </row>
        <row r="37">
          <cell r="A37" t="str">
            <v>0515</v>
          </cell>
          <cell r="B37" t="str">
            <v>PROVISION GASTOS TRASLADO PERSONAL</v>
          </cell>
          <cell r="C37">
            <v>0</v>
          </cell>
          <cell r="D37" t="str">
            <v>05</v>
          </cell>
          <cell r="E37" t="str">
            <v>1</v>
          </cell>
          <cell r="F37" t="str">
            <v>0</v>
          </cell>
          <cell r="G37" t="str">
            <v>1</v>
          </cell>
          <cell r="H37" t="str">
            <v>0</v>
          </cell>
          <cell r="I37" t="str">
            <v>0</v>
          </cell>
          <cell r="J37" t="str">
            <v>9</v>
          </cell>
          <cell r="K37">
            <v>0</v>
          </cell>
          <cell r="L37" t="str">
            <v>1</v>
          </cell>
          <cell r="M37" t="str">
            <v>1</v>
          </cell>
          <cell r="N37" t="str">
            <v>0</v>
          </cell>
          <cell r="O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 t="str">
            <v>9</v>
          </cell>
          <cell r="V37" t="str">
            <v>9</v>
          </cell>
          <cell r="W37" t="str">
            <v>9</v>
          </cell>
          <cell r="X37" t="str">
            <v>9</v>
          </cell>
          <cell r="Y37" t="str">
            <v>9</v>
          </cell>
          <cell r="Z37" t="str">
            <v>0</v>
          </cell>
          <cell r="AA37" t="str">
            <v>1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1</v>
          </cell>
          <cell r="AG37" t="str">
            <v>1</v>
          </cell>
          <cell r="AH37" t="str">
            <v>0</v>
          </cell>
          <cell r="AI37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2</v>
          </cell>
          <cell r="AN37">
            <v>0</v>
          </cell>
          <cell r="AO37" t="str">
            <v>800</v>
          </cell>
          <cell r="AP37" t="str">
            <v>800</v>
          </cell>
          <cell r="AQ37">
            <v>0</v>
          </cell>
          <cell r="AR37">
            <v>0</v>
          </cell>
          <cell r="AS37">
            <v>0</v>
          </cell>
          <cell r="AT37" t="str">
            <v>P</v>
          </cell>
          <cell r="AU37" t="str">
            <v>214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 t="str">
            <v>20070103</v>
          </cell>
          <cell r="BP37" t="str">
            <v>BGSAG</v>
          </cell>
          <cell r="BQ37" t="str">
            <v>2007010311105832</v>
          </cell>
          <cell r="BR37">
            <v>0</v>
          </cell>
        </row>
        <row r="38">
          <cell r="A38" t="str">
            <v>0518</v>
          </cell>
          <cell r="B38" t="str">
            <v>PROV.PARA AUDITORIA EXTERNA(SALDO INIC)</v>
          </cell>
          <cell r="C38">
            <v>0</v>
          </cell>
          <cell r="D38" t="str">
            <v>05</v>
          </cell>
          <cell r="E38" t="str">
            <v>1</v>
          </cell>
          <cell r="F38" t="str">
            <v>0</v>
          </cell>
          <cell r="G38" t="str">
            <v>1</v>
          </cell>
          <cell r="H38" t="str">
            <v>0</v>
          </cell>
          <cell r="I38" t="str">
            <v>0</v>
          </cell>
          <cell r="J38" t="str">
            <v>0</v>
          </cell>
          <cell r="K38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U38" t="str">
            <v>9</v>
          </cell>
          <cell r="V38" t="str">
            <v>9</v>
          </cell>
          <cell r="W38" t="str">
            <v>9</v>
          </cell>
          <cell r="X38" t="str">
            <v>9</v>
          </cell>
          <cell r="Y38" t="str">
            <v>9</v>
          </cell>
          <cell r="Z38" t="str">
            <v>0</v>
          </cell>
          <cell r="AA38" t="str">
            <v>0</v>
          </cell>
          <cell r="AB38" t="str">
            <v>0</v>
          </cell>
          <cell r="AC38" t="str">
            <v>0</v>
          </cell>
          <cell r="AD38" t="str">
            <v>0</v>
          </cell>
          <cell r="AE38" t="str">
            <v>0</v>
          </cell>
          <cell r="AF38" t="str">
            <v>1</v>
          </cell>
          <cell r="AG38" t="str">
            <v>1</v>
          </cell>
          <cell r="AH38" t="str">
            <v>0</v>
          </cell>
          <cell r="AI38">
            <v>0</v>
          </cell>
          <cell r="AJ38" t="str">
            <v>0</v>
          </cell>
          <cell r="AK38" t="str">
            <v>0</v>
          </cell>
          <cell r="AL38" t="str">
            <v>0</v>
          </cell>
          <cell r="AM38" t="str">
            <v>4</v>
          </cell>
          <cell r="AN38">
            <v>0</v>
          </cell>
          <cell r="AO38" t="str">
            <v>800</v>
          </cell>
          <cell r="AP38" t="str">
            <v>800</v>
          </cell>
          <cell r="AQ38">
            <v>0</v>
          </cell>
          <cell r="AR38">
            <v>0</v>
          </cell>
          <cell r="AS38">
            <v>0</v>
          </cell>
          <cell r="AT38" t="str">
            <v>P</v>
          </cell>
          <cell r="AU38" t="str">
            <v>214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 t="str">
            <v>BGSAG</v>
          </cell>
          <cell r="BQ38" t="str">
            <v>2007052915160541</v>
          </cell>
          <cell r="BR38">
            <v>0</v>
          </cell>
        </row>
        <row r="39">
          <cell r="A39" t="str">
            <v>0519</v>
          </cell>
          <cell r="B39" t="str">
            <v>PROVISION LABORAL (SALDO INICIAL)</v>
          </cell>
          <cell r="C39">
            <v>0</v>
          </cell>
          <cell r="D39" t="str">
            <v>05</v>
          </cell>
          <cell r="E39" t="str">
            <v>1</v>
          </cell>
          <cell r="F39" t="str">
            <v>0</v>
          </cell>
          <cell r="G39" t="str">
            <v>1</v>
          </cell>
          <cell r="H39" t="str">
            <v>0</v>
          </cell>
          <cell r="I39" t="str">
            <v>0</v>
          </cell>
          <cell r="J39" t="str">
            <v>0</v>
          </cell>
          <cell r="K39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  <cell r="P39" t="str">
            <v>0</v>
          </cell>
          <cell r="Q39" t="str">
            <v>0</v>
          </cell>
          <cell r="R39" t="str">
            <v>0</v>
          </cell>
          <cell r="S39" t="str">
            <v>0</v>
          </cell>
          <cell r="T39" t="str">
            <v>0</v>
          </cell>
          <cell r="U39" t="str">
            <v>9</v>
          </cell>
          <cell r="V39" t="str">
            <v>9</v>
          </cell>
          <cell r="W39" t="str">
            <v>9</v>
          </cell>
          <cell r="X39" t="str">
            <v>9</v>
          </cell>
          <cell r="Y39" t="str">
            <v>9</v>
          </cell>
          <cell r="Z39" t="str">
            <v>0</v>
          </cell>
          <cell r="AA39" t="str">
            <v>0</v>
          </cell>
          <cell r="AB39" t="str">
            <v>0</v>
          </cell>
          <cell r="AC39" t="str">
            <v>0</v>
          </cell>
          <cell r="AD39" t="str">
            <v>0</v>
          </cell>
          <cell r="AE39" t="str">
            <v>0</v>
          </cell>
          <cell r="AF39" t="str">
            <v>1</v>
          </cell>
          <cell r="AG39" t="str">
            <v>1</v>
          </cell>
          <cell r="AH39" t="str">
            <v>0</v>
          </cell>
          <cell r="AI39">
            <v>0</v>
          </cell>
          <cell r="AJ39" t="str">
            <v>0</v>
          </cell>
          <cell r="AK39" t="str">
            <v>0</v>
          </cell>
          <cell r="AL39" t="str">
            <v>0</v>
          </cell>
          <cell r="AM39" t="str">
            <v>4</v>
          </cell>
          <cell r="AN39">
            <v>0</v>
          </cell>
          <cell r="AO39" t="str">
            <v>800</v>
          </cell>
          <cell r="AP39" t="str">
            <v>800</v>
          </cell>
          <cell r="AQ39">
            <v>0</v>
          </cell>
          <cell r="AR39">
            <v>0</v>
          </cell>
          <cell r="AS39">
            <v>0</v>
          </cell>
          <cell r="AT39" t="str">
            <v>P</v>
          </cell>
          <cell r="AU39" t="str">
            <v>211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 t="str">
            <v>BGSAG</v>
          </cell>
          <cell r="BQ39" t="str">
            <v>2007052915162095</v>
          </cell>
          <cell r="BR39">
            <v>0</v>
          </cell>
        </row>
        <row r="40">
          <cell r="A40" t="str">
            <v>0520</v>
          </cell>
          <cell r="B40" t="str">
            <v>OTRAS PROVISIONES (SALDO INICIAL)</v>
          </cell>
          <cell r="C40">
            <v>0</v>
          </cell>
          <cell r="D40" t="str">
            <v>05</v>
          </cell>
          <cell r="E40" t="str">
            <v>1</v>
          </cell>
          <cell r="F40" t="str">
            <v>0</v>
          </cell>
          <cell r="G40" t="str">
            <v>1</v>
          </cell>
          <cell r="H40" t="str">
            <v>0</v>
          </cell>
          <cell r="I40" t="str">
            <v>0</v>
          </cell>
          <cell r="J40" t="str">
            <v>9</v>
          </cell>
          <cell r="K40">
            <v>0</v>
          </cell>
          <cell r="L40" t="str">
            <v>1</v>
          </cell>
          <cell r="M40" t="str">
            <v>1</v>
          </cell>
          <cell r="N40" t="str">
            <v>0</v>
          </cell>
          <cell r="O40" t="str">
            <v>0</v>
          </cell>
          <cell r="P40" t="str">
            <v>0</v>
          </cell>
          <cell r="Q40" t="str">
            <v>0</v>
          </cell>
          <cell r="R40" t="str">
            <v>0</v>
          </cell>
          <cell r="S40" t="str">
            <v>0</v>
          </cell>
          <cell r="T40" t="str">
            <v>0</v>
          </cell>
          <cell r="U40" t="str">
            <v>9</v>
          </cell>
          <cell r="V40" t="str">
            <v>9</v>
          </cell>
          <cell r="W40" t="str">
            <v>9</v>
          </cell>
          <cell r="X40" t="str">
            <v>9</v>
          </cell>
          <cell r="Y40" t="str">
            <v>9</v>
          </cell>
          <cell r="Z40" t="str">
            <v>0</v>
          </cell>
          <cell r="AA40" t="str">
            <v>1</v>
          </cell>
          <cell r="AB40" t="str">
            <v>0</v>
          </cell>
          <cell r="AC40" t="str">
            <v>0</v>
          </cell>
          <cell r="AD40" t="str">
            <v>0</v>
          </cell>
          <cell r="AE40" t="str">
            <v>0</v>
          </cell>
          <cell r="AF40" t="str">
            <v>1</v>
          </cell>
          <cell r="AG40" t="str">
            <v>1</v>
          </cell>
          <cell r="AH40" t="str">
            <v>0</v>
          </cell>
          <cell r="AI40">
            <v>0</v>
          </cell>
          <cell r="AJ40" t="str">
            <v>0</v>
          </cell>
          <cell r="AK40" t="str">
            <v>0</v>
          </cell>
          <cell r="AL40" t="str">
            <v>0</v>
          </cell>
          <cell r="AM40" t="str">
            <v>4</v>
          </cell>
          <cell r="AN40">
            <v>0</v>
          </cell>
          <cell r="AO40" t="str">
            <v>800</v>
          </cell>
          <cell r="AP40" t="str">
            <v>800</v>
          </cell>
          <cell r="AQ40">
            <v>0</v>
          </cell>
          <cell r="AR40">
            <v>0</v>
          </cell>
          <cell r="AS40">
            <v>0</v>
          </cell>
          <cell r="AT40" t="str">
            <v>P</v>
          </cell>
          <cell r="AU40" t="str">
            <v>214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 t="str">
            <v>P214</v>
          </cell>
          <cell r="BM40">
            <v>0</v>
          </cell>
          <cell r="BN40">
            <v>0</v>
          </cell>
          <cell r="BO40">
            <v>0</v>
          </cell>
          <cell r="BP40" t="str">
            <v>BGSAG</v>
          </cell>
          <cell r="BQ40" t="str">
            <v>2007052915163819</v>
          </cell>
          <cell r="BR40">
            <v>0</v>
          </cell>
        </row>
        <row r="41">
          <cell r="A41" t="str">
            <v>0521</v>
          </cell>
          <cell r="B41" t="str">
            <v>PROVISION CUENTAS INCOBRABLES CLIENTES</v>
          </cell>
          <cell r="C41">
            <v>0</v>
          </cell>
          <cell r="D41" t="str">
            <v>05</v>
          </cell>
          <cell r="E41" t="str">
            <v>1</v>
          </cell>
          <cell r="F41" t="str">
            <v>0</v>
          </cell>
          <cell r="G41" t="str">
            <v>1</v>
          </cell>
          <cell r="H41" t="str">
            <v>0</v>
          </cell>
          <cell r="I41" t="str">
            <v>0</v>
          </cell>
          <cell r="J41" t="str">
            <v>0</v>
          </cell>
          <cell r="K41">
            <v>0</v>
          </cell>
          <cell r="L41" t="str">
            <v>0</v>
          </cell>
          <cell r="M41" t="str">
            <v>1</v>
          </cell>
          <cell r="N41" t="str">
            <v>0</v>
          </cell>
          <cell r="O41" t="str">
            <v>0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 t="str">
            <v>9</v>
          </cell>
          <cell r="V41" t="str">
            <v>9</v>
          </cell>
          <cell r="W41" t="str">
            <v>9</v>
          </cell>
          <cell r="X41" t="str">
            <v>9</v>
          </cell>
          <cell r="Y41" t="str">
            <v>9</v>
          </cell>
          <cell r="Z41" t="str">
            <v>0</v>
          </cell>
          <cell r="AA41" t="str">
            <v>1</v>
          </cell>
          <cell r="AB41" t="str">
            <v>0</v>
          </cell>
          <cell r="AC41" t="str">
            <v>0</v>
          </cell>
          <cell r="AD41" t="str">
            <v>0</v>
          </cell>
          <cell r="AE41" t="str">
            <v>0</v>
          </cell>
          <cell r="AF41" t="str">
            <v>1</v>
          </cell>
          <cell r="AG41" t="str">
            <v>1</v>
          </cell>
          <cell r="AH41" t="str">
            <v>0</v>
          </cell>
          <cell r="AI41">
            <v>0</v>
          </cell>
          <cell r="AJ41" t="str">
            <v>0</v>
          </cell>
          <cell r="AK41" t="str">
            <v>0</v>
          </cell>
          <cell r="AL41" t="str">
            <v>0</v>
          </cell>
          <cell r="AM41" t="str">
            <v>4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 t="str">
            <v>A</v>
          </cell>
          <cell r="AS41" t="str">
            <v>220</v>
          </cell>
          <cell r="AT41" t="str">
            <v>A</v>
          </cell>
          <cell r="AU41" t="str">
            <v>220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 t="str">
            <v>20030601</v>
          </cell>
          <cell r="BP41" t="str">
            <v>WSUSER02</v>
          </cell>
          <cell r="BQ41" t="str">
            <v>2006051211251965</v>
          </cell>
          <cell r="BR41">
            <v>0</v>
          </cell>
        </row>
        <row r="42">
          <cell r="A42" t="str">
            <v>0522</v>
          </cell>
          <cell r="B42" t="str">
            <v>PROVISION OTRAS CUENTAS DUDOSAS CLIENTES</v>
          </cell>
          <cell r="C42">
            <v>0</v>
          </cell>
          <cell r="D42" t="str">
            <v>05</v>
          </cell>
          <cell r="E42" t="str">
            <v>1</v>
          </cell>
          <cell r="F42" t="str">
            <v>0</v>
          </cell>
          <cell r="G42" t="str">
            <v>1</v>
          </cell>
          <cell r="H42" t="str">
            <v>0</v>
          </cell>
          <cell r="I42" t="str">
            <v>0</v>
          </cell>
          <cell r="J42" t="str">
            <v>0</v>
          </cell>
          <cell r="K42">
            <v>0</v>
          </cell>
          <cell r="L42" t="str">
            <v>0</v>
          </cell>
          <cell r="M42" t="str">
            <v>1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9</v>
          </cell>
          <cell r="V42" t="str">
            <v>9</v>
          </cell>
          <cell r="W42" t="str">
            <v>9</v>
          </cell>
          <cell r="X42" t="str">
            <v>9</v>
          </cell>
          <cell r="Y42" t="str">
            <v>9</v>
          </cell>
          <cell r="Z42" t="str">
            <v>0</v>
          </cell>
          <cell r="AA42" t="str">
            <v>1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1</v>
          </cell>
          <cell r="AG42" t="str">
            <v>1</v>
          </cell>
          <cell r="AH42" t="str">
            <v>0</v>
          </cell>
          <cell r="AI42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4</v>
          </cell>
          <cell r="AN42">
            <v>0</v>
          </cell>
          <cell r="AO42" t="str">
            <v>325</v>
          </cell>
          <cell r="AP42" t="str">
            <v>325</v>
          </cell>
          <cell r="AQ42">
            <v>0</v>
          </cell>
          <cell r="AR42">
            <v>0</v>
          </cell>
          <cell r="AS42">
            <v>0</v>
          </cell>
          <cell r="AT42" t="str">
            <v>A</v>
          </cell>
          <cell r="AU42" t="str">
            <v>240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 t="str">
            <v>20070103</v>
          </cell>
          <cell r="BP42" t="str">
            <v>BGSAG</v>
          </cell>
          <cell r="BQ42" t="str">
            <v>2007010311112977</v>
          </cell>
          <cell r="BR42">
            <v>0</v>
          </cell>
        </row>
        <row r="43">
          <cell r="A43" t="str">
            <v>0523</v>
          </cell>
          <cell r="B43" t="str">
            <v>PROV.EXISTENCIAS MERCANCIAS(SALDO INIC)</v>
          </cell>
          <cell r="C43">
            <v>0</v>
          </cell>
          <cell r="D43" t="str">
            <v>05</v>
          </cell>
          <cell r="E43" t="str">
            <v>1</v>
          </cell>
          <cell r="F43" t="str">
            <v>0</v>
          </cell>
          <cell r="G43" t="str">
            <v>1</v>
          </cell>
          <cell r="H43" t="str">
            <v>0</v>
          </cell>
          <cell r="I43" t="str">
            <v>0</v>
          </cell>
          <cell r="J43" t="str">
            <v>0</v>
          </cell>
          <cell r="K43">
            <v>0</v>
          </cell>
          <cell r="L43" t="str">
            <v>0</v>
          </cell>
          <cell r="M43" t="str">
            <v>1</v>
          </cell>
          <cell r="N43" t="str">
            <v>0</v>
          </cell>
          <cell r="O43" t="str">
            <v>0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9</v>
          </cell>
          <cell r="V43" t="str">
            <v>9</v>
          </cell>
          <cell r="W43" t="str">
            <v>9</v>
          </cell>
          <cell r="X43" t="str">
            <v>9</v>
          </cell>
          <cell r="Y43" t="str">
            <v>9</v>
          </cell>
          <cell r="Z43" t="str">
            <v>0</v>
          </cell>
          <cell r="AA43" t="str">
            <v>1</v>
          </cell>
          <cell r="AB43" t="str">
            <v>0</v>
          </cell>
          <cell r="AC43" t="str">
            <v>0</v>
          </cell>
          <cell r="AD43" t="str">
            <v>0</v>
          </cell>
          <cell r="AE43" t="str">
            <v>0</v>
          </cell>
          <cell r="AF43" t="str">
            <v>1</v>
          </cell>
          <cell r="AG43" t="str">
            <v>1</v>
          </cell>
          <cell r="AH43" t="str">
            <v>0</v>
          </cell>
          <cell r="AI43">
            <v>0</v>
          </cell>
          <cell r="AJ43" t="str">
            <v>0</v>
          </cell>
          <cell r="AK43" t="str">
            <v>0</v>
          </cell>
          <cell r="AL43" t="str">
            <v>0</v>
          </cell>
          <cell r="AM43" t="str">
            <v>4</v>
          </cell>
          <cell r="AN43">
            <v>0</v>
          </cell>
          <cell r="AO43" t="str">
            <v>393</v>
          </cell>
          <cell r="AP43" t="str">
            <v>393</v>
          </cell>
          <cell r="AQ43">
            <v>0</v>
          </cell>
          <cell r="AR43">
            <v>0</v>
          </cell>
          <cell r="AS43">
            <v>0</v>
          </cell>
          <cell r="AT43" t="str">
            <v>A</v>
          </cell>
          <cell r="AU43" t="str">
            <v>214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1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 t="str">
            <v>BGSAG</v>
          </cell>
          <cell r="BQ43" t="str">
            <v>2007071205390784</v>
          </cell>
          <cell r="BR43">
            <v>0</v>
          </cell>
        </row>
        <row r="44">
          <cell r="A44" t="str">
            <v>0524</v>
          </cell>
          <cell r="B44" t="str">
            <v>PROVISION IMPUESTOS (SALDO INICIAL)</v>
          </cell>
          <cell r="C44">
            <v>0</v>
          </cell>
          <cell r="D44" t="str">
            <v>05</v>
          </cell>
          <cell r="E44" t="str">
            <v>1</v>
          </cell>
          <cell r="F44" t="str">
            <v>0</v>
          </cell>
          <cell r="G44" t="str">
            <v>1</v>
          </cell>
          <cell r="H44" t="str">
            <v>0</v>
          </cell>
          <cell r="I44" t="str">
            <v>0</v>
          </cell>
          <cell r="J44" t="str">
            <v>0</v>
          </cell>
          <cell r="K44">
            <v>0</v>
          </cell>
          <cell r="L44" t="str">
            <v>0</v>
          </cell>
          <cell r="M44" t="str">
            <v>1</v>
          </cell>
          <cell r="N44" t="str">
            <v>0</v>
          </cell>
          <cell r="O44" t="str">
            <v>0</v>
          </cell>
          <cell r="P44" t="str">
            <v>0</v>
          </cell>
          <cell r="Q44" t="str">
            <v>0</v>
          </cell>
          <cell r="R44" t="str">
            <v>0</v>
          </cell>
          <cell r="S44" t="str">
            <v>0</v>
          </cell>
          <cell r="T44" t="str">
            <v>0</v>
          </cell>
          <cell r="U44" t="str">
            <v>9</v>
          </cell>
          <cell r="V44" t="str">
            <v>9</v>
          </cell>
          <cell r="W44" t="str">
            <v>9</v>
          </cell>
          <cell r="X44" t="str">
            <v>9</v>
          </cell>
          <cell r="Y44" t="str">
            <v>9</v>
          </cell>
          <cell r="Z44" t="str">
            <v>0</v>
          </cell>
          <cell r="AA44" t="str">
            <v>1</v>
          </cell>
          <cell r="AB44" t="str">
            <v>0</v>
          </cell>
          <cell r="AC44" t="str">
            <v>0</v>
          </cell>
          <cell r="AD44" t="str">
            <v>0</v>
          </cell>
          <cell r="AE44" t="str">
            <v>0</v>
          </cell>
          <cell r="AF44" t="str">
            <v>1</v>
          </cell>
          <cell r="AG44" t="str">
            <v>1</v>
          </cell>
          <cell r="AH44" t="str">
            <v>0</v>
          </cell>
          <cell r="AI44">
            <v>0</v>
          </cell>
          <cell r="AJ44" t="str">
            <v>0</v>
          </cell>
          <cell r="AK44" t="str">
            <v>0</v>
          </cell>
          <cell r="AL44" t="str">
            <v>0</v>
          </cell>
          <cell r="AM44" t="str">
            <v>2</v>
          </cell>
          <cell r="AN44">
            <v>0</v>
          </cell>
          <cell r="AO44" t="str">
            <v>800</v>
          </cell>
          <cell r="AP44" t="str">
            <v>800</v>
          </cell>
          <cell r="AQ44">
            <v>0</v>
          </cell>
          <cell r="AR44">
            <v>0</v>
          </cell>
          <cell r="AS44">
            <v>0</v>
          </cell>
          <cell r="AT44" t="str">
            <v>P</v>
          </cell>
          <cell r="AU44" t="str">
            <v>213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 t="str">
            <v>BGSAG</v>
          </cell>
          <cell r="BQ44" t="str">
            <v>2007052915173402</v>
          </cell>
          <cell r="BR44">
            <v>0</v>
          </cell>
        </row>
        <row r="45">
          <cell r="A45" t="str">
            <v>0525</v>
          </cell>
          <cell r="B45" t="str">
            <v>PROVISION IMPUESTO S/RENTA(SALDO INIC)</v>
          </cell>
          <cell r="C45">
            <v>0</v>
          </cell>
          <cell r="D45" t="str">
            <v>05</v>
          </cell>
          <cell r="E45" t="str">
            <v>1</v>
          </cell>
          <cell r="F45" t="str">
            <v>0</v>
          </cell>
          <cell r="G45" t="str">
            <v>1</v>
          </cell>
          <cell r="H45" t="str">
            <v>0</v>
          </cell>
          <cell r="I45" t="str">
            <v>0</v>
          </cell>
          <cell r="J45" t="str">
            <v>0</v>
          </cell>
          <cell r="K45">
            <v>0</v>
          </cell>
          <cell r="L45" t="str">
            <v>0</v>
          </cell>
          <cell r="M45" t="str">
            <v>1</v>
          </cell>
          <cell r="N45" t="str">
            <v>0</v>
          </cell>
          <cell r="O45" t="str">
            <v>0</v>
          </cell>
          <cell r="P45" t="str">
            <v>0</v>
          </cell>
          <cell r="Q45" t="str">
            <v>0</v>
          </cell>
          <cell r="R45" t="str">
            <v>0</v>
          </cell>
          <cell r="S45" t="str">
            <v>0</v>
          </cell>
          <cell r="T45" t="str">
            <v>0</v>
          </cell>
          <cell r="U45" t="str">
            <v>9</v>
          </cell>
          <cell r="V45" t="str">
            <v>9</v>
          </cell>
          <cell r="W45" t="str">
            <v>9</v>
          </cell>
          <cell r="X45" t="str">
            <v>9</v>
          </cell>
          <cell r="Y45" t="str">
            <v>9</v>
          </cell>
          <cell r="Z45" t="str">
            <v>0</v>
          </cell>
          <cell r="AA45" t="str">
            <v>1</v>
          </cell>
          <cell r="AB45" t="str">
            <v>0</v>
          </cell>
          <cell r="AC45" t="str">
            <v>0</v>
          </cell>
          <cell r="AD45" t="str">
            <v>0</v>
          </cell>
          <cell r="AE45" t="str">
            <v>0</v>
          </cell>
          <cell r="AF45" t="str">
            <v>1</v>
          </cell>
          <cell r="AG45" t="str">
            <v>1</v>
          </cell>
          <cell r="AH45" t="str">
            <v>0</v>
          </cell>
          <cell r="AI45">
            <v>0</v>
          </cell>
          <cell r="AJ45" t="str">
            <v>0</v>
          </cell>
          <cell r="AK45" t="str">
            <v>0</v>
          </cell>
          <cell r="AL45" t="str">
            <v>0</v>
          </cell>
          <cell r="AM45" t="str">
            <v>4</v>
          </cell>
          <cell r="AN45">
            <v>0</v>
          </cell>
          <cell r="AO45" t="str">
            <v>800</v>
          </cell>
          <cell r="AP45" t="str">
            <v>800</v>
          </cell>
          <cell r="AQ45">
            <v>0</v>
          </cell>
          <cell r="AR45">
            <v>0</v>
          </cell>
          <cell r="AS45">
            <v>0</v>
          </cell>
          <cell r="AT45" t="str">
            <v>P</v>
          </cell>
          <cell r="AU45" t="str">
            <v>214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 t="str">
            <v>P214</v>
          </cell>
          <cell r="BM45">
            <v>0</v>
          </cell>
          <cell r="BN45">
            <v>0</v>
          </cell>
          <cell r="BO45">
            <v>0</v>
          </cell>
          <cell r="BP45" t="str">
            <v>BGSAG</v>
          </cell>
          <cell r="BQ45" t="str">
            <v>2007052915175028</v>
          </cell>
          <cell r="BR45">
            <v>0</v>
          </cell>
        </row>
        <row r="46">
          <cell r="A46" t="str">
            <v>0526</v>
          </cell>
          <cell r="B46" t="str">
            <v>PROVISION CUENTA POR PAGAR(SALDO INIC)</v>
          </cell>
          <cell r="C46">
            <v>0</v>
          </cell>
          <cell r="D46" t="str">
            <v>05</v>
          </cell>
          <cell r="E46" t="str">
            <v>1</v>
          </cell>
          <cell r="F46" t="str">
            <v>0</v>
          </cell>
          <cell r="G46" t="str">
            <v>1</v>
          </cell>
          <cell r="H46" t="str">
            <v>0</v>
          </cell>
          <cell r="I46" t="str">
            <v>0</v>
          </cell>
          <cell r="J46" t="str">
            <v>0</v>
          </cell>
          <cell r="K46">
            <v>0</v>
          </cell>
          <cell r="L46" t="str">
            <v>0</v>
          </cell>
          <cell r="M46" t="str">
            <v>1</v>
          </cell>
          <cell r="N46" t="str">
            <v>0</v>
          </cell>
          <cell r="O46" t="str">
            <v>0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 t="str">
            <v>9</v>
          </cell>
          <cell r="V46" t="str">
            <v>9</v>
          </cell>
          <cell r="W46" t="str">
            <v>9</v>
          </cell>
          <cell r="X46" t="str">
            <v>9</v>
          </cell>
          <cell r="Y46" t="str">
            <v>9</v>
          </cell>
          <cell r="Z46" t="str">
            <v>0</v>
          </cell>
          <cell r="AA46" t="str">
            <v>1</v>
          </cell>
          <cell r="AB46" t="str">
            <v>0</v>
          </cell>
          <cell r="AC46" t="str">
            <v>0</v>
          </cell>
          <cell r="AD46" t="str">
            <v>0</v>
          </cell>
          <cell r="AE46" t="str">
            <v>0</v>
          </cell>
          <cell r="AF46" t="str">
            <v>1</v>
          </cell>
          <cell r="AG46" t="str">
            <v>1</v>
          </cell>
          <cell r="AH46" t="str">
            <v>0</v>
          </cell>
          <cell r="AI46">
            <v>0</v>
          </cell>
          <cell r="AJ46" t="str">
            <v>0</v>
          </cell>
          <cell r="AK46" t="str">
            <v>0</v>
          </cell>
          <cell r="AL46" t="str">
            <v>0</v>
          </cell>
          <cell r="AM46" t="str">
            <v>4</v>
          </cell>
          <cell r="AN46">
            <v>0</v>
          </cell>
          <cell r="AO46" t="str">
            <v>800</v>
          </cell>
          <cell r="AP46" t="str">
            <v>800</v>
          </cell>
          <cell r="AQ46">
            <v>0</v>
          </cell>
          <cell r="AR46">
            <v>0</v>
          </cell>
          <cell r="AS46">
            <v>0</v>
          </cell>
          <cell r="AT46" t="str">
            <v>P</v>
          </cell>
          <cell r="AU46" t="str">
            <v>214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 t="str">
            <v>BGSAG</v>
          </cell>
          <cell r="BQ46" t="str">
            <v>2007052915180196</v>
          </cell>
          <cell r="BR46">
            <v>0</v>
          </cell>
        </row>
        <row r="47">
          <cell r="A47" t="str">
            <v>0527</v>
          </cell>
          <cell r="B47" t="str">
            <v>RVA.ACC.TRABAJO, SUELDOS (EMPLEADOS)</v>
          </cell>
          <cell r="C47">
            <v>0</v>
          </cell>
          <cell r="D47" t="str">
            <v>05</v>
          </cell>
          <cell r="E47" t="str">
            <v>1</v>
          </cell>
          <cell r="F47" t="str">
            <v>0</v>
          </cell>
          <cell r="G47" t="str">
            <v>1</v>
          </cell>
          <cell r="H47" t="str">
            <v>0</v>
          </cell>
          <cell r="I47" t="str">
            <v>0</v>
          </cell>
          <cell r="J47" t="str">
            <v>9</v>
          </cell>
          <cell r="K47">
            <v>0</v>
          </cell>
          <cell r="L47" t="str">
            <v>1</v>
          </cell>
          <cell r="M47" t="str">
            <v>1</v>
          </cell>
          <cell r="N47" t="str">
            <v>0</v>
          </cell>
          <cell r="O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 t="str">
            <v>9</v>
          </cell>
          <cell r="V47" t="str">
            <v>9</v>
          </cell>
          <cell r="W47" t="str">
            <v>9</v>
          </cell>
          <cell r="X47" t="str">
            <v>9</v>
          </cell>
          <cell r="Y47" t="str">
            <v>9</v>
          </cell>
          <cell r="Z47" t="str">
            <v>0</v>
          </cell>
          <cell r="AA47" t="str">
            <v>1</v>
          </cell>
          <cell r="AB47" t="str">
            <v>0</v>
          </cell>
          <cell r="AC47" t="str">
            <v>0</v>
          </cell>
          <cell r="AD47" t="str">
            <v>0</v>
          </cell>
          <cell r="AE47" t="str">
            <v>0</v>
          </cell>
          <cell r="AF47" t="str">
            <v>1</v>
          </cell>
          <cell r="AG47" t="str">
            <v>1</v>
          </cell>
          <cell r="AH47" t="str">
            <v>0</v>
          </cell>
          <cell r="AI47">
            <v>0</v>
          </cell>
          <cell r="AJ47" t="str">
            <v>0</v>
          </cell>
          <cell r="AK47" t="str">
            <v>0</v>
          </cell>
          <cell r="AL47" t="str">
            <v>0</v>
          </cell>
          <cell r="AM47" t="str">
            <v>4</v>
          </cell>
          <cell r="AN47">
            <v>0</v>
          </cell>
          <cell r="AO47" t="str">
            <v>800</v>
          </cell>
          <cell r="AP47" t="str">
            <v>800</v>
          </cell>
          <cell r="AQ47">
            <v>0</v>
          </cell>
          <cell r="AR47">
            <v>0</v>
          </cell>
          <cell r="AS47">
            <v>0</v>
          </cell>
          <cell r="AT47" t="str">
            <v>P</v>
          </cell>
          <cell r="AU47" t="str">
            <v>214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 t="str">
            <v>P214</v>
          </cell>
          <cell r="BM47">
            <v>0</v>
          </cell>
          <cell r="BN47">
            <v>0</v>
          </cell>
          <cell r="BO47" t="str">
            <v>20070103</v>
          </cell>
          <cell r="BP47" t="str">
            <v>BGSAG</v>
          </cell>
          <cell r="BQ47" t="str">
            <v>2007010311120756</v>
          </cell>
          <cell r="BR47">
            <v>0</v>
          </cell>
        </row>
        <row r="48">
          <cell r="A48" t="str">
            <v>0528</v>
          </cell>
          <cell r="B48" t="str">
            <v>PROVISION DIFERENCIA CAMBIO(SALDO INIC)</v>
          </cell>
          <cell r="C48">
            <v>0</v>
          </cell>
          <cell r="D48" t="str">
            <v>05</v>
          </cell>
          <cell r="E48" t="str">
            <v>1</v>
          </cell>
          <cell r="F48" t="str">
            <v>0</v>
          </cell>
          <cell r="G48" t="str">
            <v>1</v>
          </cell>
          <cell r="H48" t="str">
            <v>0</v>
          </cell>
          <cell r="I48" t="str">
            <v>0</v>
          </cell>
          <cell r="J48" t="str">
            <v>0</v>
          </cell>
          <cell r="K48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 t="str">
            <v>9</v>
          </cell>
          <cell r="V48" t="str">
            <v>9</v>
          </cell>
          <cell r="W48" t="str">
            <v>9</v>
          </cell>
          <cell r="X48" t="str">
            <v>9</v>
          </cell>
          <cell r="Y48" t="str">
            <v>9</v>
          </cell>
          <cell r="Z48" t="str">
            <v>0</v>
          </cell>
          <cell r="AA48" t="str">
            <v>0</v>
          </cell>
          <cell r="AB48" t="str">
            <v>0</v>
          </cell>
          <cell r="AC48" t="str">
            <v>0</v>
          </cell>
          <cell r="AD48" t="str">
            <v>0</v>
          </cell>
          <cell r="AE48" t="str">
            <v>0</v>
          </cell>
          <cell r="AF48" t="str">
            <v>1</v>
          </cell>
          <cell r="AG48" t="str">
            <v>1</v>
          </cell>
          <cell r="AH48" t="str">
            <v>0</v>
          </cell>
          <cell r="AI48">
            <v>0</v>
          </cell>
          <cell r="AJ48" t="str">
            <v>0</v>
          </cell>
          <cell r="AK48" t="str">
            <v>0</v>
          </cell>
          <cell r="AL48" t="str">
            <v>0</v>
          </cell>
          <cell r="AM48" t="str">
            <v>4</v>
          </cell>
          <cell r="AN48">
            <v>0</v>
          </cell>
          <cell r="AO48" t="str">
            <v>800</v>
          </cell>
          <cell r="AP48" t="str">
            <v>800</v>
          </cell>
          <cell r="AQ48">
            <v>0</v>
          </cell>
          <cell r="AR48" t="str">
            <v>P</v>
          </cell>
          <cell r="AS48" t="str">
            <v>214</v>
          </cell>
          <cell r="AT48" t="str">
            <v>P</v>
          </cell>
          <cell r="AU48" t="str">
            <v>214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 t="str">
            <v>BGSAG</v>
          </cell>
          <cell r="BQ48" t="str">
            <v>2007052915182306</v>
          </cell>
          <cell r="BR48">
            <v>0</v>
          </cell>
        </row>
        <row r="49">
          <cell r="A49" t="str">
            <v>0529</v>
          </cell>
          <cell r="B49" t="str">
            <v>PROVISION GASTOS FINANCIEROS</v>
          </cell>
          <cell r="C49">
            <v>0</v>
          </cell>
          <cell r="D49" t="str">
            <v>05</v>
          </cell>
          <cell r="E49" t="str">
            <v>1</v>
          </cell>
          <cell r="F49" t="str">
            <v>0</v>
          </cell>
          <cell r="G49" t="str">
            <v>1</v>
          </cell>
          <cell r="H49" t="str">
            <v>0</v>
          </cell>
          <cell r="I49" t="str">
            <v>0</v>
          </cell>
          <cell r="J49" t="str">
            <v>9</v>
          </cell>
          <cell r="K49">
            <v>0</v>
          </cell>
          <cell r="L49" t="str">
            <v>1</v>
          </cell>
          <cell r="M49" t="str">
            <v>1</v>
          </cell>
          <cell r="N49" t="str">
            <v>0</v>
          </cell>
          <cell r="O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9</v>
          </cell>
          <cell r="V49" t="str">
            <v>9</v>
          </cell>
          <cell r="W49" t="str">
            <v>9</v>
          </cell>
          <cell r="X49" t="str">
            <v>9</v>
          </cell>
          <cell r="Y49" t="str">
            <v>9</v>
          </cell>
          <cell r="Z49" t="str">
            <v>0</v>
          </cell>
          <cell r="AA49" t="str">
            <v>1</v>
          </cell>
          <cell r="AB49" t="str">
            <v>0</v>
          </cell>
          <cell r="AC49" t="str">
            <v>0</v>
          </cell>
          <cell r="AD49" t="str">
            <v>0</v>
          </cell>
          <cell r="AE49" t="str">
            <v>0</v>
          </cell>
          <cell r="AF49" t="str">
            <v>1</v>
          </cell>
          <cell r="AG49" t="str">
            <v>1</v>
          </cell>
          <cell r="AH49" t="str">
            <v>0</v>
          </cell>
          <cell r="AI49">
            <v>0</v>
          </cell>
          <cell r="AJ49" t="str">
            <v>0</v>
          </cell>
          <cell r="AK49" t="str">
            <v>0</v>
          </cell>
          <cell r="AL49" t="str">
            <v>0</v>
          </cell>
          <cell r="AM49" t="str">
            <v>2</v>
          </cell>
          <cell r="AN49">
            <v>0</v>
          </cell>
          <cell r="AO49" t="str">
            <v>800</v>
          </cell>
          <cell r="AP49" t="str">
            <v>800</v>
          </cell>
          <cell r="AQ49">
            <v>0</v>
          </cell>
          <cell r="AR49">
            <v>0</v>
          </cell>
          <cell r="AS49">
            <v>0</v>
          </cell>
          <cell r="AT49" t="str">
            <v>P</v>
          </cell>
          <cell r="AU49" t="str">
            <v>214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 t="str">
            <v>20070103</v>
          </cell>
          <cell r="BP49" t="str">
            <v>BGSAG</v>
          </cell>
          <cell r="BQ49" t="str">
            <v>2007010311123372</v>
          </cell>
          <cell r="BR49">
            <v>0</v>
          </cell>
        </row>
        <row r="50">
          <cell r="A50" t="str">
            <v>0530</v>
          </cell>
          <cell r="B50" t="str">
            <v>PROV.CUENTAXCOBRAR COM.DUDOSA(SALDO INIC</v>
          </cell>
          <cell r="C50">
            <v>0</v>
          </cell>
          <cell r="D50" t="str">
            <v>05</v>
          </cell>
          <cell r="E50" t="str">
            <v>1</v>
          </cell>
          <cell r="F50" t="str">
            <v>0</v>
          </cell>
          <cell r="G50" t="str">
            <v>1</v>
          </cell>
          <cell r="H50" t="str">
            <v>0</v>
          </cell>
          <cell r="I50" t="str">
            <v>0</v>
          </cell>
          <cell r="J50" t="str">
            <v>0</v>
          </cell>
          <cell r="K50">
            <v>0</v>
          </cell>
          <cell r="L50" t="str">
            <v>0</v>
          </cell>
          <cell r="M50" t="str">
            <v>1</v>
          </cell>
          <cell r="N50" t="str">
            <v>0</v>
          </cell>
          <cell r="O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 t="str">
            <v>9</v>
          </cell>
          <cell r="V50" t="str">
            <v>9</v>
          </cell>
          <cell r="W50" t="str">
            <v>9</v>
          </cell>
          <cell r="X50" t="str">
            <v>9</v>
          </cell>
          <cell r="Y50" t="str">
            <v>9</v>
          </cell>
          <cell r="Z50" t="str">
            <v>0</v>
          </cell>
          <cell r="AA50" t="str">
            <v>1</v>
          </cell>
          <cell r="AB50" t="str">
            <v>0</v>
          </cell>
          <cell r="AC50" t="str">
            <v>0</v>
          </cell>
          <cell r="AD50" t="str">
            <v>0</v>
          </cell>
          <cell r="AE50" t="str">
            <v>0</v>
          </cell>
          <cell r="AF50" t="str">
            <v>1</v>
          </cell>
          <cell r="AG50" t="str">
            <v>1</v>
          </cell>
          <cell r="AH50" t="str">
            <v>0</v>
          </cell>
          <cell r="AI50">
            <v>0</v>
          </cell>
          <cell r="AJ50" t="str">
            <v>0</v>
          </cell>
          <cell r="AK50" t="str">
            <v>0</v>
          </cell>
          <cell r="AL50" t="str">
            <v>0</v>
          </cell>
          <cell r="AM50" t="str">
            <v>2</v>
          </cell>
          <cell r="AN50">
            <v>0</v>
          </cell>
          <cell r="AO50" t="str">
            <v>800</v>
          </cell>
          <cell r="AP50" t="str">
            <v>800</v>
          </cell>
          <cell r="AQ50">
            <v>0</v>
          </cell>
          <cell r="AR50">
            <v>0</v>
          </cell>
          <cell r="AS50">
            <v>0</v>
          </cell>
          <cell r="AT50" t="str">
            <v>A</v>
          </cell>
          <cell r="AU50" t="str">
            <v>240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 t="str">
            <v>20070103</v>
          </cell>
          <cell r="BP50" t="str">
            <v>BGSAG</v>
          </cell>
          <cell r="BQ50" t="str">
            <v>2007052915170139</v>
          </cell>
          <cell r="BR50">
            <v>0</v>
          </cell>
        </row>
        <row r="51">
          <cell r="A51" t="str">
            <v>0531</v>
          </cell>
          <cell r="B51" t="str">
            <v>PROV.GTOS PUBLICIDAD/PROMOC.(SALDO INIC)</v>
          </cell>
          <cell r="C51">
            <v>0</v>
          </cell>
          <cell r="D51" t="str">
            <v>05</v>
          </cell>
          <cell r="E51" t="str">
            <v>1</v>
          </cell>
          <cell r="F51" t="str">
            <v>0</v>
          </cell>
          <cell r="G51" t="str">
            <v>1</v>
          </cell>
          <cell r="H51" t="str">
            <v>0</v>
          </cell>
          <cell r="I51" t="str">
            <v>0</v>
          </cell>
          <cell r="J51" t="str">
            <v>9</v>
          </cell>
          <cell r="K51">
            <v>0</v>
          </cell>
          <cell r="L51" t="str">
            <v>1</v>
          </cell>
          <cell r="M51" t="str">
            <v>1</v>
          </cell>
          <cell r="N51" t="str">
            <v>0</v>
          </cell>
          <cell r="O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 t="str">
            <v>9</v>
          </cell>
          <cell r="V51" t="str">
            <v>9</v>
          </cell>
          <cell r="W51" t="str">
            <v>9</v>
          </cell>
          <cell r="X51" t="str">
            <v>9</v>
          </cell>
          <cell r="Y51" t="str">
            <v>9</v>
          </cell>
          <cell r="Z51" t="str">
            <v>0</v>
          </cell>
          <cell r="AA51" t="str">
            <v>1</v>
          </cell>
          <cell r="AB51" t="str">
            <v>0</v>
          </cell>
          <cell r="AC51" t="str">
            <v>0</v>
          </cell>
          <cell r="AD51" t="str">
            <v>0</v>
          </cell>
          <cell r="AE51" t="str">
            <v>0</v>
          </cell>
          <cell r="AF51" t="str">
            <v>1</v>
          </cell>
          <cell r="AG51" t="str">
            <v>1</v>
          </cell>
          <cell r="AH51" t="str">
            <v>0</v>
          </cell>
          <cell r="AI51">
            <v>0</v>
          </cell>
          <cell r="AJ51" t="str">
            <v>0</v>
          </cell>
          <cell r="AK51" t="str">
            <v>0</v>
          </cell>
          <cell r="AL51" t="str">
            <v>0</v>
          </cell>
          <cell r="AM51" t="str">
            <v>4</v>
          </cell>
          <cell r="AN51">
            <v>0</v>
          </cell>
          <cell r="AO51" t="str">
            <v>800</v>
          </cell>
          <cell r="AP51" t="str">
            <v>800</v>
          </cell>
          <cell r="AQ51">
            <v>0</v>
          </cell>
          <cell r="AR51">
            <v>0</v>
          </cell>
          <cell r="AS51">
            <v>0</v>
          </cell>
          <cell r="AT51" t="str">
            <v>P</v>
          </cell>
          <cell r="AU51" t="str">
            <v>214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 t="str">
            <v>BGSAG</v>
          </cell>
          <cell r="BQ51" t="str">
            <v>2007052915190276</v>
          </cell>
          <cell r="BR51">
            <v>0</v>
          </cell>
        </row>
        <row r="52">
          <cell r="A52" t="str">
            <v>0532</v>
          </cell>
          <cell r="B52" t="str">
            <v>OTRAS PROVISIONES (CTA. DIF. PA)</v>
          </cell>
          <cell r="C52">
            <v>0</v>
          </cell>
          <cell r="D52" t="str">
            <v>05</v>
          </cell>
          <cell r="E52" t="str">
            <v>1</v>
          </cell>
          <cell r="F52" t="str">
            <v>0</v>
          </cell>
          <cell r="G52" t="str">
            <v>1</v>
          </cell>
          <cell r="H52" t="str">
            <v>0</v>
          </cell>
          <cell r="I52" t="str">
            <v>0</v>
          </cell>
          <cell r="J52" t="str">
            <v>0</v>
          </cell>
          <cell r="K52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 t="str">
            <v>0</v>
          </cell>
          <cell r="Q52" t="str">
            <v>0</v>
          </cell>
          <cell r="R52" t="str">
            <v>0</v>
          </cell>
          <cell r="S52" t="str">
            <v>0</v>
          </cell>
          <cell r="T52" t="str">
            <v>0</v>
          </cell>
          <cell r="U52" t="str">
            <v>9</v>
          </cell>
          <cell r="V52" t="str">
            <v>9</v>
          </cell>
          <cell r="W52" t="str">
            <v>9</v>
          </cell>
          <cell r="X52" t="str">
            <v>9</v>
          </cell>
          <cell r="Y52" t="str">
            <v>9</v>
          </cell>
          <cell r="Z52" t="str">
            <v>0</v>
          </cell>
          <cell r="AA52" t="str">
            <v>0</v>
          </cell>
          <cell r="AB52" t="str">
            <v>0</v>
          </cell>
          <cell r="AC52" t="str">
            <v>0</v>
          </cell>
          <cell r="AD52" t="str">
            <v>0</v>
          </cell>
          <cell r="AE52" t="str">
            <v>0</v>
          </cell>
          <cell r="AF52" t="str">
            <v>1</v>
          </cell>
          <cell r="AG52" t="str">
            <v>1</v>
          </cell>
          <cell r="AH52" t="str">
            <v>0</v>
          </cell>
          <cell r="AI52">
            <v>0</v>
          </cell>
          <cell r="AJ52" t="str">
            <v>0</v>
          </cell>
          <cell r="AK52" t="str">
            <v>0</v>
          </cell>
          <cell r="AL52" t="str">
            <v>0</v>
          </cell>
          <cell r="AM52" t="str">
            <v>4</v>
          </cell>
          <cell r="AN52">
            <v>0</v>
          </cell>
          <cell r="AO52" t="str">
            <v>800</v>
          </cell>
          <cell r="AP52" t="str">
            <v>800</v>
          </cell>
          <cell r="AQ52">
            <v>0</v>
          </cell>
          <cell r="AR52">
            <v>0</v>
          </cell>
          <cell r="AS52">
            <v>0</v>
          </cell>
          <cell r="AT52" t="str">
            <v>P</v>
          </cell>
          <cell r="AU52" t="str">
            <v>214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 t="str">
            <v>P214</v>
          </cell>
          <cell r="BM52">
            <v>0</v>
          </cell>
          <cell r="BN52">
            <v>0</v>
          </cell>
          <cell r="BO52" t="str">
            <v>20070103</v>
          </cell>
          <cell r="BP52" t="str">
            <v>BGSAG</v>
          </cell>
          <cell r="BQ52" t="str">
            <v>2007010311130705</v>
          </cell>
          <cell r="BR52">
            <v>0</v>
          </cell>
        </row>
        <row r="53">
          <cell r="A53" t="str">
            <v>0533</v>
          </cell>
          <cell r="B53" t="str">
            <v>PROVISION GTOS.PUB.Y PR.(CTA. DIF. PA)</v>
          </cell>
          <cell r="C53">
            <v>0</v>
          </cell>
          <cell r="D53" t="str">
            <v>05</v>
          </cell>
          <cell r="E53" t="str">
            <v>1</v>
          </cell>
          <cell r="F53" t="str">
            <v>0</v>
          </cell>
          <cell r="G53" t="str">
            <v>1</v>
          </cell>
          <cell r="H53" t="str">
            <v>0</v>
          </cell>
          <cell r="I53" t="str">
            <v>0</v>
          </cell>
          <cell r="J53" t="str">
            <v>0</v>
          </cell>
          <cell r="K53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 t="str">
            <v>0</v>
          </cell>
          <cell r="Q53" t="str">
            <v>0</v>
          </cell>
          <cell r="R53" t="str">
            <v>0</v>
          </cell>
          <cell r="S53" t="str">
            <v>0</v>
          </cell>
          <cell r="T53" t="str">
            <v>0</v>
          </cell>
          <cell r="U53" t="str">
            <v>9</v>
          </cell>
          <cell r="V53" t="str">
            <v>9</v>
          </cell>
          <cell r="W53" t="str">
            <v>9</v>
          </cell>
          <cell r="X53" t="str">
            <v>9</v>
          </cell>
          <cell r="Y53" t="str">
            <v>9</v>
          </cell>
          <cell r="Z53" t="str">
            <v>0</v>
          </cell>
          <cell r="AA53" t="str">
            <v>0</v>
          </cell>
          <cell r="AB53" t="str">
            <v>0</v>
          </cell>
          <cell r="AC53" t="str">
            <v>0</v>
          </cell>
          <cell r="AD53" t="str">
            <v>0</v>
          </cell>
          <cell r="AE53" t="str">
            <v>0</v>
          </cell>
          <cell r="AF53" t="str">
            <v>1</v>
          </cell>
          <cell r="AG53" t="str">
            <v>1</v>
          </cell>
          <cell r="AH53" t="str">
            <v>0</v>
          </cell>
          <cell r="AI53">
            <v>0</v>
          </cell>
          <cell r="AJ53" t="str">
            <v>0</v>
          </cell>
          <cell r="AK53" t="str">
            <v>0</v>
          </cell>
          <cell r="AL53" t="str">
            <v>0</v>
          </cell>
          <cell r="AM53" t="str">
            <v>4</v>
          </cell>
          <cell r="AN53">
            <v>0</v>
          </cell>
          <cell r="AO53" t="str">
            <v>800</v>
          </cell>
          <cell r="AP53" t="str">
            <v>800</v>
          </cell>
          <cell r="AQ53">
            <v>0</v>
          </cell>
          <cell r="AR53">
            <v>0</v>
          </cell>
          <cell r="AS53">
            <v>0</v>
          </cell>
          <cell r="AT53" t="str">
            <v>P</v>
          </cell>
          <cell r="AU53" t="str">
            <v>214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 t="str">
            <v>20070103</v>
          </cell>
          <cell r="BP53" t="str">
            <v>BGSAG</v>
          </cell>
          <cell r="BQ53" t="str">
            <v>2007010311133238</v>
          </cell>
          <cell r="BR53">
            <v>0</v>
          </cell>
        </row>
        <row r="54">
          <cell r="A54" t="str">
            <v>0534</v>
          </cell>
          <cell r="B54" t="str">
            <v>PROVISION OTRAS CUENTAS POR COBRAR</v>
          </cell>
          <cell r="C54">
            <v>0</v>
          </cell>
          <cell r="D54" t="str">
            <v>05</v>
          </cell>
          <cell r="E54" t="str">
            <v>1</v>
          </cell>
          <cell r="F54" t="str">
            <v>0</v>
          </cell>
          <cell r="G54" t="str">
            <v>1</v>
          </cell>
          <cell r="H54" t="str">
            <v>0</v>
          </cell>
          <cell r="I54" t="str">
            <v>0</v>
          </cell>
          <cell r="J54" t="str">
            <v>9</v>
          </cell>
          <cell r="K54">
            <v>0</v>
          </cell>
          <cell r="L54" t="str">
            <v>1</v>
          </cell>
          <cell r="M54" t="str">
            <v>1</v>
          </cell>
          <cell r="N54" t="str">
            <v>0</v>
          </cell>
          <cell r="O54" t="str">
            <v>0</v>
          </cell>
          <cell r="P54" t="str">
            <v>0</v>
          </cell>
          <cell r="Q54" t="str">
            <v>0</v>
          </cell>
          <cell r="R54" t="str">
            <v>0</v>
          </cell>
          <cell r="S54" t="str">
            <v>0</v>
          </cell>
          <cell r="T54" t="str">
            <v>0</v>
          </cell>
          <cell r="U54" t="str">
            <v>9</v>
          </cell>
          <cell r="V54" t="str">
            <v>9</v>
          </cell>
          <cell r="W54" t="str">
            <v>9</v>
          </cell>
          <cell r="X54" t="str">
            <v>9</v>
          </cell>
          <cell r="Y54" t="str">
            <v>9</v>
          </cell>
          <cell r="Z54" t="str">
            <v>0</v>
          </cell>
          <cell r="AA54" t="str">
            <v>1</v>
          </cell>
          <cell r="AB54" t="str">
            <v>0</v>
          </cell>
          <cell r="AC54" t="str">
            <v>0</v>
          </cell>
          <cell r="AD54" t="str">
            <v>0</v>
          </cell>
          <cell r="AE54">
            <v>0</v>
          </cell>
          <cell r="AF54" t="str">
            <v>1</v>
          </cell>
          <cell r="AG54" t="str">
            <v>1</v>
          </cell>
          <cell r="AH54" t="str">
            <v>0</v>
          </cell>
          <cell r="AI54">
            <v>0</v>
          </cell>
          <cell r="AJ54" t="str">
            <v>0</v>
          </cell>
          <cell r="AK54" t="str">
            <v>0</v>
          </cell>
          <cell r="AL54" t="str">
            <v>0</v>
          </cell>
          <cell r="AM54" t="str">
            <v>4</v>
          </cell>
          <cell r="AN54">
            <v>0</v>
          </cell>
          <cell r="AO54" t="str">
            <v>800</v>
          </cell>
          <cell r="AP54" t="str">
            <v>800</v>
          </cell>
          <cell r="AQ54">
            <v>0</v>
          </cell>
          <cell r="AR54" t="str">
            <v>A</v>
          </cell>
          <cell r="AS54" t="str">
            <v>240</v>
          </cell>
          <cell r="AT54" t="str">
            <v>A</v>
          </cell>
          <cell r="AU54" t="str">
            <v>240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2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 t="str">
            <v>BGSAG</v>
          </cell>
          <cell r="BQ54" t="str">
            <v>2007021906174671</v>
          </cell>
          <cell r="BR54">
            <v>0</v>
          </cell>
        </row>
        <row r="55">
          <cell r="A55" t="str">
            <v>0535</v>
          </cell>
          <cell r="B55" t="str">
            <v>PROVISION VACACIONES (SALDO INICIAL)</v>
          </cell>
          <cell r="C55">
            <v>0</v>
          </cell>
          <cell r="D55" t="str">
            <v>05</v>
          </cell>
          <cell r="E55" t="str">
            <v>1</v>
          </cell>
          <cell r="F55" t="str">
            <v>0</v>
          </cell>
          <cell r="G55" t="str">
            <v>1</v>
          </cell>
          <cell r="H55" t="str">
            <v>0</v>
          </cell>
          <cell r="I55" t="str">
            <v>0</v>
          </cell>
          <cell r="J55" t="str">
            <v>0</v>
          </cell>
          <cell r="K55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 t="str">
            <v>0</v>
          </cell>
          <cell r="Q55" t="str">
            <v>0</v>
          </cell>
          <cell r="R55" t="str">
            <v>0</v>
          </cell>
          <cell r="S55" t="str">
            <v>0</v>
          </cell>
          <cell r="T55" t="str">
            <v>0</v>
          </cell>
          <cell r="U55" t="str">
            <v>9</v>
          </cell>
          <cell r="V55" t="str">
            <v>9</v>
          </cell>
          <cell r="W55" t="str">
            <v>9</v>
          </cell>
          <cell r="X55" t="str">
            <v>9</v>
          </cell>
          <cell r="Y55" t="str">
            <v>9</v>
          </cell>
          <cell r="Z55" t="str">
            <v>0</v>
          </cell>
          <cell r="AA55" t="str">
            <v>0</v>
          </cell>
          <cell r="AB55" t="str">
            <v>0</v>
          </cell>
          <cell r="AC55" t="str">
            <v>0</v>
          </cell>
          <cell r="AD55" t="str">
            <v>0</v>
          </cell>
          <cell r="AE55" t="str">
            <v>0</v>
          </cell>
          <cell r="AF55" t="str">
            <v>1</v>
          </cell>
          <cell r="AG55" t="str">
            <v>1</v>
          </cell>
          <cell r="AH55" t="str">
            <v>0</v>
          </cell>
          <cell r="AI55">
            <v>0</v>
          </cell>
          <cell r="AJ55" t="str">
            <v>0</v>
          </cell>
          <cell r="AK55" t="str">
            <v>0</v>
          </cell>
          <cell r="AL55" t="str">
            <v>0</v>
          </cell>
          <cell r="AM55" t="str">
            <v>4</v>
          </cell>
          <cell r="AN55">
            <v>0</v>
          </cell>
          <cell r="AO55" t="str">
            <v>800</v>
          </cell>
          <cell r="AP55" t="str">
            <v>800</v>
          </cell>
          <cell r="AQ55">
            <v>0</v>
          </cell>
          <cell r="AR55">
            <v>0</v>
          </cell>
          <cell r="AS55">
            <v>0</v>
          </cell>
          <cell r="AT55" t="str">
            <v>P</v>
          </cell>
          <cell r="AU55" t="str">
            <v>214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 t="str">
            <v>BGSAG</v>
          </cell>
          <cell r="BQ55" t="str">
            <v>2007052915191811</v>
          </cell>
          <cell r="BR55">
            <v>0</v>
          </cell>
        </row>
        <row r="56">
          <cell r="A56" t="str">
            <v>0536</v>
          </cell>
          <cell r="B56" t="str">
            <v>PROVISION VACACIONES (AUMENTO)</v>
          </cell>
          <cell r="C56">
            <v>0</v>
          </cell>
          <cell r="D56" t="str">
            <v>05</v>
          </cell>
          <cell r="E56" t="str">
            <v>1</v>
          </cell>
          <cell r="F56" t="str">
            <v>0</v>
          </cell>
          <cell r="G56" t="str">
            <v>1</v>
          </cell>
          <cell r="H56" t="str">
            <v>0</v>
          </cell>
          <cell r="I56" t="str">
            <v>0</v>
          </cell>
          <cell r="J56" t="str">
            <v>0</v>
          </cell>
          <cell r="K56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 t="str">
            <v>0</v>
          </cell>
          <cell r="Q56" t="str">
            <v>0</v>
          </cell>
          <cell r="R56" t="str">
            <v>0</v>
          </cell>
          <cell r="S56" t="str">
            <v>0</v>
          </cell>
          <cell r="T56" t="str">
            <v>0</v>
          </cell>
          <cell r="U56" t="str">
            <v>9</v>
          </cell>
          <cell r="V56" t="str">
            <v>9</v>
          </cell>
          <cell r="W56" t="str">
            <v>9</v>
          </cell>
          <cell r="X56" t="str">
            <v>9</v>
          </cell>
          <cell r="Y56" t="str">
            <v>9</v>
          </cell>
          <cell r="Z56" t="str">
            <v>0</v>
          </cell>
          <cell r="AA56" t="str">
            <v>0</v>
          </cell>
          <cell r="AB56" t="str">
            <v>0</v>
          </cell>
          <cell r="AC56" t="str">
            <v>0</v>
          </cell>
          <cell r="AD56" t="str">
            <v>0</v>
          </cell>
          <cell r="AE56">
            <v>0</v>
          </cell>
          <cell r="AF56" t="str">
            <v>1</v>
          </cell>
          <cell r="AG56" t="str">
            <v>1</v>
          </cell>
          <cell r="AH56" t="str">
            <v>0</v>
          </cell>
          <cell r="AI56">
            <v>0</v>
          </cell>
          <cell r="AJ56" t="str">
            <v>0</v>
          </cell>
          <cell r="AK56" t="str">
            <v>0</v>
          </cell>
          <cell r="AL56" t="str">
            <v>0</v>
          </cell>
          <cell r="AM56" t="str">
            <v>4</v>
          </cell>
          <cell r="AN56">
            <v>0</v>
          </cell>
          <cell r="AO56">
            <v>0</v>
          </cell>
          <cell r="AP56" t="str">
            <v>800</v>
          </cell>
          <cell r="AQ56">
            <v>0</v>
          </cell>
          <cell r="AR56">
            <v>0</v>
          </cell>
          <cell r="AS56">
            <v>0</v>
          </cell>
          <cell r="AT56" t="str">
            <v>P</v>
          </cell>
          <cell r="AU56" t="str">
            <v>214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 t="str">
            <v>BGSAG</v>
          </cell>
          <cell r="BQ56" t="str">
            <v>2007010312175231</v>
          </cell>
          <cell r="BR56">
            <v>0</v>
          </cell>
        </row>
        <row r="57">
          <cell r="A57" t="str">
            <v>0537</v>
          </cell>
          <cell r="B57" t="str">
            <v>PROVISION VACACIONES (UTILIZACION)</v>
          </cell>
          <cell r="C57">
            <v>0</v>
          </cell>
          <cell r="D57" t="str">
            <v>05</v>
          </cell>
          <cell r="E57" t="str">
            <v>1</v>
          </cell>
          <cell r="F57" t="str">
            <v>0</v>
          </cell>
          <cell r="G57" t="str">
            <v>1</v>
          </cell>
          <cell r="H57" t="str">
            <v>0</v>
          </cell>
          <cell r="I57" t="str">
            <v>0</v>
          </cell>
          <cell r="J57" t="str">
            <v>0</v>
          </cell>
          <cell r="K57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0</v>
          </cell>
          <cell r="P57" t="str">
            <v>0</v>
          </cell>
          <cell r="Q57" t="str">
            <v>0</v>
          </cell>
          <cell r="R57" t="str">
            <v>0</v>
          </cell>
          <cell r="S57" t="str">
            <v>0</v>
          </cell>
          <cell r="T57" t="str">
            <v>0</v>
          </cell>
          <cell r="U57" t="str">
            <v>9</v>
          </cell>
          <cell r="V57" t="str">
            <v>9</v>
          </cell>
          <cell r="W57" t="str">
            <v>9</v>
          </cell>
          <cell r="X57" t="str">
            <v>9</v>
          </cell>
          <cell r="Y57" t="str">
            <v>9</v>
          </cell>
          <cell r="Z57" t="str">
            <v>0</v>
          </cell>
          <cell r="AA57" t="str">
            <v>0</v>
          </cell>
          <cell r="AB57" t="str">
            <v>0</v>
          </cell>
          <cell r="AC57" t="str">
            <v>0</v>
          </cell>
          <cell r="AD57" t="str">
            <v>0</v>
          </cell>
          <cell r="AE57">
            <v>0</v>
          </cell>
          <cell r="AF57" t="str">
            <v>1</v>
          </cell>
          <cell r="AG57" t="str">
            <v>1</v>
          </cell>
          <cell r="AH57" t="str">
            <v>0</v>
          </cell>
          <cell r="AI57">
            <v>0</v>
          </cell>
          <cell r="AJ57" t="str">
            <v>0</v>
          </cell>
          <cell r="AK57" t="str">
            <v>0</v>
          </cell>
          <cell r="AL57" t="str">
            <v>0</v>
          </cell>
          <cell r="AM57" t="str">
            <v>4</v>
          </cell>
          <cell r="AN57">
            <v>0</v>
          </cell>
          <cell r="AO57" t="str">
            <v>800</v>
          </cell>
          <cell r="AP57">
            <v>0</v>
          </cell>
          <cell r="AQ57">
            <v>0</v>
          </cell>
          <cell r="AR57" t="str">
            <v>P</v>
          </cell>
          <cell r="AS57" t="str">
            <v>214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 t="str">
            <v>BGSAG</v>
          </cell>
          <cell r="BQ57" t="str">
            <v>2007010312181385</v>
          </cell>
          <cell r="BR57">
            <v>0</v>
          </cell>
        </row>
        <row r="58">
          <cell r="A58" t="str">
            <v>0538</v>
          </cell>
          <cell r="B58" t="str">
            <v>PROVISION VACACIONES (REVERSION)</v>
          </cell>
          <cell r="C58">
            <v>0</v>
          </cell>
          <cell r="D58" t="str">
            <v>05</v>
          </cell>
          <cell r="E58" t="str">
            <v>1</v>
          </cell>
          <cell r="F58" t="str">
            <v>0</v>
          </cell>
          <cell r="G58" t="str">
            <v>1</v>
          </cell>
          <cell r="H58" t="str">
            <v>0</v>
          </cell>
          <cell r="I58" t="str">
            <v>0</v>
          </cell>
          <cell r="J58" t="str">
            <v>0</v>
          </cell>
          <cell r="K58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  <cell r="P58" t="str">
            <v>0</v>
          </cell>
          <cell r="Q58" t="str">
            <v>0</v>
          </cell>
          <cell r="R58" t="str">
            <v>0</v>
          </cell>
          <cell r="S58" t="str">
            <v>0</v>
          </cell>
          <cell r="T58" t="str">
            <v>0</v>
          </cell>
          <cell r="U58" t="str">
            <v>9</v>
          </cell>
          <cell r="V58" t="str">
            <v>9</v>
          </cell>
          <cell r="W58" t="str">
            <v>9</v>
          </cell>
          <cell r="X58" t="str">
            <v>9</v>
          </cell>
          <cell r="Y58" t="str">
            <v>9</v>
          </cell>
          <cell r="Z58" t="str">
            <v>0</v>
          </cell>
          <cell r="AA58" t="str">
            <v>0</v>
          </cell>
          <cell r="AB58" t="str">
            <v>0</v>
          </cell>
          <cell r="AC58" t="str">
            <v>0</v>
          </cell>
          <cell r="AD58" t="str">
            <v>0</v>
          </cell>
          <cell r="AE58">
            <v>0</v>
          </cell>
          <cell r="AF58" t="str">
            <v>1</v>
          </cell>
          <cell r="AG58" t="str">
            <v>1</v>
          </cell>
          <cell r="AH58" t="str">
            <v>0</v>
          </cell>
          <cell r="AI58">
            <v>0</v>
          </cell>
          <cell r="AJ58" t="str">
            <v>0</v>
          </cell>
          <cell r="AK58" t="str">
            <v>0</v>
          </cell>
          <cell r="AL58" t="str">
            <v>0</v>
          </cell>
          <cell r="AM58" t="str">
            <v>4</v>
          </cell>
          <cell r="AN58">
            <v>0</v>
          </cell>
          <cell r="AO58" t="str">
            <v>800</v>
          </cell>
          <cell r="AP58">
            <v>0</v>
          </cell>
          <cell r="AQ58">
            <v>0</v>
          </cell>
          <cell r="AR58" t="str">
            <v>P</v>
          </cell>
          <cell r="AS58" t="str">
            <v>214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 t="str">
            <v>BGSAG</v>
          </cell>
          <cell r="BQ58" t="str">
            <v>2007010312183691</v>
          </cell>
          <cell r="BR58">
            <v>0</v>
          </cell>
        </row>
        <row r="59">
          <cell r="A59" t="str">
            <v>0540</v>
          </cell>
          <cell r="B59" t="str">
            <v>PROVISION EXISTENCIA MAT.PRIMA Y EMP.</v>
          </cell>
          <cell r="C59">
            <v>0</v>
          </cell>
          <cell r="D59" t="str">
            <v>05</v>
          </cell>
          <cell r="E59" t="str">
            <v>1</v>
          </cell>
          <cell r="F59" t="str">
            <v>0</v>
          </cell>
          <cell r="G59" t="str">
            <v>1</v>
          </cell>
          <cell r="H59" t="str">
            <v>0</v>
          </cell>
          <cell r="I59" t="str">
            <v>0</v>
          </cell>
          <cell r="J59" t="str">
            <v>0</v>
          </cell>
          <cell r="K59">
            <v>0</v>
          </cell>
          <cell r="L59" t="str">
            <v>0</v>
          </cell>
          <cell r="M59" t="str">
            <v>1</v>
          </cell>
          <cell r="N59" t="str">
            <v>0</v>
          </cell>
          <cell r="O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 t="str">
            <v>9</v>
          </cell>
          <cell r="V59" t="str">
            <v>9</v>
          </cell>
          <cell r="W59" t="str">
            <v>9</v>
          </cell>
          <cell r="X59" t="str">
            <v>9</v>
          </cell>
          <cell r="Y59" t="str">
            <v>9</v>
          </cell>
          <cell r="Z59" t="str">
            <v>0</v>
          </cell>
          <cell r="AA59" t="str">
            <v>1</v>
          </cell>
          <cell r="AB59" t="str">
            <v>0</v>
          </cell>
          <cell r="AC59" t="str">
            <v>0</v>
          </cell>
          <cell r="AD59" t="str">
            <v>0</v>
          </cell>
          <cell r="AE59" t="str">
            <v>0</v>
          </cell>
          <cell r="AF59" t="str">
            <v>1</v>
          </cell>
          <cell r="AG59" t="str">
            <v>1</v>
          </cell>
          <cell r="AH59" t="str">
            <v>0</v>
          </cell>
          <cell r="AI59">
            <v>0</v>
          </cell>
          <cell r="AJ59" t="str">
            <v>0</v>
          </cell>
          <cell r="AK59" t="str">
            <v>0</v>
          </cell>
          <cell r="AL59" t="str">
            <v>0</v>
          </cell>
          <cell r="AM59" t="str">
            <v>2</v>
          </cell>
          <cell r="AN59">
            <v>0</v>
          </cell>
          <cell r="AO59" t="str">
            <v>393</v>
          </cell>
          <cell r="AP59" t="str">
            <v>393</v>
          </cell>
          <cell r="AQ59">
            <v>0</v>
          </cell>
          <cell r="AR59">
            <v>0</v>
          </cell>
          <cell r="AS59">
            <v>0</v>
          </cell>
          <cell r="AT59" t="str">
            <v>A</v>
          </cell>
          <cell r="AU59" t="str">
            <v>211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 t="str">
            <v>20070103</v>
          </cell>
          <cell r="BP59" t="str">
            <v>BGSAG</v>
          </cell>
          <cell r="BQ59" t="str">
            <v>2007010311140008</v>
          </cell>
          <cell r="BR59">
            <v>0</v>
          </cell>
        </row>
        <row r="60">
          <cell r="A60" t="str">
            <v>0541</v>
          </cell>
          <cell r="B60" t="str">
            <v>PROVISION EXIST PROD.SEMI-TERMINADOS</v>
          </cell>
          <cell r="C60">
            <v>0</v>
          </cell>
          <cell r="D60" t="str">
            <v>05</v>
          </cell>
          <cell r="E60" t="str">
            <v>1</v>
          </cell>
          <cell r="F60" t="str">
            <v>0</v>
          </cell>
          <cell r="G60" t="str">
            <v>1</v>
          </cell>
          <cell r="H60" t="str">
            <v>0</v>
          </cell>
          <cell r="I60" t="str">
            <v>0</v>
          </cell>
          <cell r="J60" t="str">
            <v>0</v>
          </cell>
          <cell r="K60">
            <v>0</v>
          </cell>
          <cell r="L60" t="str">
            <v>0</v>
          </cell>
          <cell r="M60" t="str">
            <v>1</v>
          </cell>
          <cell r="N60" t="str">
            <v>0</v>
          </cell>
          <cell r="O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 t="str">
            <v>9</v>
          </cell>
          <cell r="V60" t="str">
            <v>9</v>
          </cell>
          <cell r="W60" t="str">
            <v>9</v>
          </cell>
          <cell r="X60" t="str">
            <v>9</v>
          </cell>
          <cell r="Y60" t="str">
            <v>9</v>
          </cell>
          <cell r="Z60" t="str">
            <v>0</v>
          </cell>
          <cell r="AA60" t="str">
            <v>1</v>
          </cell>
          <cell r="AB60" t="str">
            <v>0</v>
          </cell>
          <cell r="AC60" t="str">
            <v>0</v>
          </cell>
          <cell r="AD60" t="str">
            <v>0</v>
          </cell>
          <cell r="AE60" t="str">
            <v>0</v>
          </cell>
          <cell r="AF60" t="str">
            <v>1</v>
          </cell>
          <cell r="AG60" t="str">
            <v>1</v>
          </cell>
          <cell r="AH60" t="str">
            <v>0</v>
          </cell>
          <cell r="AI60">
            <v>0</v>
          </cell>
          <cell r="AJ60" t="str">
            <v>0</v>
          </cell>
          <cell r="AK60" t="str">
            <v>0</v>
          </cell>
          <cell r="AL60" t="str">
            <v>0</v>
          </cell>
          <cell r="AM60" t="str">
            <v>2</v>
          </cell>
          <cell r="AN60">
            <v>0</v>
          </cell>
          <cell r="AO60" t="str">
            <v>393</v>
          </cell>
          <cell r="AP60" t="str">
            <v>393</v>
          </cell>
          <cell r="AQ60">
            <v>0</v>
          </cell>
          <cell r="AR60">
            <v>0</v>
          </cell>
          <cell r="AS60">
            <v>0</v>
          </cell>
          <cell r="AT60" t="str">
            <v>A</v>
          </cell>
          <cell r="AU60" t="str">
            <v>212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 t="str">
            <v>20070103</v>
          </cell>
          <cell r="BP60" t="str">
            <v>BGSAG</v>
          </cell>
          <cell r="BQ60" t="str">
            <v>2007010311134591</v>
          </cell>
          <cell r="BR60">
            <v>0</v>
          </cell>
        </row>
        <row r="61">
          <cell r="A61" t="str">
            <v>0542</v>
          </cell>
          <cell r="B61" t="str">
            <v>PROVISION EXISTENCIA PROD.TERMINADOS</v>
          </cell>
          <cell r="C61">
            <v>0</v>
          </cell>
          <cell r="D61" t="str">
            <v>05</v>
          </cell>
          <cell r="E61" t="str">
            <v>1</v>
          </cell>
          <cell r="F61" t="str">
            <v>0</v>
          </cell>
          <cell r="G61" t="str">
            <v>5</v>
          </cell>
          <cell r="H61" t="str">
            <v>0</v>
          </cell>
          <cell r="I61" t="str">
            <v>0</v>
          </cell>
          <cell r="J61" t="str">
            <v>0</v>
          </cell>
          <cell r="K61">
            <v>0</v>
          </cell>
          <cell r="L61" t="str">
            <v>0</v>
          </cell>
          <cell r="M61" t="str">
            <v>1</v>
          </cell>
          <cell r="N61" t="str">
            <v>0</v>
          </cell>
          <cell r="O61" t="str">
            <v>0</v>
          </cell>
          <cell r="P61" t="str">
            <v>0</v>
          </cell>
          <cell r="Q61" t="str">
            <v>0</v>
          </cell>
          <cell r="R61" t="str">
            <v>0</v>
          </cell>
          <cell r="S61" t="str">
            <v>0</v>
          </cell>
          <cell r="T61" t="str">
            <v>0</v>
          </cell>
          <cell r="U61" t="str">
            <v>9</v>
          </cell>
          <cell r="V61" t="str">
            <v>9</v>
          </cell>
          <cell r="W61" t="str">
            <v>9</v>
          </cell>
          <cell r="X61" t="str">
            <v>9</v>
          </cell>
          <cell r="Y61" t="str">
            <v>9</v>
          </cell>
          <cell r="Z61" t="str">
            <v>0</v>
          </cell>
          <cell r="AA61" t="str">
            <v>1</v>
          </cell>
          <cell r="AB61" t="str">
            <v>0</v>
          </cell>
          <cell r="AC61" t="str">
            <v>0</v>
          </cell>
          <cell r="AD61" t="str">
            <v>0</v>
          </cell>
          <cell r="AE61" t="str">
            <v>0</v>
          </cell>
          <cell r="AF61" t="str">
            <v>1</v>
          </cell>
          <cell r="AG61" t="str">
            <v>1</v>
          </cell>
          <cell r="AH61" t="str">
            <v>0</v>
          </cell>
          <cell r="AI61">
            <v>0</v>
          </cell>
          <cell r="AJ61" t="str">
            <v>0</v>
          </cell>
          <cell r="AK61" t="str">
            <v>0</v>
          </cell>
          <cell r="AL61" t="str">
            <v>0</v>
          </cell>
          <cell r="AM61" t="str">
            <v>2</v>
          </cell>
          <cell r="AN61">
            <v>0</v>
          </cell>
          <cell r="AO61" t="str">
            <v>393</v>
          </cell>
          <cell r="AP61" t="str">
            <v>393</v>
          </cell>
          <cell r="AQ61">
            <v>0</v>
          </cell>
          <cell r="AR61">
            <v>0</v>
          </cell>
          <cell r="AS61">
            <v>0</v>
          </cell>
          <cell r="AT61" t="str">
            <v>A</v>
          </cell>
          <cell r="AU61" t="str">
            <v>213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 t="str">
            <v>BGSAG</v>
          </cell>
          <cell r="BQ61" t="str">
            <v>2007061909561015</v>
          </cell>
          <cell r="BR61">
            <v>0</v>
          </cell>
        </row>
        <row r="62">
          <cell r="A62" t="str">
            <v>0543</v>
          </cell>
          <cell r="B62" t="str">
            <v>PROV.CUENTAS INCOB.CLIENTES(SALDO INIC)</v>
          </cell>
          <cell r="C62">
            <v>0</v>
          </cell>
          <cell r="D62" t="str">
            <v>05</v>
          </cell>
          <cell r="E62" t="str">
            <v>1</v>
          </cell>
          <cell r="F62" t="str">
            <v>0</v>
          </cell>
          <cell r="G62" t="str">
            <v>1</v>
          </cell>
          <cell r="H62" t="str">
            <v>1</v>
          </cell>
          <cell r="I62" t="str">
            <v>0</v>
          </cell>
          <cell r="J62" t="str">
            <v>0</v>
          </cell>
          <cell r="K62">
            <v>0</v>
          </cell>
          <cell r="L62" t="str">
            <v>0</v>
          </cell>
          <cell r="M62" t="str">
            <v>1</v>
          </cell>
          <cell r="N62" t="str">
            <v>0</v>
          </cell>
          <cell r="O62" t="str">
            <v>0</v>
          </cell>
          <cell r="P62" t="str">
            <v>1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U62" t="str">
            <v>9</v>
          </cell>
          <cell r="V62" t="str">
            <v>9</v>
          </cell>
          <cell r="W62" t="str">
            <v>9</v>
          </cell>
          <cell r="X62" t="str">
            <v>9</v>
          </cell>
          <cell r="Y62" t="str">
            <v>9</v>
          </cell>
          <cell r="Z62" t="str">
            <v>0</v>
          </cell>
          <cell r="AA62" t="str">
            <v>1</v>
          </cell>
          <cell r="AB62" t="str">
            <v>0</v>
          </cell>
          <cell r="AC62" t="str">
            <v>0</v>
          </cell>
          <cell r="AD62" t="str">
            <v>0</v>
          </cell>
          <cell r="AE62" t="str">
            <v>0</v>
          </cell>
          <cell r="AF62" t="str">
            <v>1</v>
          </cell>
          <cell r="AG62" t="str">
            <v>1</v>
          </cell>
          <cell r="AH62" t="str">
            <v>0</v>
          </cell>
          <cell r="AI62">
            <v>0</v>
          </cell>
          <cell r="AJ62" t="str">
            <v>0</v>
          </cell>
          <cell r="AK62" t="str">
            <v>0</v>
          </cell>
          <cell r="AL62" t="str">
            <v>0</v>
          </cell>
          <cell r="AM62" t="str">
            <v>4</v>
          </cell>
          <cell r="AN62">
            <v>0</v>
          </cell>
          <cell r="AO62" t="str">
            <v>325</v>
          </cell>
          <cell r="AP62" t="str">
            <v>325</v>
          </cell>
          <cell r="AQ62">
            <v>0</v>
          </cell>
          <cell r="AR62">
            <v>0</v>
          </cell>
          <cell r="AS62">
            <v>0</v>
          </cell>
          <cell r="AT62" t="str">
            <v>A</v>
          </cell>
          <cell r="AU62" t="str">
            <v>22*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 t="str">
            <v>BGSAG</v>
          </cell>
          <cell r="BQ62" t="str">
            <v>2007052915194082</v>
          </cell>
          <cell r="BR62">
            <v>0</v>
          </cell>
        </row>
        <row r="63">
          <cell r="A63" t="str">
            <v>0544</v>
          </cell>
          <cell r="B63" t="str">
            <v>PROVISION AUDITORIA EXTERNA (AUMENTO)</v>
          </cell>
          <cell r="C63">
            <v>0</v>
          </cell>
          <cell r="D63" t="str">
            <v>05</v>
          </cell>
          <cell r="E63" t="str">
            <v>1</v>
          </cell>
          <cell r="F63" t="str">
            <v>0</v>
          </cell>
          <cell r="G63" t="str">
            <v>1</v>
          </cell>
          <cell r="H63" t="str">
            <v>0</v>
          </cell>
          <cell r="I63" t="str">
            <v>0</v>
          </cell>
          <cell r="J63" t="str">
            <v>0</v>
          </cell>
          <cell r="K63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0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U63" t="str">
            <v>9</v>
          </cell>
          <cell r="V63" t="str">
            <v>9</v>
          </cell>
          <cell r="W63" t="str">
            <v>9</v>
          </cell>
          <cell r="X63" t="str">
            <v>9</v>
          </cell>
          <cell r="Y63" t="str">
            <v>9</v>
          </cell>
          <cell r="Z63" t="str">
            <v>0</v>
          </cell>
          <cell r="AA63" t="str">
            <v>0</v>
          </cell>
          <cell r="AB63" t="str">
            <v>0</v>
          </cell>
          <cell r="AC63" t="str">
            <v>0</v>
          </cell>
          <cell r="AD63" t="str">
            <v>0</v>
          </cell>
          <cell r="AE63">
            <v>0</v>
          </cell>
          <cell r="AF63" t="str">
            <v>1</v>
          </cell>
          <cell r="AG63" t="str">
            <v>1</v>
          </cell>
          <cell r="AH63" t="str">
            <v>0</v>
          </cell>
          <cell r="AI63">
            <v>0</v>
          </cell>
          <cell r="AJ63" t="str">
            <v>0</v>
          </cell>
          <cell r="AK63" t="str">
            <v>0</v>
          </cell>
          <cell r="AL63" t="str">
            <v>0</v>
          </cell>
          <cell r="AM63" t="str">
            <v>4</v>
          </cell>
          <cell r="AN63">
            <v>0</v>
          </cell>
          <cell r="AO63">
            <v>0</v>
          </cell>
          <cell r="AP63" t="str">
            <v>800</v>
          </cell>
          <cell r="AQ63">
            <v>0</v>
          </cell>
          <cell r="AR63">
            <v>0</v>
          </cell>
          <cell r="AS63">
            <v>0</v>
          </cell>
          <cell r="AT63" t="str">
            <v>P</v>
          </cell>
          <cell r="AU63" t="str">
            <v>214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8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 t="str">
            <v>BGSAG</v>
          </cell>
          <cell r="BQ63" t="str">
            <v>2007101813285473</v>
          </cell>
          <cell r="BR63">
            <v>0</v>
          </cell>
        </row>
        <row r="64">
          <cell r="A64" t="str">
            <v>0545</v>
          </cell>
          <cell r="B64" t="str">
            <v>PROVISION AUDITORIA EXTERNA (UTILIZAC)</v>
          </cell>
          <cell r="C64">
            <v>0</v>
          </cell>
          <cell r="D64" t="str">
            <v>05</v>
          </cell>
          <cell r="E64" t="str">
            <v>1</v>
          </cell>
          <cell r="F64" t="str">
            <v>0</v>
          </cell>
          <cell r="G64" t="str">
            <v>1</v>
          </cell>
          <cell r="H64" t="str">
            <v>0</v>
          </cell>
          <cell r="I64" t="str">
            <v>0</v>
          </cell>
          <cell r="J64" t="str">
            <v>0</v>
          </cell>
          <cell r="K64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U64" t="str">
            <v>9</v>
          </cell>
          <cell r="V64" t="str">
            <v>9</v>
          </cell>
          <cell r="W64" t="str">
            <v>9</v>
          </cell>
          <cell r="X64" t="str">
            <v>9</v>
          </cell>
          <cell r="Y64" t="str">
            <v>9</v>
          </cell>
          <cell r="Z64" t="str">
            <v>0</v>
          </cell>
          <cell r="AA64" t="str">
            <v>0</v>
          </cell>
          <cell r="AB64" t="str">
            <v>0</v>
          </cell>
          <cell r="AC64" t="str">
            <v>0</v>
          </cell>
          <cell r="AD64" t="str">
            <v>0</v>
          </cell>
          <cell r="AE64">
            <v>0</v>
          </cell>
          <cell r="AF64" t="str">
            <v>1</v>
          </cell>
          <cell r="AG64" t="str">
            <v>1</v>
          </cell>
          <cell r="AH64" t="str">
            <v>0</v>
          </cell>
          <cell r="AI64">
            <v>0</v>
          </cell>
          <cell r="AJ64" t="str">
            <v>0</v>
          </cell>
          <cell r="AK64" t="str">
            <v>0</v>
          </cell>
          <cell r="AL64" t="str">
            <v>0</v>
          </cell>
          <cell r="AM64" t="str">
            <v>4</v>
          </cell>
          <cell r="AN64">
            <v>0</v>
          </cell>
          <cell r="AO64" t="str">
            <v>800</v>
          </cell>
          <cell r="AP64">
            <v>0</v>
          </cell>
          <cell r="AQ64">
            <v>0</v>
          </cell>
          <cell r="AR64" t="str">
            <v>P</v>
          </cell>
          <cell r="AS64" t="str">
            <v>214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3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 t="str">
            <v>BGSAG</v>
          </cell>
          <cell r="BQ64" t="str">
            <v>2007071205390785</v>
          </cell>
          <cell r="BR64">
            <v>0</v>
          </cell>
        </row>
        <row r="65">
          <cell r="A65" t="str">
            <v>0546</v>
          </cell>
          <cell r="B65" t="str">
            <v>PROVISION AUDITORIA EXTERNA (REVERSION)</v>
          </cell>
          <cell r="C65">
            <v>0</v>
          </cell>
          <cell r="D65" t="str">
            <v>05</v>
          </cell>
          <cell r="E65" t="str">
            <v>1</v>
          </cell>
          <cell r="F65" t="str">
            <v>0</v>
          </cell>
          <cell r="G65" t="str">
            <v>1</v>
          </cell>
          <cell r="H65" t="str">
            <v>0</v>
          </cell>
          <cell r="I65" t="str">
            <v>0</v>
          </cell>
          <cell r="J65" t="str">
            <v>0</v>
          </cell>
          <cell r="K65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 t="str">
            <v>0</v>
          </cell>
          <cell r="Q65" t="str">
            <v>0</v>
          </cell>
          <cell r="R65" t="str">
            <v>0</v>
          </cell>
          <cell r="S65" t="str">
            <v>0</v>
          </cell>
          <cell r="T65" t="str">
            <v>0</v>
          </cell>
          <cell r="U65" t="str">
            <v>9</v>
          </cell>
          <cell r="V65" t="str">
            <v>9</v>
          </cell>
          <cell r="W65" t="str">
            <v>9</v>
          </cell>
          <cell r="X65" t="str">
            <v>9</v>
          </cell>
          <cell r="Y65" t="str">
            <v>9</v>
          </cell>
          <cell r="Z65" t="str">
            <v>0</v>
          </cell>
          <cell r="AA65" t="str">
            <v>0</v>
          </cell>
          <cell r="AB65" t="str">
            <v>0</v>
          </cell>
          <cell r="AC65" t="str">
            <v>0</v>
          </cell>
          <cell r="AD65" t="str">
            <v>0</v>
          </cell>
          <cell r="AE65">
            <v>0</v>
          </cell>
          <cell r="AF65" t="str">
            <v>1</v>
          </cell>
          <cell r="AG65" t="str">
            <v>1</v>
          </cell>
          <cell r="AH65" t="str">
            <v>0</v>
          </cell>
          <cell r="AI65">
            <v>0</v>
          </cell>
          <cell r="AJ65" t="str">
            <v>0</v>
          </cell>
          <cell r="AK65" t="str">
            <v>0</v>
          </cell>
          <cell r="AL65" t="str">
            <v>0</v>
          </cell>
          <cell r="AM65" t="str">
            <v>4</v>
          </cell>
          <cell r="AN65">
            <v>0</v>
          </cell>
          <cell r="AO65" t="str">
            <v>800</v>
          </cell>
          <cell r="AP65">
            <v>0</v>
          </cell>
          <cell r="AQ65">
            <v>0</v>
          </cell>
          <cell r="AR65" t="str">
            <v>P</v>
          </cell>
          <cell r="AS65" t="str">
            <v>214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 t="str">
            <v>BGSAG</v>
          </cell>
          <cell r="BQ65" t="str">
            <v>2007010311561002</v>
          </cell>
          <cell r="BR65">
            <v>0</v>
          </cell>
        </row>
        <row r="66">
          <cell r="A66" t="str">
            <v>0547</v>
          </cell>
          <cell r="B66" t="str">
            <v>OTRAS PROVISIONES (AUMENTO)</v>
          </cell>
          <cell r="C66">
            <v>0</v>
          </cell>
          <cell r="D66" t="str">
            <v>05</v>
          </cell>
          <cell r="E66" t="str">
            <v>1</v>
          </cell>
          <cell r="F66" t="str">
            <v>0</v>
          </cell>
          <cell r="G66" t="str">
            <v>1</v>
          </cell>
          <cell r="H66" t="str">
            <v>0</v>
          </cell>
          <cell r="I66" t="str">
            <v>0</v>
          </cell>
          <cell r="J66" t="str">
            <v>9</v>
          </cell>
          <cell r="K66">
            <v>0</v>
          </cell>
          <cell r="L66" t="str">
            <v>1</v>
          </cell>
          <cell r="M66" t="str">
            <v>1</v>
          </cell>
          <cell r="N66" t="str">
            <v>0</v>
          </cell>
          <cell r="O66" t="str">
            <v>0</v>
          </cell>
          <cell r="P66" t="str">
            <v>0</v>
          </cell>
          <cell r="Q66" t="str">
            <v>0</v>
          </cell>
          <cell r="R66" t="str">
            <v>0</v>
          </cell>
          <cell r="S66" t="str">
            <v>0</v>
          </cell>
          <cell r="T66" t="str">
            <v>0</v>
          </cell>
          <cell r="U66" t="str">
            <v>9</v>
          </cell>
          <cell r="V66" t="str">
            <v>9</v>
          </cell>
          <cell r="W66" t="str">
            <v>9</v>
          </cell>
          <cell r="X66" t="str">
            <v>9</v>
          </cell>
          <cell r="Y66" t="str">
            <v>9</v>
          </cell>
          <cell r="Z66" t="str">
            <v>0</v>
          </cell>
          <cell r="AA66" t="str">
            <v>1</v>
          </cell>
          <cell r="AB66" t="str">
            <v>0</v>
          </cell>
          <cell r="AC66" t="str">
            <v>0</v>
          </cell>
          <cell r="AD66" t="str">
            <v>0</v>
          </cell>
          <cell r="AE66">
            <v>0</v>
          </cell>
          <cell r="AF66" t="str">
            <v>1</v>
          </cell>
          <cell r="AG66" t="str">
            <v>1</v>
          </cell>
          <cell r="AH66" t="str">
            <v>0</v>
          </cell>
          <cell r="AI66">
            <v>0</v>
          </cell>
          <cell r="AJ66" t="str">
            <v>0</v>
          </cell>
          <cell r="AK66" t="str">
            <v>0</v>
          </cell>
          <cell r="AL66" t="str">
            <v>0</v>
          </cell>
          <cell r="AM66" t="str">
            <v>4</v>
          </cell>
          <cell r="AN66">
            <v>0</v>
          </cell>
          <cell r="AO66">
            <v>0</v>
          </cell>
          <cell r="AP66" t="str">
            <v>800</v>
          </cell>
          <cell r="AQ66">
            <v>0</v>
          </cell>
          <cell r="AR66">
            <v>0</v>
          </cell>
          <cell r="AS66">
            <v>0</v>
          </cell>
          <cell r="AT66" t="str">
            <v>P</v>
          </cell>
          <cell r="AU66" t="str">
            <v>214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18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 t="str">
            <v>P214</v>
          </cell>
          <cell r="BM66">
            <v>0</v>
          </cell>
          <cell r="BN66">
            <v>0</v>
          </cell>
          <cell r="BO66">
            <v>0</v>
          </cell>
          <cell r="BP66" t="str">
            <v>BGSAG</v>
          </cell>
          <cell r="BQ66" t="str">
            <v>2007101813285474</v>
          </cell>
          <cell r="BR66">
            <v>0</v>
          </cell>
        </row>
        <row r="67">
          <cell r="A67" t="str">
            <v>0548</v>
          </cell>
          <cell r="B67" t="str">
            <v>OTRAS PROVISIONES (UTILIZACION)</v>
          </cell>
          <cell r="C67">
            <v>0</v>
          </cell>
          <cell r="D67" t="str">
            <v>05</v>
          </cell>
          <cell r="E67" t="str">
            <v>1</v>
          </cell>
          <cell r="F67" t="str">
            <v>0</v>
          </cell>
          <cell r="G67" t="str">
            <v>1</v>
          </cell>
          <cell r="H67" t="str">
            <v>0</v>
          </cell>
          <cell r="I67" t="str">
            <v>0</v>
          </cell>
          <cell r="J67" t="str">
            <v>9</v>
          </cell>
          <cell r="K67">
            <v>0</v>
          </cell>
          <cell r="L67" t="str">
            <v>1</v>
          </cell>
          <cell r="M67" t="str">
            <v>1</v>
          </cell>
          <cell r="N67" t="str">
            <v>0</v>
          </cell>
          <cell r="O67" t="str">
            <v>0</v>
          </cell>
          <cell r="P67" t="str">
            <v>0</v>
          </cell>
          <cell r="Q67" t="str">
            <v>0</v>
          </cell>
          <cell r="R67" t="str">
            <v>0</v>
          </cell>
          <cell r="S67" t="str">
            <v>0</v>
          </cell>
          <cell r="T67" t="str">
            <v>0</v>
          </cell>
          <cell r="U67" t="str">
            <v>9</v>
          </cell>
          <cell r="V67" t="str">
            <v>9</v>
          </cell>
          <cell r="W67" t="str">
            <v>9</v>
          </cell>
          <cell r="X67" t="str">
            <v>9</v>
          </cell>
          <cell r="Y67" t="str">
            <v>9</v>
          </cell>
          <cell r="Z67" t="str">
            <v>0</v>
          </cell>
          <cell r="AA67" t="str">
            <v>1</v>
          </cell>
          <cell r="AB67" t="str">
            <v>0</v>
          </cell>
          <cell r="AC67" t="str">
            <v>0</v>
          </cell>
          <cell r="AD67" t="str">
            <v>0</v>
          </cell>
          <cell r="AE67">
            <v>0</v>
          </cell>
          <cell r="AF67" t="str">
            <v>1</v>
          </cell>
          <cell r="AG67" t="str">
            <v>1</v>
          </cell>
          <cell r="AH67" t="str">
            <v>0</v>
          </cell>
          <cell r="AI67">
            <v>0</v>
          </cell>
          <cell r="AJ67" t="str">
            <v>0</v>
          </cell>
          <cell r="AK67" t="str">
            <v>0</v>
          </cell>
          <cell r="AL67" t="str">
            <v>0</v>
          </cell>
          <cell r="AM67" t="str">
            <v>4</v>
          </cell>
          <cell r="AN67">
            <v>0</v>
          </cell>
          <cell r="AO67" t="str">
            <v>800</v>
          </cell>
          <cell r="AP67">
            <v>0</v>
          </cell>
          <cell r="AQ67">
            <v>0</v>
          </cell>
          <cell r="AR67" t="str">
            <v>P</v>
          </cell>
          <cell r="AS67" t="str">
            <v>214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8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 t="str">
            <v>P214</v>
          </cell>
          <cell r="BM67">
            <v>0</v>
          </cell>
          <cell r="BN67">
            <v>0</v>
          </cell>
          <cell r="BO67">
            <v>0</v>
          </cell>
          <cell r="BP67" t="str">
            <v>BGSAG</v>
          </cell>
          <cell r="BQ67" t="str">
            <v>2007071205390787</v>
          </cell>
          <cell r="BR67">
            <v>0</v>
          </cell>
        </row>
        <row r="68">
          <cell r="A68" t="str">
            <v>0549</v>
          </cell>
          <cell r="B68" t="str">
            <v>OTRAS PROVISIONES (REVERSION)</v>
          </cell>
          <cell r="C68">
            <v>0</v>
          </cell>
          <cell r="D68" t="str">
            <v>05</v>
          </cell>
          <cell r="E68" t="str">
            <v>1</v>
          </cell>
          <cell r="F68" t="str">
            <v>0</v>
          </cell>
          <cell r="G68" t="str">
            <v>1</v>
          </cell>
          <cell r="H68" t="str">
            <v>0</v>
          </cell>
          <cell r="I68" t="str">
            <v>0</v>
          </cell>
          <cell r="J68" t="str">
            <v>9</v>
          </cell>
          <cell r="K68">
            <v>0</v>
          </cell>
          <cell r="L68" t="str">
            <v>1</v>
          </cell>
          <cell r="M68" t="str">
            <v>1</v>
          </cell>
          <cell r="N68" t="str">
            <v>0</v>
          </cell>
          <cell r="O68" t="str">
            <v>0</v>
          </cell>
          <cell r="P68" t="str">
            <v>0</v>
          </cell>
          <cell r="Q68" t="str">
            <v>0</v>
          </cell>
          <cell r="R68" t="str">
            <v>0</v>
          </cell>
          <cell r="S68" t="str">
            <v>0</v>
          </cell>
          <cell r="T68" t="str">
            <v>0</v>
          </cell>
          <cell r="U68" t="str">
            <v>9</v>
          </cell>
          <cell r="V68" t="str">
            <v>9</v>
          </cell>
          <cell r="W68" t="str">
            <v>9</v>
          </cell>
          <cell r="X68" t="str">
            <v>9</v>
          </cell>
          <cell r="Y68" t="str">
            <v>9</v>
          </cell>
          <cell r="Z68" t="str">
            <v>0</v>
          </cell>
          <cell r="AA68" t="str">
            <v>1</v>
          </cell>
          <cell r="AB68" t="str">
            <v>0</v>
          </cell>
          <cell r="AC68" t="str">
            <v>0</v>
          </cell>
          <cell r="AD68" t="str">
            <v>0</v>
          </cell>
          <cell r="AE68">
            <v>0</v>
          </cell>
          <cell r="AF68" t="str">
            <v>1</v>
          </cell>
          <cell r="AG68" t="str">
            <v>1</v>
          </cell>
          <cell r="AH68" t="str">
            <v>0</v>
          </cell>
          <cell r="AI68">
            <v>0</v>
          </cell>
          <cell r="AJ68" t="str">
            <v>0</v>
          </cell>
          <cell r="AK68" t="str">
            <v>0</v>
          </cell>
          <cell r="AL68" t="str">
            <v>0</v>
          </cell>
          <cell r="AM68" t="str">
            <v>4</v>
          </cell>
          <cell r="AN68">
            <v>0</v>
          </cell>
          <cell r="AO68" t="str">
            <v>800</v>
          </cell>
          <cell r="AP68">
            <v>0</v>
          </cell>
          <cell r="AQ68">
            <v>0</v>
          </cell>
          <cell r="AR68" t="str">
            <v>P</v>
          </cell>
          <cell r="AS68" t="str">
            <v>214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1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 t="str">
            <v>P214</v>
          </cell>
          <cell r="BM68">
            <v>0</v>
          </cell>
          <cell r="BN68">
            <v>0</v>
          </cell>
          <cell r="BO68">
            <v>0</v>
          </cell>
          <cell r="BP68" t="str">
            <v>BGSAG</v>
          </cell>
          <cell r="BQ68" t="str">
            <v>2007101813285474</v>
          </cell>
          <cell r="BR68">
            <v>0</v>
          </cell>
        </row>
        <row r="69">
          <cell r="A69" t="str">
            <v>0550</v>
          </cell>
          <cell r="B69" t="str">
            <v>PROVISION EXISTENCIAS MERC. (AUMENTO)</v>
          </cell>
          <cell r="C69">
            <v>0</v>
          </cell>
          <cell r="D69" t="str">
            <v>05</v>
          </cell>
          <cell r="E69" t="str">
            <v>1</v>
          </cell>
          <cell r="F69" t="str">
            <v>0</v>
          </cell>
          <cell r="G69" t="str">
            <v>5</v>
          </cell>
          <cell r="H69" t="str">
            <v>0</v>
          </cell>
          <cell r="I69" t="str">
            <v>0</v>
          </cell>
          <cell r="J69" t="str">
            <v>0</v>
          </cell>
          <cell r="K69">
            <v>0</v>
          </cell>
          <cell r="L69" t="str">
            <v>0</v>
          </cell>
          <cell r="M69" t="str">
            <v>1</v>
          </cell>
          <cell r="N69" t="str">
            <v>0</v>
          </cell>
          <cell r="O69" t="str">
            <v>0</v>
          </cell>
          <cell r="P69" t="str">
            <v>0</v>
          </cell>
          <cell r="Q69" t="str">
            <v>0</v>
          </cell>
          <cell r="R69" t="str">
            <v>0</v>
          </cell>
          <cell r="S69" t="str">
            <v>0</v>
          </cell>
          <cell r="T69" t="str">
            <v>0</v>
          </cell>
          <cell r="U69" t="str">
            <v>9</v>
          </cell>
          <cell r="V69" t="str">
            <v>9</v>
          </cell>
          <cell r="W69" t="str">
            <v>9</v>
          </cell>
          <cell r="X69" t="str">
            <v>9</v>
          </cell>
          <cell r="Y69" t="str">
            <v>9</v>
          </cell>
          <cell r="Z69" t="str">
            <v>0</v>
          </cell>
          <cell r="AA69" t="str">
            <v>1</v>
          </cell>
          <cell r="AB69" t="str">
            <v>0</v>
          </cell>
          <cell r="AC69" t="str">
            <v>0</v>
          </cell>
          <cell r="AD69" t="str">
            <v>0</v>
          </cell>
          <cell r="AE69">
            <v>0</v>
          </cell>
          <cell r="AF69" t="str">
            <v>1</v>
          </cell>
          <cell r="AG69" t="str">
            <v>1</v>
          </cell>
          <cell r="AH69" t="str">
            <v>0</v>
          </cell>
          <cell r="AI69">
            <v>0</v>
          </cell>
          <cell r="AJ69" t="str">
            <v>0</v>
          </cell>
          <cell r="AK69" t="str">
            <v>0</v>
          </cell>
          <cell r="AL69" t="str">
            <v>0</v>
          </cell>
          <cell r="AM69" t="str">
            <v>4</v>
          </cell>
          <cell r="AN69">
            <v>0</v>
          </cell>
          <cell r="AO69">
            <v>0</v>
          </cell>
          <cell r="AP69" t="str">
            <v>393</v>
          </cell>
          <cell r="AQ69">
            <v>0</v>
          </cell>
          <cell r="AR69">
            <v>0</v>
          </cell>
          <cell r="AS69">
            <v>0</v>
          </cell>
          <cell r="AT69" t="str">
            <v>A</v>
          </cell>
          <cell r="AU69" t="str">
            <v>214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 t="str">
            <v>BGSAG</v>
          </cell>
          <cell r="BQ69" t="str">
            <v>2007061909554722</v>
          </cell>
          <cell r="BR69">
            <v>0</v>
          </cell>
        </row>
        <row r="70">
          <cell r="A70" t="str">
            <v>0551</v>
          </cell>
          <cell r="B70" t="str">
            <v>PROVISION EXISTENCIAS MERC. (UTILIZAC)</v>
          </cell>
          <cell r="C70">
            <v>0</v>
          </cell>
          <cell r="D70" t="str">
            <v>05</v>
          </cell>
          <cell r="E70" t="str">
            <v>1</v>
          </cell>
          <cell r="F70" t="str">
            <v>0</v>
          </cell>
          <cell r="G70" t="str">
            <v>5</v>
          </cell>
          <cell r="H70" t="str">
            <v>0</v>
          </cell>
          <cell r="I70" t="str">
            <v>0</v>
          </cell>
          <cell r="J70" t="str">
            <v>0</v>
          </cell>
          <cell r="K70">
            <v>0</v>
          </cell>
          <cell r="L70" t="str">
            <v>0</v>
          </cell>
          <cell r="M70" t="str">
            <v>1</v>
          </cell>
          <cell r="N70" t="str">
            <v>0</v>
          </cell>
          <cell r="O70" t="str">
            <v>0</v>
          </cell>
          <cell r="P70" t="str">
            <v>0</v>
          </cell>
          <cell r="Q70" t="str">
            <v>0</v>
          </cell>
          <cell r="R70" t="str">
            <v>0</v>
          </cell>
          <cell r="S70" t="str">
            <v>0</v>
          </cell>
          <cell r="T70" t="str">
            <v>0</v>
          </cell>
          <cell r="U70" t="str">
            <v>9</v>
          </cell>
          <cell r="V70" t="str">
            <v>9</v>
          </cell>
          <cell r="W70" t="str">
            <v>9</v>
          </cell>
          <cell r="X70" t="str">
            <v>9</v>
          </cell>
          <cell r="Y70" t="str">
            <v>9</v>
          </cell>
          <cell r="Z70" t="str">
            <v>0</v>
          </cell>
          <cell r="AA70" t="str">
            <v>1</v>
          </cell>
          <cell r="AB70" t="str">
            <v>0</v>
          </cell>
          <cell r="AC70" t="str">
            <v>0</v>
          </cell>
          <cell r="AD70" t="str">
            <v>0</v>
          </cell>
          <cell r="AE70">
            <v>0</v>
          </cell>
          <cell r="AF70" t="str">
            <v>1</v>
          </cell>
          <cell r="AG70" t="str">
            <v>1</v>
          </cell>
          <cell r="AH70" t="str">
            <v>0</v>
          </cell>
          <cell r="AI70">
            <v>0</v>
          </cell>
          <cell r="AJ70" t="str">
            <v>0</v>
          </cell>
          <cell r="AK70" t="str">
            <v>0</v>
          </cell>
          <cell r="AL70" t="str">
            <v>0</v>
          </cell>
          <cell r="AM70" t="str">
            <v>4</v>
          </cell>
          <cell r="AN70">
            <v>0</v>
          </cell>
          <cell r="AO70" t="str">
            <v>393</v>
          </cell>
          <cell r="AP70">
            <v>0</v>
          </cell>
          <cell r="AQ70">
            <v>0</v>
          </cell>
          <cell r="AR70" t="str">
            <v>A</v>
          </cell>
          <cell r="AS70" t="str">
            <v>214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 t="str">
            <v>BGSAG</v>
          </cell>
          <cell r="BQ70" t="str">
            <v>2007061909555147</v>
          </cell>
          <cell r="BR70">
            <v>0</v>
          </cell>
        </row>
        <row r="71">
          <cell r="A71" t="str">
            <v>0552</v>
          </cell>
          <cell r="B71" t="str">
            <v>PROVISION IMPUESTOS (AUMENTO)</v>
          </cell>
          <cell r="C71">
            <v>0</v>
          </cell>
          <cell r="D71" t="str">
            <v>05</v>
          </cell>
          <cell r="E71" t="str">
            <v>1</v>
          </cell>
          <cell r="F71" t="str">
            <v>0</v>
          </cell>
          <cell r="G71" t="str">
            <v>1</v>
          </cell>
          <cell r="H71" t="str">
            <v>0</v>
          </cell>
          <cell r="I71" t="str">
            <v>0</v>
          </cell>
          <cell r="J71" t="str">
            <v>0</v>
          </cell>
          <cell r="K71">
            <v>0</v>
          </cell>
          <cell r="L71" t="str">
            <v>0</v>
          </cell>
          <cell r="M71" t="str">
            <v>1</v>
          </cell>
          <cell r="N71" t="str">
            <v>0</v>
          </cell>
          <cell r="O71" t="str">
            <v>0</v>
          </cell>
          <cell r="P71" t="str">
            <v>0</v>
          </cell>
          <cell r="Q71" t="str">
            <v>0</v>
          </cell>
          <cell r="R71" t="str">
            <v>0</v>
          </cell>
          <cell r="S71" t="str">
            <v>0</v>
          </cell>
          <cell r="T71" t="str">
            <v>0</v>
          </cell>
          <cell r="U71" t="str">
            <v>9</v>
          </cell>
          <cell r="V71" t="str">
            <v>9</v>
          </cell>
          <cell r="W71" t="str">
            <v>9</v>
          </cell>
          <cell r="X71" t="str">
            <v>9</v>
          </cell>
          <cell r="Y71" t="str">
            <v>9</v>
          </cell>
          <cell r="Z71" t="str">
            <v>0</v>
          </cell>
          <cell r="AA71" t="str">
            <v>1</v>
          </cell>
          <cell r="AB71" t="str">
            <v>0</v>
          </cell>
          <cell r="AC71" t="str">
            <v>0</v>
          </cell>
          <cell r="AD71" t="str">
            <v>0</v>
          </cell>
          <cell r="AE71">
            <v>0</v>
          </cell>
          <cell r="AF71" t="str">
            <v>1</v>
          </cell>
          <cell r="AG71" t="str">
            <v>1</v>
          </cell>
          <cell r="AH71" t="str">
            <v>0</v>
          </cell>
          <cell r="AI71">
            <v>0</v>
          </cell>
          <cell r="AJ71" t="str">
            <v>0</v>
          </cell>
          <cell r="AK71" t="str">
            <v>0</v>
          </cell>
          <cell r="AL71" t="str">
            <v>0</v>
          </cell>
          <cell r="AM71" t="str">
            <v>4</v>
          </cell>
          <cell r="AN71">
            <v>0</v>
          </cell>
          <cell r="AO71">
            <v>0</v>
          </cell>
          <cell r="AP71" t="str">
            <v>800</v>
          </cell>
          <cell r="AQ71">
            <v>0</v>
          </cell>
          <cell r="AR71">
            <v>0</v>
          </cell>
          <cell r="AS71">
            <v>0</v>
          </cell>
          <cell r="AT71" t="str">
            <v>P</v>
          </cell>
          <cell r="AU71" t="str">
            <v>213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1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 t="str">
            <v>BGSAG</v>
          </cell>
          <cell r="BQ71" t="str">
            <v>2007082311422056</v>
          </cell>
          <cell r="BR71">
            <v>0</v>
          </cell>
        </row>
        <row r="72">
          <cell r="A72" t="str">
            <v>0553</v>
          </cell>
          <cell r="B72" t="str">
            <v>PROVISION IMPUESTOS (UTILIZACION)</v>
          </cell>
          <cell r="C72">
            <v>0</v>
          </cell>
          <cell r="D72" t="str">
            <v>05</v>
          </cell>
          <cell r="E72" t="str">
            <v>1</v>
          </cell>
          <cell r="F72" t="str">
            <v>0</v>
          </cell>
          <cell r="G72" t="str">
            <v>1</v>
          </cell>
          <cell r="H72" t="str">
            <v>0</v>
          </cell>
          <cell r="I72" t="str">
            <v>0</v>
          </cell>
          <cell r="J72" t="str">
            <v>0</v>
          </cell>
          <cell r="K72">
            <v>0</v>
          </cell>
          <cell r="L72" t="str">
            <v>0</v>
          </cell>
          <cell r="M72" t="str">
            <v>1</v>
          </cell>
          <cell r="N72" t="str">
            <v>0</v>
          </cell>
          <cell r="O72" t="str">
            <v>0</v>
          </cell>
          <cell r="P72" t="str">
            <v>0</v>
          </cell>
          <cell r="Q72" t="str">
            <v>0</v>
          </cell>
          <cell r="R72" t="str">
            <v>0</v>
          </cell>
          <cell r="S72" t="str">
            <v>0</v>
          </cell>
          <cell r="T72" t="str">
            <v>0</v>
          </cell>
          <cell r="U72" t="str">
            <v>9</v>
          </cell>
          <cell r="V72" t="str">
            <v>9</v>
          </cell>
          <cell r="W72" t="str">
            <v>9</v>
          </cell>
          <cell r="X72" t="str">
            <v>9</v>
          </cell>
          <cell r="Y72" t="str">
            <v>9</v>
          </cell>
          <cell r="Z72" t="str">
            <v>0</v>
          </cell>
          <cell r="AA72" t="str">
            <v>1</v>
          </cell>
          <cell r="AB72" t="str">
            <v>0</v>
          </cell>
          <cell r="AC72" t="str">
            <v>0</v>
          </cell>
          <cell r="AD72" t="str">
            <v>0</v>
          </cell>
          <cell r="AE72">
            <v>0</v>
          </cell>
          <cell r="AF72" t="str">
            <v>1</v>
          </cell>
          <cell r="AG72" t="str">
            <v>1</v>
          </cell>
          <cell r="AH72" t="str">
            <v>0</v>
          </cell>
          <cell r="AI72">
            <v>0</v>
          </cell>
          <cell r="AJ72" t="str">
            <v>0</v>
          </cell>
          <cell r="AK72" t="str">
            <v>0</v>
          </cell>
          <cell r="AL72" t="str">
            <v>0</v>
          </cell>
          <cell r="AM72" t="str">
            <v>2</v>
          </cell>
          <cell r="AN72">
            <v>0</v>
          </cell>
          <cell r="AO72" t="str">
            <v>800</v>
          </cell>
          <cell r="AP72">
            <v>0</v>
          </cell>
          <cell r="AQ72">
            <v>0</v>
          </cell>
          <cell r="AR72" t="str">
            <v>P</v>
          </cell>
          <cell r="AS72" t="str">
            <v>213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 t="str">
            <v>BGSAG</v>
          </cell>
          <cell r="BQ72" t="str">
            <v>2007010312015162</v>
          </cell>
          <cell r="BR72">
            <v>0</v>
          </cell>
        </row>
        <row r="73">
          <cell r="A73" t="str">
            <v>0554</v>
          </cell>
          <cell r="B73" t="str">
            <v>PROVISION IMPUESTOS (REVERSION)</v>
          </cell>
          <cell r="C73">
            <v>0</v>
          </cell>
          <cell r="D73" t="str">
            <v>05</v>
          </cell>
          <cell r="E73" t="str">
            <v>1</v>
          </cell>
          <cell r="F73" t="str">
            <v>0</v>
          </cell>
          <cell r="G73" t="str">
            <v>1</v>
          </cell>
          <cell r="H73" t="str">
            <v>0</v>
          </cell>
          <cell r="I73" t="str">
            <v>0</v>
          </cell>
          <cell r="J73" t="str">
            <v>0</v>
          </cell>
          <cell r="K73">
            <v>0</v>
          </cell>
          <cell r="L73" t="str">
            <v>0</v>
          </cell>
          <cell r="M73" t="str">
            <v>1</v>
          </cell>
          <cell r="N73" t="str">
            <v>0</v>
          </cell>
          <cell r="O73" t="str">
            <v>0</v>
          </cell>
          <cell r="P73" t="str">
            <v>0</v>
          </cell>
          <cell r="Q73" t="str">
            <v>0</v>
          </cell>
          <cell r="R73" t="str">
            <v>0</v>
          </cell>
          <cell r="S73" t="str">
            <v>0</v>
          </cell>
          <cell r="T73" t="str">
            <v>0</v>
          </cell>
          <cell r="U73" t="str">
            <v>9</v>
          </cell>
          <cell r="V73" t="str">
            <v>9</v>
          </cell>
          <cell r="W73" t="str">
            <v>9</v>
          </cell>
          <cell r="X73" t="str">
            <v>9</v>
          </cell>
          <cell r="Y73" t="str">
            <v>9</v>
          </cell>
          <cell r="Z73" t="str">
            <v>0</v>
          </cell>
          <cell r="AA73" t="str">
            <v>1</v>
          </cell>
          <cell r="AB73" t="str">
            <v>0</v>
          </cell>
          <cell r="AC73" t="str">
            <v>0</v>
          </cell>
          <cell r="AD73" t="str">
            <v>0</v>
          </cell>
          <cell r="AE73">
            <v>0</v>
          </cell>
          <cell r="AF73" t="str">
            <v>1</v>
          </cell>
          <cell r="AG73" t="str">
            <v>1</v>
          </cell>
          <cell r="AH73" t="str">
            <v>0</v>
          </cell>
          <cell r="AI73">
            <v>0</v>
          </cell>
          <cell r="AJ73" t="str">
            <v>0</v>
          </cell>
          <cell r="AK73" t="str">
            <v>0</v>
          </cell>
          <cell r="AL73" t="str">
            <v>0</v>
          </cell>
          <cell r="AM73" t="str">
            <v>2</v>
          </cell>
          <cell r="AN73">
            <v>0</v>
          </cell>
          <cell r="AO73" t="str">
            <v>800</v>
          </cell>
          <cell r="AP73">
            <v>0</v>
          </cell>
          <cell r="AQ73">
            <v>0</v>
          </cell>
          <cell r="AR73" t="str">
            <v>P</v>
          </cell>
          <cell r="AS73" t="str">
            <v>213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1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 t="str">
            <v>BGSAG</v>
          </cell>
          <cell r="BQ73" t="str">
            <v>2007101813285475</v>
          </cell>
          <cell r="BR73">
            <v>0</v>
          </cell>
        </row>
        <row r="74">
          <cell r="A74" t="str">
            <v>0555</v>
          </cell>
          <cell r="B74" t="str">
            <v>PROVISION IMPUESTO S/RENTA (AUMENTO)</v>
          </cell>
          <cell r="C74">
            <v>0</v>
          </cell>
          <cell r="D74" t="str">
            <v>05</v>
          </cell>
          <cell r="E74" t="str">
            <v>1</v>
          </cell>
          <cell r="F74" t="str">
            <v>0</v>
          </cell>
          <cell r="G74" t="str">
            <v>1</v>
          </cell>
          <cell r="H74" t="str">
            <v>0</v>
          </cell>
          <cell r="I74" t="str">
            <v>0</v>
          </cell>
          <cell r="J74" t="str">
            <v>0</v>
          </cell>
          <cell r="K74">
            <v>0</v>
          </cell>
          <cell r="L74" t="str">
            <v>0</v>
          </cell>
          <cell r="M74" t="str">
            <v>1</v>
          </cell>
          <cell r="N74" t="str">
            <v>0</v>
          </cell>
          <cell r="O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U74" t="str">
            <v>9</v>
          </cell>
          <cell r="V74" t="str">
            <v>9</v>
          </cell>
          <cell r="W74" t="str">
            <v>9</v>
          </cell>
          <cell r="X74" t="str">
            <v>9</v>
          </cell>
          <cell r="Y74" t="str">
            <v>9</v>
          </cell>
          <cell r="Z74" t="str">
            <v>0</v>
          </cell>
          <cell r="AA74" t="str">
            <v>1</v>
          </cell>
          <cell r="AB74" t="str">
            <v>0</v>
          </cell>
          <cell r="AC74" t="str">
            <v>0</v>
          </cell>
          <cell r="AD74" t="str">
            <v>0</v>
          </cell>
          <cell r="AE74">
            <v>0</v>
          </cell>
          <cell r="AF74" t="str">
            <v>1</v>
          </cell>
          <cell r="AG74" t="str">
            <v>1</v>
          </cell>
          <cell r="AH74" t="str">
            <v>0</v>
          </cell>
          <cell r="AI74">
            <v>0</v>
          </cell>
          <cell r="AJ74" t="str">
            <v>0</v>
          </cell>
          <cell r="AK74" t="str">
            <v>0</v>
          </cell>
          <cell r="AL74" t="str">
            <v>0</v>
          </cell>
          <cell r="AM74" t="str">
            <v>4</v>
          </cell>
          <cell r="AN74">
            <v>0</v>
          </cell>
          <cell r="AO74">
            <v>0</v>
          </cell>
          <cell r="AP74" t="str">
            <v>800</v>
          </cell>
          <cell r="AQ74">
            <v>0</v>
          </cell>
          <cell r="AR74">
            <v>0</v>
          </cell>
          <cell r="AS74">
            <v>0</v>
          </cell>
          <cell r="AT74" t="str">
            <v>P</v>
          </cell>
          <cell r="AU74" t="str">
            <v>214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5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 t="str">
            <v>P214</v>
          </cell>
          <cell r="BM74">
            <v>0</v>
          </cell>
          <cell r="BN74">
            <v>0</v>
          </cell>
          <cell r="BO74">
            <v>0</v>
          </cell>
          <cell r="BP74" t="str">
            <v>BGSAG</v>
          </cell>
          <cell r="BQ74" t="str">
            <v>2007101813285475</v>
          </cell>
          <cell r="BR74">
            <v>0</v>
          </cell>
        </row>
        <row r="75">
          <cell r="A75" t="str">
            <v>0556</v>
          </cell>
          <cell r="B75" t="str">
            <v>PROVISION IMPUESTO S/RENTA (UTILIZAC)</v>
          </cell>
          <cell r="C75">
            <v>0</v>
          </cell>
          <cell r="D75" t="str">
            <v>05</v>
          </cell>
          <cell r="E75" t="str">
            <v>1</v>
          </cell>
          <cell r="F75" t="str">
            <v>0</v>
          </cell>
          <cell r="G75" t="str">
            <v>1</v>
          </cell>
          <cell r="H75" t="str">
            <v>0</v>
          </cell>
          <cell r="I75" t="str">
            <v>0</v>
          </cell>
          <cell r="J75" t="str">
            <v>0</v>
          </cell>
          <cell r="K75">
            <v>0</v>
          </cell>
          <cell r="L75" t="str">
            <v>0</v>
          </cell>
          <cell r="M75" t="str">
            <v>1</v>
          </cell>
          <cell r="N75" t="str">
            <v>0</v>
          </cell>
          <cell r="O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0</v>
          </cell>
          <cell r="T75" t="str">
            <v>0</v>
          </cell>
          <cell r="U75" t="str">
            <v>9</v>
          </cell>
          <cell r="V75" t="str">
            <v>9</v>
          </cell>
          <cell r="W75" t="str">
            <v>9</v>
          </cell>
          <cell r="X75" t="str">
            <v>9</v>
          </cell>
          <cell r="Y75" t="str">
            <v>9</v>
          </cell>
          <cell r="Z75" t="str">
            <v>0</v>
          </cell>
          <cell r="AA75" t="str">
            <v>1</v>
          </cell>
          <cell r="AB75" t="str">
            <v>0</v>
          </cell>
          <cell r="AC75" t="str">
            <v>0</v>
          </cell>
          <cell r="AD75" t="str">
            <v>0</v>
          </cell>
          <cell r="AE75">
            <v>0</v>
          </cell>
          <cell r="AF75" t="str">
            <v>1</v>
          </cell>
          <cell r="AG75" t="str">
            <v>1</v>
          </cell>
          <cell r="AH75" t="str">
            <v>0</v>
          </cell>
          <cell r="AI75">
            <v>0</v>
          </cell>
          <cell r="AJ75" t="str">
            <v>0</v>
          </cell>
          <cell r="AK75" t="str">
            <v>0</v>
          </cell>
          <cell r="AL75" t="str">
            <v>0</v>
          </cell>
          <cell r="AM75" t="str">
            <v>4</v>
          </cell>
          <cell r="AN75">
            <v>0</v>
          </cell>
          <cell r="AO75" t="str">
            <v>800</v>
          </cell>
          <cell r="AP75">
            <v>0</v>
          </cell>
          <cell r="AQ75">
            <v>0</v>
          </cell>
          <cell r="AR75" t="str">
            <v>P</v>
          </cell>
          <cell r="AS75" t="str">
            <v>214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 t="str">
            <v>P214</v>
          </cell>
          <cell r="BM75">
            <v>0</v>
          </cell>
          <cell r="BN75">
            <v>0</v>
          </cell>
          <cell r="BO75">
            <v>0</v>
          </cell>
          <cell r="BP75" t="str">
            <v>BGSAG</v>
          </cell>
          <cell r="BQ75" t="str">
            <v>2007010312030662</v>
          </cell>
          <cell r="BR75">
            <v>0</v>
          </cell>
        </row>
        <row r="76">
          <cell r="A76" t="str">
            <v>0557</v>
          </cell>
          <cell r="B76" t="str">
            <v>PROVISION IMPUESTO S/RENTA (REVERSION)</v>
          </cell>
          <cell r="C76">
            <v>0</v>
          </cell>
          <cell r="D76" t="str">
            <v>05</v>
          </cell>
          <cell r="E76" t="str">
            <v>1</v>
          </cell>
          <cell r="F76" t="str">
            <v>0</v>
          </cell>
          <cell r="G76" t="str">
            <v>1</v>
          </cell>
          <cell r="H76" t="str">
            <v>0</v>
          </cell>
          <cell r="I76" t="str">
            <v>0</v>
          </cell>
          <cell r="J76" t="str">
            <v>0</v>
          </cell>
          <cell r="K76">
            <v>0</v>
          </cell>
          <cell r="L76" t="str">
            <v>0</v>
          </cell>
          <cell r="M76" t="str">
            <v>1</v>
          </cell>
          <cell r="N76" t="str">
            <v>0</v>
          </cell>
          <cell r="O76" t="str">
            <v>0</v>
          </cell>
          <cell r="P76" t="str">
            <v>0</v>
          </cell>
          <cell r="Q76" t="str">
            <v>0</v>
          </cell>
          <cell r="R76" t="str">
            <v>0</v>
          </cell>
          <cell r="S76" t="str">
            <v>0</v>
          </cell>
          <cell r="T76" t="str">
            <v>0</v>
          </cell>
          <cell r="U76" t="str">
            <v>9</v>
          </cell>
          <cell r="V76" t="str">
            <v>9</v>
          </cell>
          <cell r="W76" t="str">
            <v>9</v>
          </cell>
          <cell r="X76" t="str">
            <v>9</v>
          </cell>
          <cell r="Y76" t="str">
            <v>9</v>
          </cell>
          <cell r="Z76" t="str">
            <v>0</v>
          </cell>
          <cell r="AA76" t="str">
            <v>1</v>
          </cell>
          <cell r="AB76" t="str">
            <v>0</v>
          </cell>
          <cell r="AC76" t="str">
            <v>0</v>
          </cell>
          <cell r="AD76" t="str">
            <v>0</v>
          </cell>
          <cell r="AE76">
            <v>0</v>
          </cell>
          <cell r="AF76" t="str">
            <v>1</v>
          </cell>
          <cell r="AG76" t="str">
            <v>1</v>
          </cell>
          <cell r="AH76" t="str">
            <v>0</v>
          </cell>
          <cell r="AI76">
            <v>0</v>
          </cell>
          <cell r="AJ76" t="str">
            <v>0</v>
          </cell>
          <cell r="AK76" t="str">
            <v>0</v>
          </cell>
          <cell r="AL76" t="str">
            <v>0</v>
          </cell>
          <cell r="AM76" t="str">
            <v>4</v>
          </cell>
          <cell r="AN76">
            <v>0</v>
          </cell>
          <cell r="AO76" t="str">
            <v>800</v>
          </cell>
          <cell r="AP76">
            <v>0</v>
          </cell>
          <cell r="AQ76">
            <v>0</v>
          </cell>
          <cell r="AR76" t="str">
            <v>P</v>
          </cell>
          <cell r="AS76" t="str">
            <v>214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 t="str">
            <v>P214</v>
          </cell>
          <cell r="BM76">
            <v>0</v>
          </cell>
          <cell r="BN76">
            <v>0</v>
          </cell>
          <cell r="BO76">
            <v>0</v>
          </cell>
          <cell r="BP76" t="str">
            <v>BGSAG</v>
          </cell>
          <cell r="BQ76" t="str">
            <v>2007010312031961</v>
          </cell>
          <cell r="BR76">
            <v>0</v>
          </cell>
        </row>
        <row r="77">
          <cell r="A77" t="str">
            <v>0558</v>
          </cell>
          <cell r="B77" t="str">
            <v>PROVISION CUENTA POR PAGAR (AUMENTO)</v>
          </cell>
          <cell r="C77">
            <v>0</v>
          </cell>
          <cell r="D77" t="str">
            <v>05</v>
          </cell>
          <cell r="E77" t="str">
            <v>1</v>
          </cell>
          <cell r="F77" t="str">
            <v>0</v>
          </cell>
          <cell r="G77" t="str">
            <v>1</v>
          </cell>
          <cell r="H77" t="str">
            <v>0</v>
          </cell>
          <cell r="I77" t="str">
            <v>0</v>
          </cell>
          <cell r="J77" t="str">
            <v>0</v>
          </cell>
          <cell r="K77">
            <v>0</v>
          </cell>
          <cell r="L77" t="str">
            <v>0</v>
          </cell>
          <cell r="M77" t="str">
            <v>1</v>
          </cell>
          <cell r="N77" t="str">
            <v>0</v>
          </cell>
          <cell r="O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U77" t="str">
            <v>9</v>
          </cell>
          <cell r="V77" t="str">
            <v>9</v>
          </cell>
          <cell r="W77" t="str">
            <v>9</v>
          </cell>
          <cell r="X77" t="str">
            <v>9</v>
          </cell>
          <cell r="Y77" t="str">
            <v>9</v>
          </cell>
          <cell r="Z77" t="str">
            <v>0</v>
          </cell>
          <cell r="AA77" t="str">
            <v>1</v>
          </cell>
          <cell r="AB77" t="str">
            <v>0</v>
          </cell>
          <cell r="AC77" t="str">
            <v>0</v>
          </cell>
          <cell r="AD77" t="str">
            <v>0</v>
          </cell>
          <cell r="AE77">
            <v>0</v>
          </cell>
          <cell r="AF77" t="str">
            <v>1</v>
          </cell>
          <cell r="AG77" t="str">
            <v>1</v>
          </cell>
          <cell r="AH77" t="str">
            <v>0</v>
          </cell>
          <cell r="AI77">
            <v>0</v>
          </cell>
          <cell r="AJ77" t="str">
            <v>0</v>
          </cell>
          <cell r="AK77" t="str">
            <v>0</v>
          </cell>
          <cell r="AL77" t="str">
            <v>0</v>
          </cell>
          <cell r="AM77" t="str">
            <v>4</v>
          </cell>
          <cell r="AN77">
            <v>0</v>
          </cell>
          <cell r="AO77">
            <v>0</v>
          </cell>
          <cell r="AP77" t="str">
            <v>800</v>
          </cell>
          <cell r="AQ77">
            <v>0</v>
          </cell>
          <cell r="AR77">
            <v>0</v>
          </cell>
          <cell r="AS77">
            <v>0</v>
          </cell>
          <cell r="AT77" t="str">
            <v>P</v>
          </cell>
          <cell r="AU77" t="str">
            <v>214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9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 t="str">
            <v>BGSAG</v>
          </cell>
          <cell r="BQ77" t="str">
            <v>2007101813285475</v>
          </cell>
          <cell r="BR77">
            <v>0</v>
          </cell>
        </row>
        <row r="78">
          <cell r="A78" t="str">
            <v>0559</v>
          </cell>
          <cell r="B78" t="str">
            <v>PROVISION CUENTA POR PAGAR (UTILIZAC)</v>
          </cell>
          <cell r="C78">
            <v>0</v>
          </cell>
          <cell r="D78" t="str">
            <v>05</v>
          </cell>
          <cell r="E78" t="str">
            <v>1</v>
          </cell>
          <cell r="F78" t="str">
            <v>0</v>
          </cell>
          <cell r="G78" t="str">
            <v>1</v>
          </cell>
          <cell r="H78" t="str">
            <v>0</v>
          </cell>
          <cell r="I78" t="str">
            <v>0</v>
          </cell>
          <cell r="J78" t="str">
            <v>0</v>
          </cell>
          <cell r="K78">
            <v>0</v>
          </cell>
          <cell r="L78" t="str">
            <v>0</v>
          </cell>
          <cell r="M78" t="str">
            <v>1</v>
          </cell>
          <cell r="N78" t="str">
            <v>0</v>
          </cell>
          <cell r="O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U78" t="str">
            <v>9</v>
          </cell>
          <cell r="V78" t="str">
            <v>9</v>
          </cell>
          <cell r="W78" t="str">
            <v>9</v>
          </cell>
          <cell r="X78" t="str">
            <v>9</v>
          </cell>
          <cell r="Y78" t="str">
            <v>9</v>
          </cell>
          <cell r="Z78" t="str">
            <v>0</v>
          </cell>
          <cell r="AA78" t="str">
            <v>1</v>
          </cell>
          <cell r="AB78" t="str">
            <v>0</v>
          </cell>
          <cell r="AC78" t="str">
            <v>0</v>
          </cell>
          <cell r="AD78" t="str">
            <v>0</v>
          </cell>
          <cell r="AE78">
            <v>0</v>
          </cell>
          <cell r="AF78" t="str">
            <v>1</v>
          </cell>
          <cell r="AG78" t="str">
            <v>1</v>
          </cell>
          <cell r="AH78" t="str">
            <v>0</v>
          </cell>
          <cell r="AI78">
            <v>0</v>
          </cell>
          <cell r="AJ78" t="str">
            <v>0</v>
          </cell>
          <cell r="AK78" t="str">
            <v>0</v>
          </cell>
          <cell r="AL78" t="str">
            <v>0</v>
          </cell>
          <cell r="AM78" t="str">
            <v>4</v>
          </cell>
          <cell r="AN78">
            <v>0</v>
          </cell>
          <cell r="AO78" t="str">
            <v>800</v>
          </cell>
          <cell r="AP78">
            <v>0</v>
          </cell>
          <cell r="AQ78">
            <v>0</v>
          </cell>
          <cell r="AR78" t="str">
            <v>P</v>
          </cell>
          <cell r="AS78" t="str">
            <v>214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11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 t="str">
            <v>BGSAG</v>
          </cell>
          <cell r="BQ78" t="str">
            <v>2007061905504746</v>
          </cell>
          <cell r="BR78">
            <v>0</v>
          </cell>
        </row>
        <row r="79">
          <cell r="A79" t="str">
            <v>0560</v>
          </cell>
          <cell r="B79" t="str">
            <v>PROVISION CUENTA POR PAGAR (REVERSION)</v>
          </cell>
          <cell r="C79">
            <v>0</v>
          </cell>
          <cell r="D79" t="str">
            <v>05</v>
          </cell>
          <cell r="E79" t="str">
            <v>1</v>
          </cell>
          <cell r="F79" t="str">
            <v>0</v>
          </cell>
          <cell r="G79" t="str">
            <v>1</v>
          </cell>
          <cell r="H79" t="str">
            <v>0</v>
          </cell>
          <cell r="I79" t="str">
            <v>0</v>
          </cell>
          <cell r="J79" t="str">
            <v>0</v>
          </cell>
          <cell r="K79">
            <v>0</v>
          </cell>
          <cell r="L79" t="str">
            <v>0</v>
          </cell>
          <cell r="M79" t="str">
            <v>1</v>
          </cell>
          <cell r="N79" t="str">
            <v>0</v>
          </cell>
          <cell r="O79" t="str">
            <v>0</v>
          </cell>
          <cell r="P79" t="str">
            <v>0</v>
          </cell>
          <cell r="Q79" t="str">
            <v>0</v>
          </cell>
          <cell r="R79" t="str">
            <v>0</v>
          </cell>
          <cell r="S79" t="str">
            <v>0</v>
          </cell>
          <cell r="T79" t="str">
            <v>0</v>
          </cell>
          <cell r="U79" t="str">
            <v>9</v>
          </cell>
          <cell r="V79" t="str">
            <v>9</v>
          </cell>
          <cell r="W79" t="str">
            <v>9</v>
          </cell>
          <cell r="X79" t="str">
            <v>9</v>
          </cell>
          <cell r="Y79" t="str">
            <v>9</v>
          </cell>
          <cell r="Z79" t="str">
            <v>0</v>
          </cell>
          <cell r="AA79" t="str">
            <v>1</v>
          </cell>
          <cell r="AB79" t="str">
            <v>0</v>
          </cell>
          <cell r="AC79" t="str">
            <v>0</v>
          </cell>
          <cell r="AD79" t="str">
            <v>0</v>
          </cell>
          <cell r="AE79">
            <v>0</v>
          </cell>
          <cell r="AF79" t="str">
            <v>1</v>
          </cell>
          <cell r="AG79" t="str">
            <v>1</v>
          </cell>
          <cell r="AH79" t="str">
            <v>0</v>
          </cell>
          <cell r="AI79">
            <v>0</v>
          </cell>
          <cell r="AJ79" t="str">
            <v>0</v>
          </cell>
          <cell r="AK79" t="str">
            <v>0</v>
          </cell>
          <cell r="AL79" t="str">
            <v>0</v>
          </cell>
          <cell r="AM79" t="str">
            <v>4</v>
          </cell>
          <cell r="AN79">
            <v>0</v>
          </cell>
          <cell r="AO79" t="str">
            <v>800</v>
          </cell>
          <cell r="AP79">
            <v>0</v>
          </cell>
          <cell r="AQ79">
            <v>0</v>
          </cell>
          <cell r="AR79" t="str">
            <v>P</v>
          </cell>
          <cell r="AS79" t="str">
            <v>214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5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 t="str">
            <v>BGSAG</v>
          </cell>
          <cell r="BQ79" t="str">
            <v>2007082311422056</v>
          </cell>
          <cell r="BR79">
            <v>0</v>
          </cell>
        </row>
        <row r="80">
          <cell r="A80" t="str">
            <v>0561</v>
          </cell>
          <cell r="B80" t="str">
            <v>PROVISION DIFERENCIA CAMBIO (AUMENTO)</v>
          </cell>
          <cell r="C80">
            <v>0</v>
          </cell>
          <cell r="D80" t="str">
            <v>05</v>
          </cell>
          <cell r="E80" t="str">
            <v>1</v>
          </cell>
          <cell r="F80" t="str">
            <v>0</v>
          </cell>
          <cell r="G80" t="str">
            <v>1</v>
          </cell>
          <cell r="H80" t="str">
            <v>0</v>
          </cell>
          <cell r="I80" t="str">
            <v>0</v>
          </cell>
          <cell r="J80" t="str">
            <v>0</v>
          </cell>
          <cell r="K80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 t="str">
            <v>0</v>
          </cell>
          <cell r="Q80" t="str">
            <v>0</v>
          </cell>
          <cell r="R80" t="str">
            <v>0</v>
          </cell>
          <cell r="S80" t="str">
            <v>0</v>
          </cell>
          <cell r="T80" t="str">
            <v>0</v>
          </cell>
          <cell r="U80" t="str">
            <v>9</v>
          </cell>
          <cell r="V80" t="str">
            <v>9</v>
          </cell>
          <cell r="W80" t="str">
            <v>9</v>
          </cell>
          <cell r="X80" t="str">
            <v>9</v>
          </cell>
          <cell r="Y80" t="str">
            <v>9</v>
          </cell>
          <cell r="Z80" t="str">
            <v>0</v>
          </cell>
          <cell r="AA80" t="str">
            <v>0</v>
          </cell>
          <cell r="AB80" t="str">
            <v>0</v>
          </cell>
          <cell r="AC80" t="str">
            <v>0</v>
          </cell>
          <cell r="AD80" t="str">
            <v>0</v>
          </cell>
          <cell r="AE80">
            <v>0</v>
          </cell>
          <cell r="AF80" t="str">
            <v>1</v>
          </cell>
          <cell r="AG80" t="str">
            <v>1</v>
          </cell>
          <cell r="AH80" t="str">
            <v>0</v>
          </cell>
          <cell r="AI80">
            <v>0</v>
          </cell>
          <cell r="AJ80" t="str">
            <v>0</v>
          </cell>
          <cell r="AK80" t="str">
            <v>0</v>
          </cell>
          <cell r="AL80" t="str">
            <v>0</v>
          </cell>
          <cell r="AM80" t="str">
            <v>4</v>
          </cell>
          <cell r="AN80">
            <v>0</v>
          </cell>
          <cell r="AO80">
            <v>0</v>
          </cell>
          <cell r="AP80" t="str">
            <v>800</v>
          </cell>
          <cell r="AQ80">
            <v>0</v>
          </cell>
          <cell r="AR80">
            <v>0</v>
          </cell>
          <cell r="AS80">
            <v>0</v>
          </cell>
          <cell r="AT80" t="str">
            <v>P</v>
          </cell>
          <cell r="AU80" t="str">
            <v>214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 t="str">
            <v>BGSAG</v>
          </cell>
          <cell r="BQ80" t="str">
            <v>2007010312133019</v>
          </cell>
          <cell r="BR80">
            <v>0</v>
          </cell>
        </row>
        <row r="81">
          <cell r="A81" t="str">
            <v>0562</v>
          </cell>
          <cell r="B81" t="str">
            <v>PROVISION DIFERENCIA CAMBIO (UTILIZAC)</v>
          </cell>
          <cell r="C81">
            <v>0</v>
          </cell>
          <cell r="D81" t="str">
            <v>05</v>
          </cell>
          <cell r="E81" t="str">
            <v>1</v>
          </cell>
          <cell r="F81" t="str">
            <v>0</v>
          </cell>
          <cell r="G81" t="str">
            <v>1</v>
          </cell>
          <cell r="H81" t="str">
            <v>0</v>
          </cell>
          <cell r="I81" t="str">
            <v>0</v>
          </cell>
          <cell r="J81" t="str">
            <v>0</v>
          </cell>
          <cell r="K81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U81" t="str">
            <v>9</v>
          </cell>
          <cell r="V81" t="str">
            <v>9</v>
          </cell>
          <cell r="W81" t="str">
            <v>9</v>
          </cell>
          <cell r="X81" t="str">
            <v>9</v>
          </cell>
          <cell r="Y81" t="str">
            <v>9</v>
          </cell>
          <cell r="Z81" t="str">
            <v>0</v>
          </cell>
          <cell r="AA81" t="str">
            <v>0</v>
          </cell>
          <cell r="AB81" t="str">
            <v>0</v>
          </cell>
          <cell r="AC81" t="str">
            <v>0</v>
          </cell>
          <cell r="AD81" t="str">
            <v>0</v>
          </cell>
          <cell r="AE81">
            <v>0</v>
          </cell>
          <cell r="AF81" t="str">
            <v>1</v>
          </cell>
          <cell r="AG81" t="str">
            <v>1</v>
          </cell>
          <cell r="AH81" t="str">
            <v>0</v>
          </cell>
          <cell r="AI81">
            <v>0</v>
          </cell>
          <cell r="AJ81" t="str">
            <v>0</v>
          </cell>
          <cell r="AK81" t="str">
            <v>0</v>
          </cell>
          <cell r="AL81" t="str">
            <v>0</v>
          </cell>
          <cell r="AM81" t="str">
            <v>4</v>
          </cell>
          <cell r="AN81">
            <v>0</v>
          </cell>
          <cell r="AO81" t="str">
            <v>800</v>
          </cell>
          <cell r="AP81">
            <v>0</v>
          </cell>
          <cell r="AQ81">
            <v>0</v>
          </cell>
          <cell r="AR81" t="str">
            <v>P</v>
          </cell>
          <cell r="AS81" t="str">
            <v>214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1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 t="str">
            <v>BGSAG</v>
          </cell>
          <cell r="BQ81" t="str">
            <v>2007101813285476</v>
          </cell>
          <cell r="BR81">
            <v>0</v>
          </cell>
        </row>
        <row r="82">
          <cell r="A82" t="str">
            <v>0563</v>
          </cell>
          <cell r="B82" t="str">
            <v>PROVISION DIFERENCIA CAMBIO (REVERSION0</v>
          </cell>
          <cell r="C82">
            <v>0</v>
          </cell>
          <cell r="D82" t="str">
            <v>05</v>
          </cell>
          <cell r="E82" t="str">
            <v>1</v>
          </cell>
          <cell r="F82" t="str">
            <v>0</v>
          </cell>
          <cell r="G82" t="str">
            <v>1</v>
          </cell>
          <cell r="H82" t="str">
            <v>0</v>
          </cell>
          <cell r="I82" t="str">
            <v>0</v>
          </cell>
          <cell r="J82" t="str">
            <v>0</v>
          </cell>
          <cell r="K82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0</v>
          </cell>
          <cell r="P82" t="str">
            <v>0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U82" t="str">
            <v>9</v>
          </cell>
          <cell r="V82" t="str">
            <v>9</v>
          </cell>
          <cell r="W82" t="str">
            <v>9</v>
          </cell>
          <cell r="X82" t="str">
            <v>9</v>
          </cell>
          <cell r="Y82" t="str">
            <v>9</v>
          </cell>
          <cell r="Z82" t="str">
            <v>0</v>
          </cell>
          <cell r="AA82" t="str">
            <v>0</v>
          </cell>
          <cell r="AB82" t="str">
            <v>0</v>
          </cell>
          <cell r="AC82" t="str">
            <v>0</v>
          </cell>
          <cell r="AD82" t="str">
            <v>0</v>
          </cell>
          <cell r="AE82">
            <v>0</v>
          </cell>
          <cell r="AF82" t="str">
            <v>1</v>
          </cell>
          <cell r="AG82" t="str">
            <v>1</v>
          </cell>
          <cell r="AH82" t="str">
            <v>0</v>
          </cell>
          <cell r="AI82">
            <v>0</v>
          </cell>
          <cell r="AJ82" t="str">
            <v>0</v>
          </cell>
          <cell r="AK82" t="str">
            <v>0</v>
          </cell>
          <cell r="AL82" t="str">
            <v>0</v>
          </cell>
          <cell r="AM82" t="str">
            <v>4</v>
          </cell>
          <cell r="AN82">
            <v>0</v>
          </cell>
          <cell r="AO82" t="str">
            <v>800</v>
          </cell>
          <cell r="AP82">
            <v>0</v>
          </cell>
          <cell r="AQ82">
            <v>0</v>
          </cell>
          <cell r="AR82" t="str">
            <v>P</v>
          </cell>
          <cell r="AS82" t="str">
            <v>214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3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 t="str">
            <v>BGSAG</v>
          </cell>
          <cell r="BQ82" t="str">
            <v>2007082311422058</v>
          </cell>
          <cell r="BR82">
            <v>0</v>
          </cell>
        </row>
        <row r="83">
          <cell r="A83" t="str">
            <v>0564</v>
          </cell>
          <cell r="B83" t="str">
            <v>PROVISION GTOS PUBLIC.Y PROM.(AUMENTO)</v>
          </cell>
          <cell r="C83">
            <v>0</v>
          </cell>
          <cell r="D83" t="str">
            <v>05</v>
          </cell>
          <cell r="E83" t="str">
            <v>1</v>
          </cell>
          <cell r="F83" t="str">
            <v>0</v>
          </cell>
          <cell r="G83" t="str">
            <v>1</v>
          </cell>
          <cell r="H83" t="str">
            <v>0</v>
          </cell>
          <cell r="I83" t="str">
            <v>0</v>
          </cell>
          <cell r="J83" t="str">
            <v>9</v>
          </cell>
          <cell r="K83">
            <v>0</v>
          </cell>
          <cell r="L83" t="str">
            <v>1</v>
          </cell>
          <cell r="M83" t="str">
            <v>1</v>
          </cell>
          <cell r="N83" t="str">
            <v>0</v>
          </cell>
          <cell r="O83" t="str">
            <v>0</v>
          </cell>
          <cell r="P83" t="str">
            <v>0</v>
          </cell>
          <cell r="Q83" t="str">
            <v>0</v>
          </cell>
          <cell r="R83" t="str">
            <v>0</v>
          </cell>
          <cell r="S83" t="str">
            <v>0</v>
          </cell>
          <cell r="T83" t="str">
            <v>0</v>
          </cell>
          <cell r="U83" t="str">
            <v>9</v>
          </cell>
          <cell r="V83" t="str">
            <v>9</v>
          </cell>
          <cell r="W83" t="str">
            <v>9</v>
          </cell>
          <cell r="X83" t="str">
            <v>9</v>
          </cell>
          <cell r="Y83" t="str">
            <v>9</v>
          </cell>
          <cell r="Z83" t="str">
            <v>0</v>
          </cell>
          <cell r="AA83" t="str">
            <v>1</v>
          </cell>
          <cell r="AB83" t="str">
            <v>0</v>
          </cell>
          <cell r="AC83" t="str">
            <v>0</v>
          </cell>
          <cell r="AD83" t="str">
            <v>0</v>
          </cell>
          <cell r="AE83">
            <v>0</v>
          </cell>
          <cell r="AF83" t="str">
            <v>1</v>
          </cell>
          <cell r="AG83" t="str">
            <v>1</v>
          </cell>
          <cell r="AH83" t="str">
            <v>0</v>
          </cell>
          <cell r="AI83">
            <v>0</v>
          </cell>
          <cell r="AJ83" t="str">
            <v>0</v>
          </cell>
          <cell r="AK83" t="str">
            <v>0</v>
          </cell>
          <cell r="AL83" t="str">
            <v>0</v>
          </cell>
          <cell r="AM83" t="str">
            <v>4</v>
          </cell>
          <cell r="AN83">
            <v>0</v>
          </cell>
          <cell r="AO83">
            <v>0</v>
          </cell>
          <cell r="AP83" t="str">
            <v>800</v>
          </cell>
          <cell r="AQ83">
            <v>0</v>
          </cell>
          <cell r="AR83">
            <v>0</v>
          </cell>
          <cell r="AS83">
            <v>0</v>
          </cell>
          <cell r="AT83" t="str">
            <v>P</v>
          </cell>
          <cell r="AU83" t="str">
            <v>214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9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 t="str">
            <v>BGSAG</v>
          </cell>
          <cell r="BQ83" t="str">
            <v>2007101813285476</v>
          </cell>
          <cell r="BR83">
            <v>0</v>
          </cell>
        </row>
        <row r="84">
          <cell r="A84" t="str">
            <v>0565</v>
          </cell>
          <cell r="B84" t="str">
            <v>PROVISION GTOS PUBLIC.Y PROM.(UTILIZAC)</v>
          </cell>
          <cell r="C84">
            <v>0</v>
          </cell>
          <cell r="D84" t="str">
            <v>05</v>
          </cell>
          <cell r="E84" t="str">
            <v>1</v>
          </cell>
          <cell r="F84" t="str">
            <v>0</v>
          </cell>
          <cell r="G84" t="str">
            <v>1</v>
          </cell>
          <cell r="H84" t="str">
            <v>0</v>
          </cell>
          <cell r="I84" t="str">
            <v>0</v>
          </cell>
          <cell r="J84" t="str">
            <v>9</v>
          </cell>
          <cell r="K84">
            <v>0</v>
          </cell>
          <cell r="L84" t="str">
            <v>1</v>
          </cell>
          <cell r="M84" t="str">
            <v>1</v>
          </cell>
          <cell r="N84" t="str">
            <v>0</v>
          </cell>
          <cell r="O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 t="str">
            <v>9</v>
          </cell>
          <cell r="V84" t="str">
            <v>9</v>
          </cell>
          <cell r="W84" t="str">
            <v>9</v>
          </cell>
          <cell r="X84" t="str">
            <v>9</v>
          </cell>
          <cell r="Y84" t="str">
            <v>9</v>
          </cell>
          <cell r="Z84" t="str">
            <v>0</v>
          </cell>
          <cell r="AA84" t="str">
            <v>1</v>
          </cell>
          <cell r="AB84" t="str">
            <v>0</v>
          </cell>
          <cell r="AC84" t="str">
            <v>0</v>
          </cell>
          <cell r="AD84" t="str">
            <v>0</v>
          </cell>
          <cell r="AE84">
            <v>0</v>
          </cell>
          <cell r="AF84" t="str">
            <v>1</v>
          </cell>
          <cell r="AG84" t="str">
            <v>1</v>
          </cell>
          <cell r="AH84" t="str">
            <v>0</v>
          </cell>
          <cell r="AI84">
            <v>0</v>
          </cell>
          <cell r="AJ84" t="str">
            <v>0</v>
          </cell>
          <cell r="AK84" t="str">
            <v>0</v>
          </cell>
          <cell r="AL84" t="str">
            <v>0</v>
          </cell>
          <cell r="AM84" t="str">
            <v>4</v>
          </cell>
          <cell r="AN84">
            <v>0</v>
          </cell>
          <cell r="AO84" t="str">
            <v>800</v>
          </cell>
          <cell r="AP84">
            <v>0</v>
          </cell>
          <cell r="AQ84">
            <v>0</v>
          </cell>
          <cell r="AR84" t="str">
            <v>P</v>
          </cell>
          <cell r="AS84" t="str">
            <v>214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4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 t="str">
            <v>BGSAG</v>
          </cell>
          <cell r="BQ84" t="str">
            <v>2007051613380973</v>
          </cell>
          <cell r="BR84">
            <v>0</v>
          </cell>
        </row>
        <row r="85">
          <cell r="A85" t="str">
            <v>0566</v>
          </cell>
          <cell r="B85" t="str">
            <v>PROVISION GTOS PUBLIC.Y PROM.(REVERSION)</v>
          </cell>
          <cell r="C85">
            <v>0</v>
          </cell>
          <cell r="D85" t="str">
            <v>05</v>
          </cell>
          <cell r="E85" t="str">
            <v>1</v>
          </cell>
          <cell r="F85" t="str">
            <v>0</v>
          </cell>
          <cell r="G85" t="str">
            <v>1</v>
          </cell>
          <cell r="H85" t="str">
            <v>0</v>
          </cell>
          <cell r="I85" t="str">
            <v>0</v>
          </cell>
          <cell r="J85" t="str">
            <v>9</v>
          </cell>
          <cell r="K85">
            <v>0</v>
          </cell>
          <cell r="L85" t="str">
            <v>1</v>
          </cell>
          <cell r="M85" t="str">
            <v>1</v>
          </cell>
          <cell r="N85" t="str">
            <v>0</v>
          </cell>
          <cell r="O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U85" t="str">
            <v>9</v>
          </cell>
          <cell r="V85" t="str">
            <v>9</v>
          </cell>
          <cell r="W85" t="str">
            <v>9</v>
          </cell>
          <cell r="X85" t="str">
            <v>9</v>
          </cell>
          <cell r="Y85" t="str">
            <v>9</v>
          </cell>
          <cell r="Z85" t="str">
            <v>0</v>
          </cell>
          <cell r="AA85" t="str">
            <v>1</v>
          </cell>
          <cell r="AB85" t="str">
            <v>0</v>
          </cell>
          <cell r="AC85" t="str">
            <v>0</v>
          </cell>
          <cell r="AD85" t="str">
            <v>0</v>
          </cell>
          <cell r="AE85">
            <v>0</v>
          </cell>
          <cell r="AF85" t="str">
            <v>1</v>
          </cell>
          <cell r="AG85" t="str">
            <v>1</v>
          </cell>
          <cell r="AH85" t="str">
            <v>0</v>
          </cell>
          <cell r="AI85">
            <v>0</v>
          </cell>
          <cell r="AJ85" t="str">
            <v>0</v>
          </cell>
          <cell r="AK85" t="str">
            <v>0</v>
          </cell>
          <cell r="AL85" t="str">
            <v>0</v>
          </cell>
          <cell r="AM85" t="str">
            <v>4</v>
          </cell>
          <cell r="AN85">
            <v>0</v>
          </cell>
          <cell r="AO85" t="str">
            <v>800</v>
          </cell>
          <cell r="AP85">
            <v>0</v>
          </cell>
          <cell r="AQ85">
            <v>0</v>
          </cell>
          <cell r="AR85" t="str">
            <v>P</v>
          </cell>
          <cell r="AS85" t="str">
            <v>214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8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 t="str">
            <v>BGSAG</v>
          </cell>
          <cell r="BQ85" t="str">
            <v>2007101813285477</v>
          </cell>
          <cell r="BR85">
            <v>0</v>
          </cell>
        </row>
        <row r="86">
          <cell r="A86" t="str">
            <v>0567</v>
          </cell>
          <cell r="B86" t="str">
            <v>PROVISION OTRAS CTAS P/COBRAR (AUMENTO)</v>
          </cell>
          <cell r="C86">
            <v>0</v>
          </cell>
          <cell r="D86" t="str">
            <v>05</v>
          </cell>
          <cell r="E86" t="str">
            <v>1</v>
          </cell>
          <cell r="F86" t="str">
            <v>0</v>
          </cell>
          <cell r="G86" t="str">
            <v>1</v>
          </cell>
          <cell r="H86" t="str">
            <v>0</v>
          </cell>
          <cell r="I86" t="str">
            <v>0</v>
          </cell>
          <cell r="J86" t="str">
            <v>9</v>
          </cell>
          <cell r="K86">
            <v>0</v>
          </cell>
          <cell r="L86" t="str">
            <v>1</v>
          </cell>
          <cell r="M86" t="str">
            <v>1</v>
          </cell>
          <cell r="N86" t="str">
            <v>0</v>
          </cell>
          <cell r="O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 t="str">
            <v>0</v>
          </cell>
          <cell r="T86" t="str">
            <v>0</v>
          </cell>
          <cell r="U86" t="str">
            <v>9</v>
          </cell>
          <cell r="V86" t="str">
            <v>9</v>
          </cell>
          <cell r="W86" t="str">
            <v>9</v>
          </cell>
          <cell r="X86" t="str">
            <v>9</v>
          </cell>
          <cell r="Y86" t="str">
            <v>9</v>
          </cell>
          <cell r="Z86" t="str">
            <v>0</v>
          </cell>
          <cell r="AA86" t="str">
            <v>1</v>
          </cell>
          <cell r="AB86" t="str">
            <v>0</v>
          </cell>
          <cell r="AC86" t="str">
            <v>0</v>
          </cell>
          <cell r="AD86" t="str">
            <v>0</v>
          </cell>
          <cell r="AE86">
            <v>0</v>
          </cell>
          <cell r="AF86" t="str">
            <v>1</v>
          </cell>
          <cell r="AG86" t="str">
            <v>1</v>
          </cell>
          <cell r="AH86" t="str">
            <v>0</v>
          </cell>
          <cell r="AI86">
            <v>0</v>
          </cell>
          <cell r="AJ86" t="str">
            <v>0</v>
          </cell>
          <cell r="AK86" t="str">
            <v>0</v>
          </cell>
          <cell r="AL86" t="str">
            <v>0</v>
          </cell>
          <cell r="AM86" t="str">
            <v>4</v>
          </cell>
          <cell r="AN86">
            <v>0</v>
          </cell>
          <cell r="AO86" t="str">
            <v>800</v>
          </cell>
          <cell r="AP86">
            <v>0</v>
          </cell>
          <cell r="AQ86">
            <v>0</v>
          </cell>
          <cell r="AR86" t="str">
            <v>A</v>
          </cell>
          <cell r="AS86" t="str">
            <v>240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 t="str">
            <v>BGSAG</v>
          </cell>
          <cell r="BQ86" t="str">
            <v>2007010408195014</v>
          </cell>
          <cell r="BR86" t="str">
            <v>L</v>
          </cell>
        </row>
        <row r="87">
          <cell r="A87" t="str">
            <v>0568</v>
          </cell>
          <cell r="B87" t="str">
            <v>PROVISION OTRAS CTAS P/COBRAR (UTILIZAC)</v>
          </cell>
          <cell r="C87">
            <v>0</v>
          </cell>
          <cell r="D87" t="str">
            <v>05</v>
          </cell>
          <cell r="E87" t="str">
            <v>1</v>
          </cell>
          <cell r="F87" t="str">
            <v>0</v>
          </cell>
          <cell r="G87" t="str">
            <v>1</v>
          </cell>
          <cell r="H87" t="str">
            <v>0</v>
          </cell>
          <cell r="I87" t="str">
            <v>0</v>
          </cell>
          <cell r="J87" t="str">
            <v>9</v>
          </cell>
          <cell r="K87">
            <v>0</v>
          </cell>
          <cell r="L87" t="str">
            <v>1</v>
          </cell>
          <cell r="M87" t="str">
            <v>1</v>
          </cell>
          <cell r="N87" t="str">
            <v>0</v>
          </cell>
          <cell r="O87" t="str">
            <v>0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0</v>
          </cell>
          <cell r="T87" t="str">
            <v>0</v>
          </cell>
          <cell r="U87" t="str">
            <v>9</v>
          </cell>
          <cell r="V87" t="str">
            <v>9</v>
          </cell>
          <cell r="W87" t="str">
            <v>9</v>
          </cell>
          <cell r="X87" t="str">
            <v>9</v>
          </cell>
          <cell r="Y87" t="str">
            <v>9</v>
          </cell>
          <cell r="Z87" t="str">
            <v>0</v>
          </cell>
          <cell r="AA87" t="str">
            <v>1</v>
          </cell>
          <cell r="AB87" t="str">
            <v>0</v>
          </cell>
          <cell r="AC87" t="str">
            <v>0</v>
          </cell>
          <cell r="AD87" t="str">
            <v>0</v>
          </cell>
          <cell r="AE87">
            <v>0</v>
          </cell>
          <cell r="AF87" t="str">
            <v>1</v>
          </cell>
          <cell r="AG87" t="str">
            <v>1</v>
          </cell>
          <cell r="AH87" t="str">
            <v>0</v>
          </cell>
          <cell r="AI87">
            <v>0</v>
          </cell>
          <cell r="AJ87" t="str">
            <v>0</v>
          </cell>
          <cell r="AK87" t="str">
            <v>0</v>
          </cell>
          <cell r="AL87" t="str">
            <v>0</v>
          </cell>
          <cell r="AM87" t="str">
            <v>4</v>
          </cell>
          <cell r="AN87">
            <v>0</v>
          </cell>
          <cell r="AO87">
            <v>0</v>
          </cell>
          <cell r="AP87" t="str">
            <v>800</v>
          </cell>
          <cell r="AQ87">
            <v>0</v>
          </cell>
          <cell r="AR87">
            <v>0</v>
          </cell>
          <cell r="AS87">
            <v>0</v>
          </cell>
          <cell r="AT87" t="str">
            <v>A</v>
          </cell>
          <cell r="AU87" t="str">
            <v>240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 t="str">
            <v>BGSAG</v>
          </cell>
          <cell r="BQ87" t="str">
            <v>2007010408202924</v>
          </cell>
          <cell r="BR87" t="str">
            <v>L</v>
          </cell>
        </row>
        <row r="88">
          <cell r="A88" t="str">
            <v>0569</v>
          </cell>
          <cell r="B88" t="str">
            <v>PROVISION OTRAS CTAS P/COBRAR (REVERSION</v>
          </cell>
          <cell r="C88">
            <v>0</v>
          </cell>
          <cell r="D88" t="str">
            <v>05</v>
          </cell>
          <cell r="E88" t="str">
            <v>1</v>
          </cell>
          <cell r="F88" t="str">
            <v>0</v>
          </cell>
          <cell r="G88" t="str">
            <v>1</v>
          </cell>
          <cell r="H88" t="str">
            <v>0</v>
          </cell>
          <cell r="I88" t="str">
            <v>0</v>
          </cell>
          <cell r="J88" t="str">
            <v>9</v>
          </cell>
          <cell r="K88">
            <v>0</v>
          </cell>
          <cell r="L88" t="str">
            <v>1</v>
          </cell>
          <cell r="M88" t="str">
            <v>1</v>
          </cell>
          <cell r="N88" t="str">
            <v>0</v>
          </cell>
          <cell r="O88" t="str">
            <v>0</v>
          </cell>
          <cell r="P88" t="str">
            <v>0</v>
          </cell>
          <cell r="Q88" t="str">
            <v>0</v>
          </cell>
          <cell r="R88" t="str">
            <v>0</v>
          </cell>
          <cell r="S88" t="str">
            <v>0</v>
          </cell>
          <cell r="T88" t="str">
            <v>0</v>
          </cell>
          <cell r="U88" t="str">
            <v>9</v>
          </cell>
          <cell r="V88" t="str">
            <v>9</v>
          </cell>
          <cell r="W88" t="str">
            <v>9</v>
          </cell>
          <cell r="X88" t="str">
            <v>9</v>
          </cell>
          <cell r="Y88" t="str">
            <v>9</v>
          </cell>
          <cell r="Z88" t="str">
            <v>0</v>
          </cell>
          <cell r="AA88" t="str">
            <v>1</v>
          </cell>
          <cell r="AB88" t="str">
            <v>0</v>
          </cell>
          <cell r="AC88" t="str">
            <v>0</v>
          </cell>
          <cell r="AD88" t="str">
            <v>0</v>
          </cell>
          <cell r="AE88">
            <v>0</v>
          </cell>
          <cell r="AF88" t="str">
            <v>1</v>
          </cell>
          <cell r="AG88" t="str">
            <v>1</v>
          </cell>
          <cell r="AH88" t="str">
            <v>0</v>
          </cell>
          <cell r="AI88">
            <v>0</v>
          </cell>
          <cell r="AJ88" t="str">
            <v>0</v>
          </cell>
          <cell r="AK88" t="str">
            <v>0</v>
          </cell>
          <cell r="AL88" t="str">
            <v>0</v>
          </cell>
          <cell r="AM88" t="str">
            <v>4</v>
          </cell>
          <cell r="AN88">
            <v>0</v>
          </cell>
          <cell r="AO88">
            <v>0</v>
          </cell>
          <cell r="AP88" t="str">
            <v>800</v>
          </cell>
          <cell r="AQ88">
            <v>0</v>
          </cell>
          <cell r="AR88">
            <v>0</v>
          </cell>
          <cell r="AS88">
            <v>0</v>
          </cell>
          <cell r="AT88" t="str">
            <v>A</v>
          </cell>
          <cell r="AU88" t="str">
            <v>240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 t="str">
            <v>BGSAG</v>
          </cell>
          <cell r="BQ88" t="str">
            <v>2007010408212029</v>
          </cell>
          <cell r="BR88" t="str">
            <v>L</v>
          </cell>
        </row>
        <row r="89">
          <cell r="A89" t="str">
            <v>0570</v>
          </cell>
          <cell r="B89" t="str">
            <v>PROVISION CUENTAS INCOBRABLES (AUMENTO)</v>
          </cell>
          <cell r="C89">
            <v>0</v>
          </cell>
          <cell r="D89" t="str">
            <v>05</v>
          </cell>
          <cell r="E89" t="str">
            <v>1</v>
          </cell>
          <cell r="F89" t="str">
            <v>0</v>
          </cell>
          <cell r="G89" t="str">
            <v>1</v>
          </cell>
          <cell r="H89" t="str">
            <v>1</v>
          </cell>
          <cell r="I89" t="str">
            <v>0</v>
          </cell>
          <cell r="J89" t="str">
            <v>0</v>
          </cell>
          <cell r="K89">
            <v>0</v>
          </cell>
          <cell r="L89" t="str">
            <v>0</v>
          </cell>
          <cell r="M89" t="str">
            <v>1</v>
          </cell>
          <cell r="N89" t="str">
            <v>0</v>
          </cell>
          <cell r="O89" t="str">
            <v>0</v>
          </cell>
          <cell r="P89" t="str">
            <v>1</v>
          </cell>
          <cell r="Q89" t="str">
            <v>0</v>
          </cell>
          <cell r="R89" t="str">
            <v>0</v>
          </cell>
          <cell r="S89" t="str">
            <v>0</v>
          </cell>
          <cell r="T89" t="str">
            <v>0</v>
          </cell>
          <cell r="U89" t="str">
            <v>9</v>
          </cell>
          <cell r="V89" t="str">
            <v>9</v>
          </cell>
          <cell r="W89" t="str">
            <v>9</v>
          </cell>
          <cell r="X89" t="str">
            <v>9</v>
          </cell>
          <cell r="Y89" t="str">
            <v>9</v>
          </cell>
          <cell r="Z89" t="str">
            <v>0</v>
          </cell>
          <cell r="AA89" t="str">
            <v>1</v>
          </cell>
          <cell r="AB89" t="str">
            <v>0</v>
          </cell>
          <cell r="AC89" t="str">
            <v>0</v>
          </cell>
          <cell r="AD89" t="str">
            <v>0</v>
          </cell>
          <cell r="AE89">
            <v>0</v>
          </cell>
          <cell r="AF89" t="str">
            <v>1</v>
          </cell>
          <cell r="AG89" t="str">
            <v>1</v>
          </cell>
          <cell r="AH89" t="str">
            <v>0</v>
          </cell>
          <cell r="AI89">
            <v>0</v>
          </cell>
          <cell r="AJ89" t="str">
            <v>0</v>
          </cell>
          <cell r="AK89" t="str">
            <v>0</v>
          </cell>
          <cell r="AL89" t="str">
            <v>0</v>
          </cell>
          <cell r="AM89" t="str">
            <v>4</v>
          </cell>
          <cell r="AN89">
            <v>0</v>
          </cell>
          <cell r="AO89">
            <v>0</v>
          </cell>
          <cell r="AP89" t="str">
            <v>325</v>
          </cell>
          <cell r="AQ89">
            <v>0</v>
          </cell>
          <cell r="AR89">
            <v>0</v>
          </cell>
          <cell r="AS89">
            <v>0</v>
          </cell>
          <cell r="AT89" t="str">
            <v>A</v>
          </cell>
          <cell r="AU89" t="str">
            <v>22*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3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 t="str">
            <v>BGSAG</v>
          </cell>
          <cell r="BQ89" t="str">
            <v>2007101813285479</v>
          </cell>
          <cell r="BR89">
            <v>0</v>
          </cell>
        </row>
        <row r="90">
          <cell r="A90" t="str">
            <v>0571</v>
          </cell>
          <cell r="B90" t="str">
            <v>PROVISION CUENTAS INCOBRABLES (UTILIZAC)</v>
          </cell>
          <cell r="C90">
            <v>0</v>
          </cell>
          <cell r="D90" t="str">
            <v>05</v>
          </cell>
          <cell r="E90" t="str">
            <v>1</v>
          </cell>
          <cell r="F90" t="str">
            <v>0</v>
          </cell>
          <cell r="G90" t="str">
            <v>1</v>
          </cell>
          <cell r="H90" t="str">
            <v>1</v>
          </cell>
          <cell r="I90" t="str">
            <v>0</v>
          </cell>
          <cell r="J90" t="str">
            <v>0</v>
          </cell>
          <cell r="K90">
            <v>0</v>
          </cell>
          <cell r="L90" t="str">
            <v>0</v>
          </cell>
          <cell r="M90" t="str">
            <v>1</v>
          </cell>
          <cell r="N90" t="str">
            <v>0</v>
          </cell>
          <cell r="O90" t="str">
            <v>0</v>
          </cell>
          <cell r="P90" t="str">
            <v>1</v>
          </cell>
          <cell r="Q90" t="str">
            <v>0</v>
          </cell>
          <cell r="R90" t="str">
            <v>0</v>
          </cell>
          <cell r="S90" t="str">
            <v>0</v>
          </cell>
          <cell r="T90" t="str">
            <v>0</v>
          </cell>
          <cell r="U90" t="str">
            <v>9</v>
          </cell>
          <cell r="V90" t="str">
            <v>9</v>
          </cell>
          <cell r="W90" t="str">
            <v>9</v>
          </cell>
          <cell r="X90" t="str">
            <v>9</v>
          </cell>
          <cell r="Y90" t="str">
            <v>9</v>
          </cell>
          <cell r="Z90" t="str">
            <v>0</v>
          </cell>
          <cell r="AA90" t="str">
            <v>1</v>
          </cell>
          <cell r="AB90" t="str">
            <v>0</v>
          </cell>
          <cell r="AC90" t="str">
            <v>0</v>
          </cell>
          <cell r="AD90" t="str">
            <v>0</v>
          </cell>
          <cell r="AE90">
            <v>0</v>
          </cell>
          <cell r="AF90" t="str">
            <v>1</v>
          </cell>
          <cell r="AG90" t="str">
            <v>1</v>
          </cell>
          <cell r="AH90" t="str">
            <v>0</v>
          </cell>
          <cell r="AI90">
            <v>0</v>
          </cell>
          <cell r="AJ90" t="str">
            <v>0</v>
          </cell>
          <cell r="AK90" t="str">
            <v>0</v>
          </cell>
          <cell r="AL90" t="str">
            <v>0</v>
          </cell>
          <cell r="AM90" t="str">
            <v>4</v>
          </cell>
          <cell r="AN90">
            <v>0</v>
          </cell>
          <cell r="AO90" t="str">
            <v>325</v>
          </cell>
          <cell r="AP90">
            <v>0</v>
          </cell>
          <cell r="AQ90">
            <v>0</v>
          </cell>
          <cell r="AR90" t="str">
            <v>A</v>
          </cell>
          <cell r="AS90" t="str">
            <v>22*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1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 t="str">
            <v>BGSAG</v>
          </cell>
          <cell r="BQ90" t="str">
            <v>2007101813285479</v>
          </cell>
          <cell r="BR90">
            <v>0</v>
          </cell>
        </row>
        <row r="91">
          <cell r="A91" t="str">
            <v>0572</v>
          </cell>
          <cell r="B91" t="str">
            <v>RESERVA SALARIO DE NAVIDAD (AUMENTO)</v>
          </cell>
          <cell r="C91">
            <v>0</v>
          </cell>
          <cell r="D91" t="str">
            <v>05</v>
          </cell>
          <cell r="E91" t="str">
            <v>1</v>
          </cell>
          <cell r="F91" t="str">
            <v>0</v>
          </cell>
          <cell r="G91" t="str">
            <v>1</v>
          </cell>
          <cell r="H91" t="str">
            <v>0</v>
          </cell>
          <cell r="I91" t="str">
            <v>0</v>
          </cell>
          <cell r="J91" t="str">
            <v>0</v>
          </cell>
          <cell r="K91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 t="str">
            <v>0</v>
          </cell>
          <cell r="Q91" t="str">
            <v>0</v>
          </cell>
          <cell r="R91" t="str">
            <v>0</v>
          </cell>
          <cell r="S91" t="str">
            <v>0</v>
          </cell>
          <cell r="T91" t="str">
            <v>0</v>
          </cell>
          <cell r="U91" t="str">
            <v>9</v>
          </cell>
          <cell r="V91" t="str">
            <v>9</v>
          </cell>
          <cell r="W91" t="str">
            <v>9</v>
          </cell>
          <cell r="X91" t="str">
            <v>9</v>
          </cell>
          <cell r="Y91" t="str">
            <v>9</v>
          </cell>
          <cell r="Z91" t="str">
            <v>0</v>
          </cell>
          <cell r="AA91" t="str">
            <v>0</v>
          </cell>
          <cell r="AB91" t="str">
            <v>0</v>
          </cell>
          <cell r="AC91" t="str">
            <v>0</v>
          </cell>
          <cell r="AD91" t="str">
            <v>0</v>
          </cell>
          <cell r="AE91">
            <v>0</v>
          </cell>
          <cell r="AF91" t="str">
            <v>1</v>
          </cell>
          <cell r="AG91" t="str">
            <v>1</v>
          </cell>
          <cell r="AH91" t="str">
            <v>0</v>
          </cell>
          <cell r="AI91">
            <v>0</v>
          </cell>
          <cell r="AJ91" t="str">
            <v>0</v>
          </cell>
          <cell r="AK91" t="str">
            <v>0</v>
          </cell>
          <cell r="AL91" t="str">
            <v>0</v>
          </cell>
          <cell r="AM91" t="str">
            <v>4</v>
          </cell>
          <cell r="AN91">
            <v>0</v>
          </cell>
          <cell r="AO91">
            <v>0</v>
          </cell>
          <cell r="AP91" t="str">
            <v>800</v>
          </cell>
          <cell r="AQ91">
            <v>0</v>
          </cell>
          <cell r="AR91">
            <v>0</v>
          </cell>
          <cell r="AS91">
            <v>0</v>
          </cell>
          <cell r="AT91" t="str">
            <v>P</v>
          </cell>
          <cell r="AU91" t="str">
            <v>214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16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 t="str">
            <v>BGSAG</v>
          </cell>
          <cell r="BQ91" t="str">
            <v>2007101813285480</v>
          </cell>
          <cell r="BR91">
            <v>0</v>
          </cell>
        </row>
        <row r="92">
          <cell r="A92" t="str">
            <v>0573</v>
          </cell>
          <cell r="B92" t="str">
            <v>RESERVA SALARIO DE NAVIDAD (UTILIZACION)</v>
          </cell>
          <cell r="C92">
            <v>0</v>
          </cell>
          <cell r="D92" t="str">
            <v>05</v>
          </cell>
          <cell r="E92" t="str">
            <v>1</v>
          </cell>
          <cell r="F92" t="str">
            <v>0</v>
          </cell>
          <cell r="G92" t="str">
            <v>1</v>
          </cell>
          <cell r="H92" t="str">
            <v>0</v>
          </cell>
          <cell r="I92" t="str">
            <v>0</v>
          </cell>
          <cell r="J92" t="str">
            <v>0</v>
          </cell>
          <cell r="K92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9</v>
          </cell>
          <cell r="V92" t="str">
            <v>9</v>
          </cell>
          <cell r="W92" t="str">
            <v>9</v>
          </cell>
          <cell r="X92" t="str">
            <v>9</v>
          </cell>
          <cell r="Y92" t="str">
            <v>9</v>
          </cell>
          <cell r="Z92" t="str">
            <v>0</v>
          </cell>
          <cell r="AA92" t="str">
            <v>0</v>
          </cell>
          <cell r="AB92" t="str">
            <v>0</v>
          </cell>
          <cell r="AC92" t="str">
            <v>0</v>
          </cell>
          <cell r="AD92" t="str">
            <v>0</v>
          </cell>
          <cell r="AE92">
            <v>0</v>
          </cell>
          <cell r="AF92" t="str">
            <v>1</v>
          </cell>
          <cell r="AG92" t="str">
            <v>1</v>
          </cell>
          <cell r="AH92" t="str">
            <v>0</v>
          </cell>
          <cell r="AI92">
            <v>0</v>
          </cell>
          <cell r="AJ92" t="str">
            <v>0</v>
          </cell>
          <cell r="AK92" t="str">
            <v>0</v>
          </cell>
          <cell r="AL92" t="str">
            <v>0</v>
          </cell>
          <cell r="AM92" t="str">
            <v>4</v>
          </cell>
          <cell r="AN92">
            <v>0</v>
          </cell>
          <cell r="AO92" t="str">
            <v>800</v>
          </cell>
          <cell r="AP92">
            <v>0</v>
          </cell>
          <cell r="AQ92">
            <v>0</v>
          </cell>
          <cell r="AR92" t="str">
            <v>P</v>
          </cell>
          <cell r="AS92" t="str">
            <v>214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8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 t="str">
            <v>BGSAG</v>
          </cell>
          <cell r="BQ92" t="str">
            <v>2007101813285481</v>
          </cell>
          <cell r="BR92">
            <v>0</v>
          </cell>
        </row>
        <row r="93">
          <cell r="A93" t="str">
            <v>0574</v>
          </cell>
          <cell r="B93" t="str">
            <v>RESERVA SALARIO DE NAVIDAD (REVERSION)</v>
          </cell>
          <cell r="C93">
            <v>0</v>
          </cell>
          <cell r="D93" t="str">
            <v>05</v>
          </cell>
          <cell r="E93" t="str">
            <v>1</v>
          </cell>
          <cell r="F93" t="str">
            <v>0</v>
          </cell>
          <cell r="G93" t="str">
            <v>1</v>
          </cell>
          <cell r="H93" t="str">
            <v>0</v>
          </cell>
          <cell r="I93" t="str">
            <v>0</v>
          </cell>
          <cell r="J93" t="str">
            <v>0</v>
          </cell>
          <cell r="K93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 t="str">
            <v>0</v>
          </cell>
          <cell r="Q93" t="str">
            <v>0</v>
          </cell>
          <cell r="R93" t="str">
            <v>0</v>
          </cell>
          <cell r="S93" t="str">
            <v>0</v>
          </cell>
          <cell r="T93" t="str">
            <v>0</v>
          </cell>
          <cell r="U93" t="str">
            <v>9</v>
          </cell>
          <cell r="V93" t="str">
            <v>9</v>
          </cell>
          <cell r="W93" t="str">
            <v>9</v>
          </cell>
          <cell r="X93" t="str">
            <v>9</v>
          </cell>
          <cell r="Y93" t="str">
            <v>9</v>
          </cell>
          <cell r="Z93" t="str">
            <v>0</v>
          </cell>
          <cell r="AA93" t="str">
            <v>0</v>
          </cell>
          <cell r="AB93" t="str">
            <v>0</v>
          </cell>
          <cell r="AC93" t="str">
            <v>0</v>
          </cell>
          <cell r="AD93" t="str">
            <v>0</v>
          </cell>
          <cell r="AE93">
            <v>0</v>
          </cell>
          <cell r="AF93" t="str">
            <v>1</v>
          </cell>
          <cell r="AG93" t="str">
            <v>1</v>
          </cell>
          <cell r="AH93" t="str">
            <v>0</v>
          </cell>
          <cell r="AI93">
            <v>0</v>
          </cell>
          <cell r="AJ93" t="str">
            <v>0</v>
          </cell>
          <cell r="AK93" t="str">
            <v>0</v>
          </cell>
          <cell r="AL93" t="str">
            <v>0</v>
          </cell>
          <cell r="AM93" t="str">
            <v>4</v>
          </cell>
          <cell r="AN93">
            <v>0</v>
          </cell>
          <cell r="AO93" t="str">
            <v>800</v>
          </cell>
          <cell r="AP93">
            <v>0</v>
          </cell>
          <cell r="AQ93">
            <v>0</v>
          </cell>
          <cell r="AR93" t="str">
            <v>P</v>
          </cell>
          <cell r="AS93" t="str">
            <v>214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 t="str">
            <v>BGSAG</v>
          </cell>
          <cell r="BQ93" t="str">
            <v>2007013109055716</v>
          </cell>
          <cell r="BR93">
            <v>0</v>
          </cell>
        </row>
        <row r="94">
          <cell r="A94" t="str">
            <v>0575</v>
          </cell>
          <cell r="B94" t="str">
            <v>RESERVA BONIFICACION (AUMENTO)</v>
          </cell>
          <cell r="C94">
            <v>0</v>
          </cell>
          <cell r="D94" t="str">
            <v>05</v>
          </cell>
          <cell r="E94" t="str">
            <v>1</v>
          </cell>
          <cell r="F94" t="str">
            <v>0</v>
          </cell>
          <cell r="G94" t="str">
            <v>1</v>
          </cell>
          <cell r="H94" t="str">
            <v>0</v>
          </cell>
          <cell r="I94" t="str">
            <v>0</v>
          </cell>
          <cell r="J94" t="str">
            <v>0</v>
          </cell>
          <cell r="K94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 t="str">
            <v>0</v>
          </cell>
          <cell r="Q94" t="str">
            <v>0</v>
          </cell>
          <cell r="R94" t="str">
            <v>0</v>
          </cell>
          <cell r="S94" t="str">
            <v>0</v>
          </cell>
          <cell r="T94" t="str">
            <v>0</v>
          </cell>
          <cell r="U94" t="str">
            <v>9</v>
          </cell>
          <cell r="V94" t="str">
            <v>9</v>
          </cell>
          <cell r="W94" t="str">
            <v>9</v>
          </cell>
          <cell r="X94" t="str">
            <v>9</v>
          </cell>
          <cell r="Y94" t="str">
            <v>9</v>
          </cell>
          <cell r="Z94" t="str">
            <v>0</v>
          </cell>
          <cell r="AA94" t="str">
            <v>0</v>
          </cell>
          <cell r="AB94" t="str">
            <v>0</v>
          </cell>
          <cell r="AC94" t="str">
            <v>0</v>
          </cell>
          <cell r="AD94" t="str">
            <v>0</v>
          </cell>
          <cell r="AE94">
            <v>0</v>
          </cell>
          <cell r="AF94" t="str">
            <v>1</v>
          </cell>
          <cell r="AG94" t="str">
            <v>1</v>
          </cell>
          <cell r="AH94" t="str">
            <v>0</v>
          </cell>
          <cell r="AI94">
            <v>0</v>
          </cell>
          <cell r="AJ94" t="str">
            <v>0</v>
          </cell>
          <cell r="AK94" t="str">
            <v>0</v>
          </cell>
          <cell r="AL94" t="str">
            <v>0</v>
          </cell>
          <cell r="AM94" t="str">
            <v>4</v>
          </cell>
          <cell r="AN94">
            <v>0</v>
          </cell>
          <cell r="AO94">
            <v>0</v>
          </cell>
          <cell r="AP94" t="str">
            <v>800</v>
          </cell>
          <cell r="AQ94">
            <v>0</v>
          </cell>
          <cell r="AR94">
            <v>0</v>
          </cell>
          <cell r="AS94">
            <v>0</v>
          </cell>
          <cell r="AT94" t="str">
            <v>P</v>
          </cell>
          <cell r="AU94" t="str">
            <v>214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16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 t="str">
            <v>BGSAG</v>
          </cell>
          <cell r="BQ94" t="str">
            <v>2007101813285482</v>
          </cell>
          <cell r="BR94">
            <v>0</v>
          </cell>
        </row>
        <row r="95">
          <cell r="A95" t="str">
            <v>0576</v>
          </cell>
          <cell r="B95" t="str">
            <v>RESERVA BONIFICACION (UTILIZACION)</v>
          </cell>
          <cell r="C95">
            <v>0</v>
          </cell>
          <cell r="D95" t="str">
            <v>05</v>
          </cell>
          <cell r="E95" t="str">
            <v>1</v>
          </cell>
          <cell r="F95" t="str">
            <v>0</v>
          </cell>
          <cell r="G95" t="str">
            <v>1</v>
          </cell>
          <cell r="H95" t="str">
            <v>0</v>
          </cell>
          <cell r="I95" t="str">
            <v>0</v>
          </cell>
          <cell r="J95" t="str">
            <v>0</v>
          </cell>
          <cell r="K95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  <cell r="Q95" t="str">
            <v>0</v>
          </cell>
          <cell r="R95" t="str">
            <v>0</v>
          </cell>
          <cell r="S95" t="str">
            <v>0</v>
          </cell>
          <cell r="T95" t="str">
            <v>0</v>
          </cell>
          <cell r="U95" t="str">
            <v>9</v>
          </cell>
          <cell r="V95" t="str">
            <v>9</v>
          </cell>
          <cell r="W95" t="str">
            <v>9</v>
          </cell>
          <cell r="X95" t="str">
            <v>9</v>
          </cell>
          <cell r="Y95" t="str">
            <v>9</v>
          </cell>
          <cell r="Z95" t="str">
            <v>0</v>
          </cell>
          <cell r="AA95" t="str">
            <v>0</v>
          </cell>
          <cell r="AB95" t="str">
            <v>0</v>
          </cell>
          <cell r="AC95" t="str">
            <v>0</v>
          </cell>
          <cell r="AD95" t="str">
            <v>0</v>
          </cell>
          <cell r="AE95">
            <v>0</v>
          </cell>
          <cell r="AF95" t="str">
            <v>1</v>
          </cell>
          <cell r="AG95" t="str">
            <v>1</v>
          </cell>
          <cell r="AH95" t="str">
            <v>0</v>
          </cell>
          <cell r="AI95">
            <v>0</v>
          </cell>
          <cell r="AJ95" t="str">
            <v>0</v>
          </cell>
          <cell r="AK95" t="str">
            <v>0</v>
          </cell>
          <cell r="AL95" t="str">
            <v>0</v>
          </cell>
          <cell r="AM95" t="str">
            <v>4</v>
          </cell>
          <cell r="AN95">
            <v>0</v>
          </cell>
          <cell r="AO95" t="str">
            <v>800</v>
          </cell>
          <cell r="AP95">
            <v>0</v>
          </cell>
          <cell r="AQ95">
            <v>0</v>
          </cell>
          <cell r="AR95" t="str">
            <v>P</v>
          </cell>
          <cell r="AS95" t="str">
            <v>214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8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 t="str">
            <v>BGSAG</v>
          </cell>
          <cell r="BQ95" t="str">
            <v>2007101813285482</v>
          </cell>
          <cell r="BR95">
            <v>0</v>
          </cell>
        </row>
        <row r="96">
          <cell r="A96" t="str">
            <v>0577</v>
          </cell>
          <cell r="B96" t="str">
            <v>RESERVA BONIFICACION (REVERSION)</v>
          </cell>
          <cell r="C96">
            <v>0</v>
          </cell>
          <cell r="D96" t="str">
            <v>05</v>
          </cell>
          <cell r="E96" t="str">
            <v>1</v>
          </cell>
          <cell r="F96" t="str">
            <v>0</v>
          </cell>
          <cell r="G96" t="str">
            <v>1</v>
          </cell>
          <cell r="H96" t="str">
            <v>0</v>
          </cell>
          <cell r="I96" t="str">
            <v>0</v>
          </cell>
          <cell r="J96" t="str">
            <v>0</v>
          </cell>
          <cell r="K96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  <cell r="Q96" t="str">
            <v>0</v>
          </cell>
          <cell r="R96" t="str">
            <v>0</v>
          </cell>
          <cell r="S96" t="str">
            <v>0</v>
          </cell>
          <cell r="T96" t="str">
            <v>0</v>
          </cell>
          <cell r="U96" t="str">
            <v>9</v>
          </cell>
          <cell r="V96" t="str">
            <v>9</v>
          </cell>
          <cell r="W96" t="str">
            <v>9</v>
          </cell>
          <cell r="X96" t="str">
            <v>9</v>
          </cell>
          <cell r="Y96" t="str">
            <v>9</v>
          </cell>
          <cell r="Z96" t="str">
            <v>0</v>
          </cell>
          <cell r="AA96" t="str">
            <v>0</v>
          </cell>
          <cell r="AB96" t="str">
            <v>0</v>
          </cell>
          <cell r="AC96" t="str">
            <v>0</v>
          </cell>
          <cell r="AD96" t="str">
            <v>0</v>
          </cell>
          <cell r="AE96">
            <v>0</v>
          </cell>
          <cell r="AF96" t="str">
            <v>1</v>
          </cell>
          <cell r="AG96" t="str">
            <v>1</v>
          </cell>
          <cell r="AH96" t="str">
            <v>0</v>
          </cell>
          <cell r="AI96">
            <v>0</v>
          </cell>
          <cell r="AJ96" t="str">
            <v>0</v>
          </cell>
          <cell r="AK96" t="str">
            <v>0</v>
          </cell>
          <cell r="AL96" t="str">
            <v>0</v>
          </cell>
          <cell r="AM96" t="str">
            <v>4</v>
          </cell>
          <cell r="AN96">
            <v>0</v>
          </cell>
          <cell r="AO96" t="str">
            <v>800</v>
          </cell>
          <cell r="AP96">
            <v>0</v>
          </cell>
          <cell r="AQ96">
            <v>0</v>
          </cell>
          <cell r="AR96" t="str">
            <v>P</v>
          </cell>
          <cell r="AS96" t="str">
            <v>214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 t="str">
            <v>BGSAG</v>
          </cell>
          <cell r="BQ96" t="str">
            <v>2007013109070694</v>
          </cell>
          <cell r="BR96">
            <v>0</v>
          </cell>
        </row>
        <row r="97">
          <cell r="A97" t="str">
            <v>0598</v>
          </cell>
          <cell r="B97" t="str">
            <v>PROV.REBAJAS(DESC.)BONIF.(SALDO INICIAL)</v>
          </cell>
          <cell r="C97">
            <v>0</v>
          </cell>
          <cell r="D97" t="str">
            <v>05</v>
          </cell>
          <cell r="E97" t="str">
            <v>1</v>
          </cell>
          <cell r="F97" t="str">
            <v>0</v>
          </cell>
          <cell r="G97" t="str">
            <v>1</v>
          </cell>
          <cell r="H97" t="str">
            <v>1</v>
          </cell>
          <cell r="I97" t="str">
            <v>0</v>
          </cell>
          <cell r="J97" t="str">
            <v>9</v>
          </cell>
          <cell r="K97">
            <v>0</v>
          </cell>
          <cell r="L97" t="str">
            <v>1</v>
          </cell>
          <cell r="M97" t="str">
            <v>1</v>
          </cell>
          <cell r="N97" t="str">
            <v>0</v>
          </cell>
          <cell r="O97" t="str">
            <v>0</v>
          </cell>
          <cell r="P97" t="str">
            <v>1</v>
          </cell>
          <cell r="Q97" t="str">
            <v>0</v>
          </cell>
          <cell r="R97" t="str">
            <v>0</v>
          </cell>
          <cell r="S97" t="str">
            <v>0</v>
          </cell>
          <cell r="T97" t="str">
            <v>0</v>
          </cell>
          <cell r="U97" t="str">
            <v>9</v>
          </cell>
          <cell r="V97" t="str">
            <v>9</v>
          </cell>
          <cell r="W97" t="str">
            <v>9</v>
          </cell>
          <cell r="X97" t="str">
            <v>9</v>
          </cell>
          <cell r="Y97" t="str">
            <v>9</v>
          </cell>
          <cell r="Z97" t="str">
            <v>0</v>
          </cell>
          <cell r="AA97" t="str">
            <v>1</v>
          </cell>
          <cell r="AB97" t="str">
            <v>0</v>
          </cell>
          <cell r="AC97" t="str">
            <v>0</v>
          </cell>
          <cell r="AD97" t="str">
            <v>0</v>
          </cell>
          <cell r="AE97">
            <v>0</v>
          </cell>
          <cell r="AF97" t="str">
            <v>1</v>
          </cell>
          <cell r="AG97" t="str">
            <v>1</v>
          </cell>
          <cell r="AH97" t="str">
            <v>0</v>
          </cell>
          <cell r="AI97">
            <v>0</v>
          </cell>
          <cell r="AJ97" t="str">
            <v>0</v>
          </cell>
          <cell r="AK97" t="str">
            <v>0</v>
          </cell>
          <cell r="AL97" t="str">
            <v>0</v>
          </cell>
          <cell r="AM97" t="str">
            <v>4</v>
          </cell>
          <cell r="AN97">
            <v>0</v>
          </cell>
          <cell r="AO97" t="str">
            <v>800</v>
          </cell>
          <cell r="AP97" t="str">
            <v>800</v>
          </cell>
          <cell r="AQ97">
            <v>0</v>
          </cell>
          <cell r="AR97">
            <v>0</v>
          </cell>
          <cell r="AS97">
            <v>0</v>
          </cell>
          <cell r="AT97" t="str">
            <v>P</v>
          </cell>
          <cell r="AU97" t="str">
            <v>214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 t="str">
            <v>P214</v>
          </cell>
          <cell r="BM97">
            <v>0</v>
          </cell>
          <cell r="BN97">
            <v>0</v>
          </cell>
          <cell r="BO97">
            <v>0</v>
          </cell>
          <cell r="BP97" t="str">
            <v>BGSAG</v>
          </cell>
          <cell r="BQ97" t="str">
            <v>2007052914443804</v>
          </cell>
          <cell r="BR97">
            <v>0</v>
          </cell>
        </row>
        <row r="98">
          <cell r="A98" t="str">
            <v>0599</v>
          </cell>
          <cell r="B98" t="str">
            <v>PROV.REBAJAS(DESC.)BONIFIC.(AUMENTO)</v>
          </cell>
          <cell r="C98">
            <v>0</v>
          </cell>
          <cell r="D98" t="str">
            <v>05</v>
          </cell>
          <cell r="E98" t="str">
            <v>1</v>
          </cell>
          <cell r="F98" t="str">
            <v>0</v>
          </cell>
          <cell r="G98" t="str">
            <v>1</v>
          </cell>
          <cell r="H98" t="str">
            <v>1</v>
          </cell>
          <cell r="I98" t="str">
            <v>0</v>
          </cell>
          <cell r="J98" t="str">
            <v>9</v>
          </cell>
          <cell r="K98">
            <v>0</v>
          </cell>
          <cell r="L98" t="str">
            <v>1</v>
          </cell>
          <cell r="M98" t="str">
            <v>1</v>
          </cell>
          <cell r="N98" t="str">
            <v>0</v>
          </cell>
          <cell r="O98" t="str">
            <v>0</v>
          </cell>
          <cell r="P98" t="str">
            <v>1</v>
          </cell>
          <cell r="Q98" t="str">
            <v>0</v>
          </cell>
          <cell r="R98" t="str">
            <v>0</v>
          </cell>
          <cell r="S98" t="str">
            <v>0</v>
          </cell>
          <cell r="T98" t="str">
            <v>0</v>
          </cell>
          <cell r="U98" t="str">
            <v>9</v>
          </cell>
          <cell r="V98" t="str">
            <v>9</v>
          </cell>
          <cell r="W98" t="str">
            <v>9</v>
          </cell>
          <cell r="X98" t="str">
            <v>9</v>
          </cell>
          <cell r="Y98" t="str">
            <v>9</v>
          </cell>
          <cell r="Z98" t="str">
            <v>0</v>
          </cell>
          <cell r="AA98" t="str">
            <v>1</v>
          </cell>
          <cell r="AB98" t="str">
            <v>0</v>
          </cell>
          <cell r="AC98" t="str">
            <v>0</v>
          </cell>
          <cell r="AD98" t="str">
            <v>0</v>
          </cell>
          <cell r="AE98">
            <v>0</v>
          </cell>
          <cell r="AF98" t="str">
            <v>1</v>
          </cell>
          <cell r="AG98" t="str">
            <v>1</v>
          </cell>
          <cell r="AH98" t="str">
            <v>0</v>
          </cell>
          <cell r="AI98">
            <v>0</v>
          </cell>
          <cell r="AJ98" t="str">
            <v>0</v>
          </cell>
          <cell r="AK98" t="str">
            <v>0</v>
          </cell>
          <cell r="AL98" t="str">
            <v>0</v>
          </cell>
          <cell r="AM98" t="str">
            <v>4</v>
          </cell>
          <cell r="AN98">
            <v>0</v>
          </cell>
          <cell r="AO98">
            <v>0</v>
          </cell>
          <cell r="AP98" t="str">
            <v>800</v>
          </cell>
          <cell r="AQ98">
            <v>0</v>
          </cell>
          <cell r="AR98">
            <v>0</v>
          </cell>
          <cell r="AS98">
            <v>0</v>
          </cell>
          <cell r="AT98" t="str">
            <v>P</v>
          </cell>
          <cell r="AU98" t="str">
            <v>214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 t="str">
            <v>P214</v>
          </cell>
          <cell r="BM98">
            <v>0</v>
          </cell>
          <cell r="BN98">
            <v>0</v>
          </cell>
          <cell r="BO98">
            <v>0</v>
          </cell>
          <cell r="BP98" t="str">
            <v>BGSAG</v>
          </cell>
          <cell r="BQ98" t="str">
            <v>2007052912162994</v>
          </cell>
          <cell r="BR98">
            <v>0</v>
          </cell>
        </row>
        <row r="99">
          <cell r="A99" t="str">
            <v>0600</v>
          </cell>
          <cell r="B99" t="str">
            <v>PROV.REBAJAS(DESC.)BONIFIC.(UTILIZACION)</v>
          </cell>
          <cell r="C99">
            <v>0</v>
          </cell>
          <cell r="D99" t="str">
            <v>06</v>
          </cell>
          <cell r="E99" t="str">
            <v>1</v>
          </cell>
          <cell r="F99" t="str">
            <v>0</v>
          </cell>
          <cell r="G99" t="str">
            <v>1</v>
          </cell>
          <cell r="H99" t="str">
            <v>1</v>
          </cell>
          <cell r="I99" t="str">
            <v>0</v>
          </cell>
          <cell r="J99" t="str">
            <v>9</v>
          </cell>
          <cell r="K99">
            <v>0</v>
          </cell>
          <cell r="L99" t="str">
            <v>1</v>
          </cell>
          <cell r="M99" t="str">
            <v>1</v>
          </cell>
          <cell r="N99" t="str">
            <v>0</v>
          </cell>
          <cell r="O99" t="str">
            <v>0</v>
          </cell>
          <cell r="P99" t="str">
            <v>1</v>
          </cell>
          <cell r="Q99" t="str">
            <v>0</v>
          </cell>
          <cell r="R99" t="str">
            <v>0</v>
          </cell>
          <cell r="S99" t="str">
            <v>0</v>
          </cell>
          <cell r="T99" t="str">
            <v>0</v>
          </cell>
          <cell r="U99" t="str">
            <v>9</v>
          </cell>
          <cell r="V99" t="str">
            <v>9</v>
          </cell>
          <cell r="W99" t="str">
            <v>9</v>
          </cell>
          <cell r="X99" t="str">
            <v>9</v>
          </cell>
          <cell r="Y99" t="str">
            <v>9</v>
          </cell>
          <cell r="Z99" t="str">
            <v>0</v>
          </cell>
          <cell r="AA99" t="str">
            <v>1</v>
          </cell>
          <cell r="AB99" t="str">
            <v>0</v>
          </cell>
          <cell r="AC99" t="str">
            <v>0</v>
          </cell>
          <cell r="AD99" t="str">
            <v>0</v>
          </cell>
          <cell r="AE99">
            <v>0</v>
          </cell>
          <cell r="AF99" t="str">
            <v>1</v>
          </cell>
          <cell r="AG99" t="str">
            <v>1</v>
          </cell>
          <cell r="AH99" t="str">
            <v>0</v>
          </cell>
          <cell r="AI99">
            <v>0</v>
          </cell>
          <cell r="AJ99" t="str">
            <v>0</v>
          </cell>
          <cell r="AK99" t="str">
            <v>0</v>
          </cell>
          <cell r="AL99" t="str">
            <v>0</v>
          </cell>
          <cell r="AM99" t="str">
            <v>4</v>
          </cell>
          <cell r="AN99">
            <v>0</v>
          </cell>
          <cell r="AO99" t="str">
            <v>800</v>
          </cell>
          <cell r="AP99">
            <v>0</v>
          </cell>
          <cell r="AQ99">
            <v>0</v>
          </cell>
          <cell r="AR99" t="str">
            <v>P</v>
          </cell>
          <cell r="AS99" t="str">
            <v>214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 t="str">
            <v>P214</v>
          </cell>
          <cell r="BM99">
            <v>0</v>
          </cell>
          <cell r="BN99">
            <v>0</v>
          </cell>
          <cell r="BO99">
            <v>0</v>
          </cell>
          <cell r="BP99" t="str">
            <v>BGSAG</v>
          </cell>
          <cell r="BQ99" t="str">
            <v>2007052912165092</v>
          </cell>
          <cell r="BR99">
            <v>0</v>
          </cell>
        </row>
        <row r="100">
          <cell r="A100" t="str">
            <v>0601</v>
          </cell>
          <cell r="B100" t="str">
            <v>PROV.REBAJAS(DESC.)BONIFIC.(REVERSION)</v>
          </cell>
          <cell r="C100">
            <v>0</v>
          </cell>
          <cell r="D100" t="str">
            <v>06</v>
          </cell>
          <cell r="E100" t="str">
            <v>1</v>
          </cell>
          <cell r="F100" t="str">
            <v>0</v>
          </cell>
          <cell r="G100" t="str">
            <v>1</v>
          </cell>
          <cell r="H100" t="str">
            <v>0</v>
          </cell>
          <cell r="I100" t="str">
            <v>0</v>
          </cell>
          <cell r="J100" t="str">
            <v>9</v>
          </cell>
          <cell r="K100">
            <v>0</v>
          </cell>
          <cell r="L100" t="str">
            <v>1</v>
          </cell>
          <cell r="M100" t="str">
            <v>1</v>
          </cell>
          <cell r="N100" t="str">
            <v>0</v>
          </cell>
          <cell r="O100" t="str">
            <v>0</v>
          </cell>
          <cell r="P100" t="str">
            <v>0</v>
          </cell>
          <cell r="Q100" t="str">
            <v>0</v>
          </cell>
          <cell r="R100" t="str">
            <v>0</v>
          </cell>
          <cell r="S100" t="str">
            <v>0</v>
          </cell>
          <cell r="T100" t="str">
            <v>0</v>
          </cell>
          <cell r="U100" t="str">
            <v>9</v>
          </cell>
          <cell r="V100" t="str">
            <v>9</v>
          </cell>
          <cell r="W100" t="str">
            <v>9</v>
          </cell>
          <cell r="X100" t="str">
            <v>9</v>
          </cell>
          <cell r="Y100" t="str">
            <v>9</v>
          </cell>
          <cell r="Z100" t="str">
            <v>0</v>
          </cell>
          <cell r="AA100" t="str">
            <v>1</v>
          </cell>
          <cell r="AB100" t="str">
            <v>0</v>
          </cell>
          <cell r="AC100" t="str">
            <v>0</v>
          </cell>
          <cell r="AD100" t="str">
            <v>0</v>
          </cell>
          <cell r="AE100">
            <v>0</v>
          </cell>
          <cell r="AF100" t="str">
            <v>1</v>
          </cell>
          <cell r="AG100" t="str">
            <v>1</v>
          </cell>
          <cell r="AH100" t="str">
            <v>0</v>
          </cell>
          <cell r="AI100">
            <v>0</v>
          </cell>
          <cell r="AJ100" t="str">
            <v>0</v>
          </cell>
          <cell r="AK100" t="str">
            <v>0</v>
          </cell>
          <cell r="AL100" t="str">
            <v>0</v>
          </cell>
          <cell r="AM100" t="str">
            <v>4</v>
          </cell>
          <cell r="AN100">
            <v>0</v>
          </cell>
          <cell r="AO100" t="str">
            <v>800</v>
          </cell>
          <cell r="AP100">
            <v>0</v>
          </cell>
          <cell r="AQ100">
            <v>0</v>
          </cell>
          <cell r="AR100" t="str">
            <v>P</v>
          </cell>
          <cell r="AS100" t="str">
            <v>214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 t="str">
            <v>P214</v>
          </cell>
          <cell r="BM100">
            <v>0</v>
          </cell>
          <cell r="BN100">
            <v>0</v>
          </cell>
          <cell r="BO100">
            <v>0</v>
          </cell>
          <cell r="BP100" t="str">
            <v>BGSAG</v>
          </cell>
          <cell r="BQ100" t="str">
            <v>2007052912171044</v>
          </cell>
          <cell r="BR100">
            <v>0</v>
          </cell>
        </row>
        <row r="101">
          <cell r="A101" t="str">
            <v>0602</v>
          </cell>
          <cell r="B101" t="str">
            <v>PROV.DEVOLUCION DE PRODUCTOS(SALDO INIC)</v>
          </cell>
          <cell r="C101">
            <v>0</v>
          </cell>
          <cell r="D101" t="str">
            <v>06</v>
          </cell>
          <cell r="E101" t="str">
            <v>1</v>
          </cell>
          <cell r="F101" t="str">
            <v>0</v>
          </cell>
          <cell r="G101" t="str">
            <v>1</v>
          </cell>
          <cell r="H101" t="str">
            <v>1</v>
          </cell>
          <cell r="I101" t="str">
            <v>0</v>
          </cell>
          <cell r="J101" t="str">
            <v>9</v>
          </cell>
          <cell r="K101">
            <v>0</v>
          </cell>
          <cell r="L101" t="str">
            <v>1</v>
          </cell>
          <cell r="M101" t="str">
            <v>1</v>
          </cell>
          <cell r="N101" t="str">
            <v>0</v>
          </cell>
          <cell r="O101" t="str">
            <v>0</v>
          </cell>
          <cell r="P101" t="str">
            <v>1</v>
          </cell>
          <cell r="Q101" t="str">
            <v>0</v>
          </cell>
          <cell r="R101" t="str">
            <v>0</v>
          </cell>
          <cell r="S101" t="str">
            <v>0</v>
          </cell>
          <cell r="T101" t="str">
            <v>0</v>
          </cell>
          <cell r="U101" t="str">
            <v>9</v>
          </cell>
          <cell r="V101" t="str">
            <v>9</v>
          </cell>
          <cell r="W101" t="str">
            <v>9</v>
          </cell>
          <cell r="X101" t="str">
            <v>9</v>
          </cell>
          <cell r="Y101" t="str">
            <v>9</v>
          </cell>
          <cell r="Z101" t="str">
            <v>0</v>
          </cell>
          <cell r="AA101" t="str">
            <v>1</v>
          </cell>
          <cell r="AB101" t="str">
            <v>0</v>
          </cell>
          <cell r="AC101" t="str">
            <v>0</v>
          </cell>
          <cell r="AD101" t="str">
            <v>0</v>
          </cell>
          <cell r="AE101">
            <v>0</v>
          </cell>
          <cell r="AF101" t="str">
            <v>1</v>
          </cell>
          <cell r="AG101" t="str">
            <v>1</v>
          </cell>
          <cell r="AH101" t="str">
            <v>0</v>
          </cell>
          <cell r="AI101">
            <v>0</v>
          </cell>
          <cell r="AJ101" t="str">
            <v>0</v>
          </cell>
          <cell r="AK101" t="str">
            <v>0</v>
          </cell>
          <cell r="AL101" t="str">
            <v>0</v>
          </cell>
          <cell r="AM101" t="str">
            <v>4</v>
          </cell>
          <cell r="AN101">
            <v>0</v>
          </cell>
          <cell r="AO101" t="str">
            <v>800</v>
          </cell>
          <cell r="AP101" t="str">
            <v>800</v>
          </cell>
          <cell r="AQ101">
            <v>0</v>
          </cell>
          <cell r="AR101">
            <v>0</v>
          </cell>
          <cell r="AS101">
            <v>0</v>
          </cell>
          <cell r="AT101" t="str">
            <v>P</v>
          </cell>
          <cell r="AU101" t="str">
            <v>214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 t="str">
            <v>P214</v>
          </cell>
          <cell r="BM101">
            <v>0</v>
          </cell>
          <cell r="BN101">
            <v>0</v>
          </cell>
          <cell r="BO101">
            <v>0</v>
          </cell>
          <cell r="BP101" t="str">
            <v>BGSAG</v>
          </cell>
          <cell r="BQ101" t="str">
            <v>2007052914444993</v>
          </cell>
          <cell r="BR101">
            <v>0</v>
          </cell>
        </row>
        <row r="102">
          <cell r="A102" t="str">
            <v>0603</v>
          </cell>
          <cell r="B102" t="str">
            <v>PROV.DEVOLUCION DE PRODUC.(AUMENTO)</v>
          </cell>
          <cell r="C102">
            <v>0</v>
          </cell>
          <cell r="D102" t="str">
            <v>06</v>
          </cell>
          <cell r="E102" t="str">
            <v>1</v>
          </cell>
          <cell r="F102" t="str">
            <v>0</v>
          </cell>
          <cell r="G102" t="str">
            <v>1</v>
          </cell>
          <cell r="H102" t="str">
            <v>1</v>
          </cell>
          <cell r="I102" t="str">
            <v>0</v>
          </cell>
          <cell r="J102" t="str">
            <v>9</v>
          </cell>
          <cell r="K102">
            <v>0</v>
          </cell>
          <cell r="L102" t="str">
            <v>1</v>
          </cell>
          <cell r="M102" t="str">
            <v>1</v>
          </cell>
          <cell r="N102" t="str">
            <v>0</v>
          </cell>
          <cell r="O102" t="str">
            <v>0</v>
          </cell>
          <cell r="P102" t="str">
            <v>1</v>
          </cell>
          <cell r="Q102" t="str">
            <v>0</v>
          </cell>
          <cell r="R102" t="str">
            <v>0</v>
          </cell>
          <cell r="S102" t="str">
            <v>0</v>
          </cell>
          <cell r="T102" t="str">
            <v>0</v>
          </cell>
          <cell r="U102" t="str">
            <v>9</v>
          </cell>
          <cell r="V102" t="str">
            <v>9</v>
          </cell>
          <cell r="W102" t="str">
            <v>9</v>
          </cell>
          <cell r="X102" t="str">
            <v>9</v>
          </cell>
          <cell r="Y102" t="str">
            <v>9</v>
          </cell>
          <cell r="Z102" t="str">
            <v>0</v>
          </cell>
          <cell r="AA102" t="str">
            <v>1</v>
          </cell>
          <cell r="AB102" t="str">
            <v>0</v>
          </cell>
          <cell r="AC102" t="str">
            <v>0</v>
          </cell>
          <cell r="AD102" t="str">
            <v>0</v>
          </cell>
          <cell r="AE102">
            <v>0</v>
          </cell>
          <cell r="AF102" t="str">
            <v>1</v>
          </cell>
          <cell r="AG102" t="str">
            <v>1</v>
          </cell>
          <cell r="AH102" t="str">
            <v>0</v>
          </cell>
          <cell r="AI102">
            <v>0</v>
          </cell>
          <cell r="AJ102" t="str">
            <v>0</v>
          </cell>
          <cell r="AK102" t="str">
            <v>0</v>
          </cell>
          <cell r="AL102" t="str">
            <v>0</v>
          </cell>
          <cell r="AM102" t="str">
            <v>4</v>
          </cell>
          <cell r="AN102">
            <v>0</v>
          </cell>
          <cell r="AO102">
            <v>0</v>
          </cell>
          <cell r="AP102" t="str">
            <v>800</v>
          </cell>
          <cell r="AQ102">
            <v>0</v>
          </cell>
          <cell r="AR102">
            <v>0</v>
          </cell>
          <cell r="AS102">
            <v>0</v>
          </cell>
          <cell r="AT102" t="str">
            <v>P</v>
          </cell>
          <cell r="AU102" t="str">
            <v>214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 t="str">
            <v>P214</v>
          </cell>
          <cell r="BM102">
            <v>0</v>
          </cell>
          <cell r="BN102">
            <v>0</v>
          </cell>
          <cell r="BO102">
            <v>0</v>
          </cell>
          <cell r="BP102" t="str">
            <v>BGSAG</v>
          </cell>
          <cell r="BQ102" t="str">
            <v>2007052912174203</v>
          </cell>
          <cell r="BR102">
            <v>0</v>
          </cell>
        </row>
        <row r="103">
          <cell r="A103" t="str">
            <v>0604</v>
          </cell>
          <cell r="B103" t="str">
            <v>PROV.DEVOLUCION DE PRODUC.(UTILIZACION)</v>
          </cell>
          <cell r="C103">
            <v>0</v>
          </cell>
          <cell r="D103" t="str">
            <v>06</v>
          </cell>
          <cell r="E103" t="str">
            <v>1</v>
          </cell>
          <cell r="F103" t="str">
            <v>0</v>
          </cell>
          <cell r="G103" t="str">
            <v>1</v>
          </cell>
          <cell r="H103" t="str">
            <v>1</v>
          </cell>
          <cell r="I103" t="str">
            <v>0</v>
          </cell>
          <cell r="J103" t="str">
            <v>9</v>
          </cell>
          <cell r="K103">
            <v>0</v>
          </cell>
          <cell r="L103" t="str">
            <v>1</v>
          </cell>
          <cell r="M103" t="str">
            <v>1</v>
          </cell>
          <cell r="N103" t="str">
            <v>0</v>
          </cell>
          <cell r="O103" t="str">
            <v>0</v>
          </cell>
          <cell r="P103" t="str">
            <v>1</v>
          </cell>
          <cell r="Q103" t="str">
            <v>0</v>
          </cell>
          <cell r="R103" t="str">
            <v>0</v>
          </cell>
          <cell r="S103" t="str">
            <v>0</v>
          </cell>
          <cell r="T103" t="str">
            <v>0</v>
          </cell>
          <cell r="U103" t="str">
            <v>9</v>
          </cell>
          <cell r="V103" t="str">
            <v>9</v>
          </cell>
          <cell r="W103" t="str">
            <v>9</v>
          </cell>
          <cell r="X103" t="str">
            <v>9</v>
          </cell>
          <cell r="Y103" t="str">
            <v>9</v>
          </cell>
          <cell r="Z103" t="str">
            <v>0</v>
          </cell>
          <cell r="AA103" t="str">
            <v>1</v>
          </cell>
          <cell r="AB103" t="str">
            <v>0</v>
          </cell>
          <cell r="AC103" t="str">
            <v>0</v>
          </cell>
          <cell r="AD103" t="str">
            <v>0</v>
          </cell>
          <cell r="AE103">
            <v>0</v>
          </cell>
          <cell r="AF103" t="str">
            <v>1</v>
          </cell>
          <cell r="AG103" t="str">
            <v>1</v>
          </cell>
          <cell r="AH103" t="str">
            <v>0</v>
          </cell>
          <cell r="AI103">
            <v>0</v>
          </cell>
          <cell r="AJ103" t="str">
            <v>0</v>
          </cell>
          <cell r="AK103" t="str">
            <v>0</v>
          </cell>
          <cell r="AL103" t="str">
            <v>0</v>
          </cell>
          <cell r="AM103" t="str">
            <v>4</v>
          </cell>
          <cell r="AN103">
            <v>0</v>
          </cell>
          <cell r="AO103" t="str">
            <v>800</v>
          </cell>
          <cell r="AP103">
            <v>0</v>
          </cell>
          <cell r="AQ103">
            <v>0</v>
          </cell>
          <cell r="AR103" t="str">
            <v>P</v>
          </cell>
          <cell r="AS103" t="str">
            <v>214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 t="str">
            <v>P214</v>
          </cell>
          <cell r="BM103">
            <v>0</v>
          </cell>
          <cell r="BN103">
            <v>0</v>
          </cell>
          <cell r="BO103">
            <v>0</v>
          </cell>
          <cell r="BP103" t="str">
            <v>BGSAG</v>
          </cell>
          <cell r="BQ103" t="str">
            <v>2007052912175014</v>
          </cell>
          <cell r="BR103">
            <v>0</v>
          </cell>
        </row>
        <row r="104">
          <cell r="A104" t="str">
            <v>0605</v>
          </cell>
          <cell r="B104" t="str">
            <v>PROV.DEVOLUCION DE PRODUC.(REVERSION)</v>
          </cell>
          <cell r="C104">
            <v>0</v>
          </cell>
          <cell r="D104" t="str">
            <v>06</v>
          </cell>
          <cell r="E104" t="str">
            <v>1</v>
          </cell>
          <cell r="F104" t="str">
            <v>0</v>
          </cell>
          <cell r="G104" t="str">
            <v>1</v>
          </cell>
          <cell r="H104" t="str">
            <v>0</v>
          </cell>
          <cell r="I104" t="str">
            <v>0</v>
          </cell>
          <cell r="J104" t="str">
            <v>9</v>
          </cell>
          <cell r="K104">
            <v>0</v>
          </cell>
          <cell r="L104" t="str">
            <v>1</v>
          </cell>
          <cell r="M104" t="str">
            <v>1</v>
          </cell>
          <cell r="N104" t="str">
            <v>0</v>
          </cell>
          <cell r="O104" t="str">
            <v>0</v>
          </cell>
          <cell r="P104" t="str">
            <v>0</v>
          </cell>
          <cell r="Q104" t="str">
            <v>0</v>
          </cell>
          <cell r="R104" t="str">
            <v>0</v>
          </cell>
          <cell r="S104" t="str">
            <v>0</v>
          </cell>
          <cell r="T104" t="str">
            <v>0</v>
          </cell>
          <cell r="U104" t="str">
            <v>9</v>
          </cell>
          <cell r="V104" t="str">
            <v>9</v>
          </cell>
          <cell r="W104" t="str">
            <v>9</v>
          </cell>
          <cell r="X104" t="str">
            <v>9</v>
          </cell>
          <cell r="Y104" t="str">
            <v>9</v>
          </cell>
          <cell r="Z104" t="str">
            <v>0</v>
          </cell>
          <cell r="AA104" t="str">
            <v>1</v>
          </cell>
          <cell r="AB104" t="str">
            <v>0</v>
          </cell>
          <cell r="AC104" t="str">
            <v>0</v>
          </cell>
          <cell r="AD104" t="str">
            <v>0</v>
          </cell>
          <cell r="AE104">
            <v>0</v>
          </cell>
          <cell r="AF104" t="str">
            <v>1</v>
          </cell>
          <cell r="AG104" t="str">
            <v>1</v>
          </cell>
          <cell r="AH104" t="str">
            <v>0</v>
          </cell>
          <cell r="AI104">
            <v>0</v>
          </cell>
          <cell r="AJ104" t="str">
            <v>0</v>
          </cell>
          <cell r="AK104" t="str">
            <v>0</v>
          </cell>
          <cell r="AL104" t="str">
            <v>0</v>
          </cell>
          <cell r="AM104" t="str">
            <v>4</v>
          </cell>
          <cell r="AN104">
            <v>0</v>
          </cell>
          <cell r="AO104" t="str">
            <v>800</v>
          </cell>
          <cell r="AP104">
            <v>0</v>
          </cell>
          <cell r="AQ104">
            <v>0</v>
          </cell>
          <cell r="AR104" t="str">
            <v>P</v>
          </cell>
          <cell r="AS104" t="str">
            <v>214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 t="str">
            <v>P214</v>
          </cell>
          <cell r="BM104">
            <v>0</v>
          </cell>
          <cell r="BN104">
            <v>0</v>
          </cell>
          <cell r="BO104">
            <v>0</v>
          </cell>
          <cell r="BP104" t="str">
            <v>BGSAG</v>
          </cell>
          <cell r="BQ104" t="str">
            <v>2007052912175780</v>
          </cell>
          <cell r="BR104">
            <v>0</v>
          </cell>
        </row>
        <row r="105">
          <cell r="A105" t="str">
            <v>0610</v>
          </cell>
          <cell r="B105" t="str">
            <v>PRESTAMOS (DEBITOS) A LARGO PLAZO</v>
          </cell>
          <cell r="C105">
            <v>0</v>
          </cell>
          <cell r="D105" t="str">
            <v>06</v>
          </cell>
          <cell r="E105" t="str">
            <v>1</v>
          </cell>
          <cell r="F105" t="str">
            <v>0</v>
          </cell>
          <cell r="G105" t="str">
            <v>0</v>
          </cell>
          <cell r="H105" t="str">
            <v>0</v>
          </cell>
          <cell r="I105" t="str">
            <v>0</v>
          </cell>
          <cell r="J105" t="str">
            <v>0</v>
          </cell>
          <cell r="K105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0</v>
          </cell>
          <cell r="P105" t="str">
            <v>0</v>
          </cell>
          <cell r="Q105" t="str">
            <v>0</v>
          </cell>
          <cell r="R105" t="str">
            <v>0</v>
          </cell>
          <cell r="S105" t="str">
            <v>0</v>
          </cell>
          <cell r="T105" t="str">
            <v>0</v>
          </cell>
          <cell r="U105" t="str">
            <v>9</v>
          </cell>
          <cell r="V105" t="str">
            <v>9</v>
          </cell>
          <cell r="W105" t="str">
            <v>9</v>
          </cell>
          <cell r="X105" t="str">
            <v>9</v>
          </cell>
          <cell r="Y105" t="str">
            <v>9</v>
          </cell>
          <cell r="Z105" t="str">
            <v>0</v>
          </cell>
          <cell r="AA105" t="str">
            <v>0</v>
          </cell>
          <cell r="AB105" t="str">
            <v>0</v>
          </cell>
          <cell r="AC105" t="str">
            <v>0</v>
          </cell>
          <cell r="AD105" t="str">
            <v>0</v>
          </cell>
          <cell r="AE105" t="str">
            <v>0</v>
          </cell>
          <cell r="AF105" t="str">
            <v>1</v>
          </cell>
          <cell r="AG105" t="str">
            <v>1</v>
          </cell>
          <cell r="AH105" t="str">
            <v>0</v>
          </cell>
          <cell r="AI105">
            <v>0</v>
          </cell>
          <cell r="AJ105" t="str">
            <v>0</v>
          </cell>
          <cell r="AK105" t="str">
            <v>0</v>
          </cell>
          <cell r="AL105" t="str">
            <v>0</v>
          </cell>
          <cell r="AM105" t="str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 t="str">
            <v>A</v>
          </cell>
          <cell r="AS105" t="str">
            <v>243</v>
          </cell>
          <cell r="AT105" t="str">
            <v>P</v>
          </cell>
          <cell r="AU105" t="str">
            <v>264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1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 t="str">
            <v>U50SYS110</v>
          </cell>
          <cell r="BQ105" t="str">
            <v>2006051210340011</v>
          </cell>
          <cell r="BR105">
            <v>0</v>
          </cell>
        </row>
        <row r="106">
          <cell r="A106" t="str">
            <v>0614</v>
          </cell>
          <cell r="B106" t="str">
            <v>PROVISION LABORAL(SALDO INIC.)V.ACTUAR.</v>
          </cell>
          <cell r="C106">
            <v>0</v>
          </cell>
          <cell r="D106" t="str">
            <v>06</v>
          </cell>
          <cell r="E106" t="str">
            <v>1</v>
          </cell>
          <cell r="F106" t="str">
            <v>0</v>
          </cell>
          <cell r="G106" t="str">
            <v>1</v>
          </cell>
          <cell r="H106" t="str">
            <v>1</v>
          </cell>
          <cell r="I106" t="str">
            <v>0</v>
          </cell>
          <cell r="J106" t="str">
            <v>0</v>
          </cell>
          <cell r="K106">
            <v>0</v>
          </cell>
          <cell r="L106" t="str">
            <v>0</v>
          </cell>
          <cell r="M106" t="str">
            <v>1</v>
          </cell>
          <cell r="N106" t="str">
            <v>0</v>
          </cell>
          <cell r="O106" t="str">
            <v>0</v>
          </cell>
          <cell r="P106" t="str">
            <v>1</v>
          </cell>
          <cell r="Q106" t="str">
            <v>0</v>
          </cell>
          <cell r="R106" t="str">
            <v>0</v>
          </cell>
          <cell r="S106" t="str">
            <v>0</v>
          </cell>
          <cell r="T106" t="str">
            <v>0</v>
          </cell>
          <cell r="U106" t="str">
            <v>9</v>
          </cell>
          <cell r="V106" t="str">
            <v>9</v>
          </cell>
          <cell r="W106" t="str">
            <v>9</v>
          </cell>
          <cell r="X106" t="str">
            <v>9</v>
          </cell>
          <cell r="Y106" t="str">
            <v>9</v>
          </cell>
          <cell r="Z106" t="str">
            <v>0</v>
          </cell>
          <cell r="AA106" t="str">
            <v>1</v>
          </cell>
          <cell r="AB106" t="str">
            <v>0</v>
          </cell>
          <cell r="AC106" t="str">
            <v>0</v>
          </cell>
          <cell r="AD106" t="str">
            <v>0</v>
          </cell>
          <cell r="AE106">
            <v>0</v>
          </cell>
          <cell r="AF106" t="str">
            <v>1</v>
          </cell>
          <cell r="AG106" t="str">
            <v>1</v>
          </cell>
          <cell r="AH106" t="str">
            <v>0</v>
          </cell>
          <cell r="AI106">
            <v>0</v>
          </cell>
          <cell r="AJ106" t="str">
            <v>0</v>
          </cell>
          <cell r="AK106" t="str">
            <v>0</v>
          </cell>
          <cell r="AL106" t="str">
            <v>0</v>
          </cell>
          <cell r="AM106" t="str">
            <v>4</v>
          </cell>
          <cell r="AN106">
            <v>0</v>
          </cell>
          <cell r="AO106" t="str">
            <v>140</v>
          </cell>
          <cell r="AP106" t="str">
            <v>140</v>
          </cell>
          <cell r="AQ106">
            <v>0</v>
          </cell>
          <cell r="AR106">
            <v>0</v>
          </cell>
          <cell r="AS106">
            <v>0</v>
          </cell>
          <cell r="AT106" t="str">
            <v>P</v>
          </cell>
          <cell r="AU106" t="str">
            <v>211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 t="str">
            <v>BGSAG</v>
          </cell>
          <cell r="BQ106" t="str">
            <v>2007081316450794</v>
          </cell>
          <cell r="BR106">
            <v>0</v>
          </cell>
        </row>
        <row r="107">
          <cell r="A107" t="str">
            <v>0615</v>
          </cell>
          <cell r="B107" t="str">
            <v>PROVISION LABORAL (AUMENTO)V.ACTUARIAL</v>
          </cell>
          <cell r="C107">
            <v>0</v>
          </cell>
          <cell r="D107" t="str">
            <v>06</v>
          </cell>
          <cell r="E107" t="str">
            <v>1</v>
          </cell>
          <cell r="F107" t="str">
            <v>0</v>
          </cell>
          <cell r="G107" t="str">
            <v>1</v>
          </cell>
          <cell r="H107" t="str">
            <v>1</v>
          </cell>
          <cell r="I107" t="str">
            <v>0</v>
          </cell>
          <cell r="J107" t="str">
            <v>0</v>
          </cell>
          <cell r="K107">
            <v>0</v>
          </cell>
          <cell r="L107" t="str">
            <v>0</v>
          </cell>
          <cell r="M107" t="str">
            <v>1</v>
          </cell>
          <cell r="N107" t="str">
            <v>0</v>
          </cell>
          <cell r="O107" t="str">
            <v>0</v>
          </cell>
          <cell r="P107" t="str">
            <v>1</v>
          </cell>
          <cell r="Q107" t="str">
            <v>0</v>
          </cell>
          <cell r="R107" t="str">
            <v>0</v>
          </cell>
          <cell r="S107" t="str">
            <v>0</v>
          </cell>
          <cell r="T107" t="str">
            <v>0</v>
          </cell>
          <cell r="U107" t="str">
            <v>9</v>
          </cell>
          <cell r="V107" t="str">
            <v>9</v>
          </cell>
          <cell r="W107" t="str">
            <v>9</v>
          </cell>
          <cell r="X107" t="str">
            <v>9</v>
          </cell>
          <cell r="Y107" t="str">
            <v>9</v>
          </cell>
          <cell r="Z107" t="str">
            <v>0</v>
          </cell>
          <cell r="AA107" t="str">
            <v>1</v>
          </cell>
          <cell r="AB107" t="str">
            <v>0</v>
          </cell>
          <cell r="AC107" t="str">
            <v>0</v>
          </cell>
          <cell r="AD107" t="str">
            <v>0</v>
          </cell>
          <cell r="AE107">
            <v>0</v>
          </cell>
          <cell r="AF107" t="str">
            <v>1</v>
          </cell>
          <cell r="AG107" t="str">
            <v>1</v>
          </cell>
          <cell r="AH107" t="str">
            <v>0</v>
          </cell>
          <cell r="AI107">
            <v>0</v>
          </cell>
          <cell r="AJ107" t="str">
            <v>0</v>
          </cell>
          <cell r="AK107" t="str">
            <v>0</v>
          </cell>
          <cell r="AL107" t="str">
            <v>0</v>
          </cell>
          <cell r="AM107" t="str">
            <v>4</v>
          </cell>
          <cell r="AN107">
            <v>0</v>
          </cell>
          <cell r="AO107">
            <v>0</v>
          </cell>
          <cell r="AP107" t="str">
            <v>140</v>
          </cell>
          <cell r="AQ107">
            <v>0</v>
          </cell>
          <cell r="AR107">
            <v>0</v>
          </cell>
          <cell r="AS107">
            <v>0</v>
          </cell>
          <cell r="AT107" t="str">
            <v>P</v>
          </cell>
          <cell r="AU107" t="str">
            <v>211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 t="str">
            <v>BGSAG</v>
          </cell>
          <cell r="BQ107" t="str">
            <v>2007081316431831</v>
          </cell>
          <cell r="BR107">
            <v>0</v>
          </cell>
        </row>
        <row r="108">
          <cell r="A108" t="str">
            <v>0616</v>
          </cell>
          <cell r="B108" t="str">
            <v>PROVISION LABORAL (UTILIZ.)V.ACTUARIAL</v>
          </cell>
          <cell r="C108">
            <v>0</v>
          </cell>
          <cell r="D108" t="str">
            <v>06</v>
          </cell>
          <cell r="E108" t="str">
            <v>1</v>
          </cell>
          <cell r="F108" t="str">
            <v>0</v>
          </cell>
          <cell r="G108" t="str">
            <v>1</v>
          </cell>
          <cell r="H108" t="str">
            <v>1</v>
          </cell>
          <cell r="I108" t="str">
            <v>0</v>
          </cell>
          <cell r="J108" t="str">
            <v>0</v>
          </cell>
          <cell r="K108">
            <v>0</v>
          </cell>
          <cell r="L108" t="str">
            <v>0</v>
          </cell>
          <cell r="M108" t="str">
            <v>1</v>
          </cell>
          <cell r="N108" t="str">
            <v>0</v>
          </cell>
          <cell r="O108" t="str">
            <v>0</v>
          </cell>
          <cell r="P108" t="str">
            <v>1</v>
          </cell>
          <cell r="Q108" t="str">
            <v>0</v>
          </cell>
          <cell r="R108" t="str">
            <v>0</v>
          </cell>
          <cell r="S108" t="str">
            <v>0</v>
          </cell>
          <cell r="T108" t="str">
            <v>0</v>
          </cell>
          <cell r="U108" t="str">
            <v>9</v>
          </cell>
          <cell r="V108" t="str">
            <v>9</v>
          </cell>
          <cell r="W108" t="str">
            <v>9</v>
          </cell>
          <cell r="X108" t="str">
            <v>9</v>
          </cell>
          <cell r="Y108" t="str">
            <v>9</v>
          </cell>
          <cell r="Z108" t="str">
            <v>0</v>
          </cell>
          <cell r="AA108" t="str">
            <v>1</v>
          </cell>
          <cell r="AB108" t="str">
            <v>0</v>
          </cell>
          <cell r="AC108" t="str">
            <v>0</v>
          </cell>
          <cell r="AD108" t="str">
            <v>0</v>
          </cell>
          <cell r="AE108">
            <v>0</v>
          </cell>
          <cell r="AF108" t="str">
            <v>1</v>
          </cell>
          <cell r="AG108" t="str">
            <v>1</v>
          </cell>
          <cell r="AH108" t="str">
            <v>0</v>
          </cell>
          <cell r="AI108">
            <v>0</v>
          </cell>
          <cell r="AJ108" t="str">
            <v>0</v>
          </cell>
          <cell r="AK108" t="str">
            <v>0</v>
          </cell>
          <cell r="AL108" t="str">
            <v>0</v>
          </cell>
          <cell r="AM108" t="str">
            <v>4</v>
          </cell>
          <cell r="AN108">
            <v>0</v>
          </cell>
          <cell r="AO108" t="str">
            <v>140</v>
          </cell>
          <cell r="AP108" t="str">
            <v>140</v>
          </cell>
          <cell r="AQ108">
            <v>0</v>
          </cell>
          <cell r="AR108" t="str">
            <v>P</v>
          </cell>
          <cell r="AS108" t="str">
            <v>211</v>
          </cell>
          <cell r="AT108" t="str">
            <v>P</v>
          </cell>
          <cell r="AU108" t="str">
            <v>211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 t="str">
            <v>BGSAG</v>
          </cell>
          <cell r="BQ108" t="str">
            <v>2007081316440045</v>
          </cell>
          <cell r="BR108">
            <v>0</v>
          </cell>
        </row>
        <row r="109">
          <cell r="A109" t="str">
            <v>0617</v>
          </cell>
          <cell r="B109" t="str">
            <v>PROVISION LABORAL (REVERSION)</v>
          </cell>
          <cell r="C109">
            <v>0</v>
          </cell>
          <cell r="D109" t="str">
            <v>06</v>
          </cell>
          <cell r="E109" t="str">
            <v>1</v>
          </cell>
          <cell r="F109" t="str">
            <v>0</v>
          </cell>
          <cell r="G109" t="str">
            <v>1</v>
          </cell>
          <cell r="H109" t="str">
            <v>1</v>
          </cell>
          <cell r="I109" t="str">
            <v>0</v>
          </cell>
          <cell r="J109" t="str">
            <v>0</v>
          </cell>
          <cell r="K109">
            <v>0</v>
          </cell>
          <cell r="L109" t="str">
            <v>0</v>
          </cell>
          <cell r="M109" t="str">
            <v>1</v>
          </cell>
          <cell r="N109" t="str">
            <v>0</v>
          </cell>
          <cell r="O109" t="str">
            <v>0</v>
          </cell>
          <cell r="P109" t="str">
            <v>1</v>
          </cell>
          <cell r="Q109" t="str">
            <v>0</v>
          </cell>
          <cell r="R109" t="str">
            <v>0</v>
          </cell>
          <cell r="S109" t="str">
            <v>0</v>
          </cell>
          <cell r="T109" t="str">
            <v>0</v>
          </cell>
          <cell r="U109" t="str">
            <v>9</v>
          </cell>
          <cell r="V109" t="str">
            <v>9</v>
          </cell>
          <cell r="W109" t="str">
            <v>9</v>
          </cell>
          <cell r="X109" t="str">
            <v>9</v>
          </cell>
          <cell r="Y109" t="str">
            <v>9</v>
          </cell>
          <cell r="Z109" t="str">
            <v>0</v>
          </cell>
          <cell r="AA109" t="str">
            <v>1</v>
          </cell>
          <cell r="AB109" t="str">
            <v>0</v>
          </cell>
          <cell r="AC109" t="str">
            <v>0</v>
          </cell>
          <cell r="AD109" t="str">
            <v>0</v>
          </cell>
          <cell r="AE109">
            <v>0</v>
          </cell>
          <cell r="AF109" t="str">
            <v>1</v>
          </cell>
          <cell r="AG109" t="str">
            <v>1</v>
          </cell>
          <cell r="AH109" t="str">
            <v>0</v>
          </cell>
          <cell r="AI109">
            <v>0</v>
          </cell>
          <cell r="AJ109" t="str">
            <v>0</v>
          </cell>
          <cell r="AK109" t="str">
            <v>0</v>
          </cell>
          <cell r="AL109" t="str">
            <v>0</v>
          </cell>
          <cell r="AM109" t="str">
            <v>4</v>
          </cell>
          <cell r="AN109">
            <v>0</v>
          </cell>
          <cell r="AO109" t="str">
            <v>140</v>
          </cell>
          <cell r="AP109" t="str">
            <v>140</v>
          </cell>
          <cell r="AQ109">
            <v>0</v>
          </cell>
          <cell r="AR109" t="str">
            <v>P</v>
          </cell>
          <cell r="AS109" t="str">
            <v>211</v>
          </cell>
          <cell r="AT109" t="str">
            <v>P</v>
          </cell>
          <cell r="AU109" t="str">
            <v>211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 t="str">
            <v>BGSAG</v>
          </cell>
          <cell r="BQ109" t="str">
            <v>2007081316443521</v>
          </cell>
          <cell r="BR109">
            <v>0</v>
          </cell>
        </row>
        <row r="110">
          <cell r="A110" t="str">
            <v>0618</v>
          </cell>
          <cell r="B110" t="str">
            <v>PROVISION LABORAL (AUM.X GOP ACTUARIAL)</v>
          </cell>
          <cell r="C110">
            <v>0</v>
          </cell>
          <cell r="D110" t="str">
            <v>06</v>
          </cell>
          <cell r="E110" t="str">
            <v>1</v>
          </cell>
          <cell r="F110" t="str">
            <v>0</v>
          </cell>
          <cell r="G110" t="str">
            <v>1</v>
          </cell>
          <cell r="H110" t="str">
            <v>1</v>
          </cell>
          <cell r="I110" t="str">
            <v>0</v>
          </cell>
          <cell r="J110" t="str">
            <v>0</v>
          </cell>
          <cell r="K110">
            <v>0</v>
          </cell>
          <cell r="L110" t="str">
            <v>0</v>
          </cell>
          <cell r="M110" t="str">
            <v>1</v>
          </cell>
          <cell r="N110" t="str">
            <v>0</v>
          </cell>
          <cell r="O110" t="str">
            <v>0</v>
          </cell>
          <cell r="P110" t="str">
            <v>1</v>
          </cell>
          <cell r="Q110" t="str">
            <v>0</v>
          </cell>
          <cell r="R110" t="str">
            <v>0</v>
          </cell>
          <cell r="S110" t="str">
            <v>0</v>
          </cell>
          <cell r="T110" t="str">
            <v>0</v>
          </cell>
          <cell r="U110" t="str">
            <v>9</v>
          </cell>
          <cell r="V110" t="str">
            <v>9</v>
          </cell>
          <cell r="W110" t="str">
            <v>9</v>
          </cell>
          <cell r="X110" t="str">
            <v>9</v>
          </cell>
          <cell r="Y110" t="str">
            <v>9</v>
          </cell>
          <cell r="Z110" t="str">
            <v>0</v>
          </cell>
          <cell r="AA110" t="str">
            <v>1</v>
          </cell>
          <cell r="AB110" t="str">
            <v>0</v>
          </cell>
          <cell r="AC110" t="str">
            <v>0</v>
          </cell>
          <cell r="AD110" t="str">
            <v>0</v>
          </cell>
          <cell r="AE110">
            <v>0</v>
          </cell>
          <cell r="AF110" t="str">
            <v>1</v>
          </cell>
          <cell r="AG110" t="str">
            <v>1</v>
          </cell>
          <cell r="AH110" t="str">
            <v>0</v>
          </cell>
          <cell r="AI110">
            <v>0</v>
          </cell>
          <cell r="AJ110" t="str">
            <v>0</v>
          </cell>
          <cell r="AK110" t="str">
            <v>0</v>
          </cell>
          <cell r="AL110" t="str">
            <v>0</v>
          </cell>
          <cell r="AM110" t="str">
            <v>4</v>
          </cell>
          <cell r="AN110">
            <v>0</v>
          </cell>
          <cell r="AO110">
            <v>0</v>
          </cell>
          <cell r="AP110" t="str">
            <v>140</v>
          </cell>
          <cell r="AQ110">
            <v>0</v>
          </cell>
          <cell r="AR110">
            <v>0</v>
          </cell>
          <cell r="AS110">
            <v>0</v>
          </cell>
          <cell r="AT110" t="str">
            <v>P</v>
          </cell>
          <cell r="AU110" t="str">
            <v>211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 t="str">
            <v>BGSAG</v>
          </cell>
          <cell r="BQ110" t="str">
            <v>2007081316454337</v>
          </cell>
          <cell r="BR110">
            <v>0</v>
          </cell>
        </row>
        <row r="111">
          <cell r="A111" t="str">
            <v>0619</v>
          </cell>
          <cell r="B111" t="str">
            <v>PROVISION LABORAL (AUM.X INTEREST COST)</v>
          </cell>
          <cell r="C111">
            <v>0</v>
          </cell>
          <cell r="D111" t="str">
            <v>06</v>
          </cell>
          <cell r="E111" t="str">
            <v>1</v>
          </cell>
          <cell r="F111" t="str">
            <v>0</v>
          </cell>
          <cell r="G111" t="str">
            <v>1</v>
          </cell>
          <cell r="H111" t="str">
            <v>1</v>
          </cell>
          <cell r="I111" t="str">
            <v>0</v>
          </cell>
          <cell r="J111" t="str">
            <v>0</v>
          </cell>
          <cell r="K111">
            <v>0</v>
          </cell>
          <cell r="L111" t="str">
            <v>0</v>
          </cell>
          <cell r="M111" t="str">
            <v>1</v>
          </cell>
          <cell r="N111" t="str">
            <v>0</v>
          </cell>
          <cell r="O111" t="str">
            <v>0</v>
          </cell>
          <cell r="P111" t="str">
            <v>1</v>
          </cell>
          <cell r="Q111" t="str">
            <v>0</v>
          </cell>
          <cell r="R111" t="str">
            <v>0</v>
          </cell>
          <cell r="S111" t="str">
            <v>0</v>
          </cell>
          <cell r="T111" t="str">
            <v>0</v>
          </cell>
          <cell r="U111" t="str">
            <v>9</v>
          </cell>
          <cell r="V111" t="str">
            <v>9</v>
          </cell>
          <cell r="W111" t="str">
            <v>9</v>
          </cell>
          <cell r="X111" t="str">
            <v>9</v>
          </cell>
          <cell r="Y111" t="str">
            <v>9</v>
          </cell>
          <cell r="Z111" t="str">
            <v>0</v>
          </cell>
          <cell r="AA111" t="str">
            <v>1</v>
          </cell>
          <cell r="AB111" t="str">
            <v>0</v>
          </cell>
          <cell r="AC111" t="str">
            <v>0</v>
          </cell>
          <cell r="AD111" t="str">
            <v>0</v>
          </cell>
          <cell r="AE111">
            <v>0</v>
          </cell>
          <cell r="AF111" t="str">
            <v>1</v>
          </cell>
          <cell r="AG111" t="str">
            <v>1</v>
          </cell>
          <cell r="AH111" t="str">
            <v>0</v>
          </cell>
          <cell r="AI111">
            <v>0</v>
          </cell>
          <cell r="AJ111" t="str">
            <v>0</v>
          </cell>
          <cell r="AK111" t="str">
            <v>0</v>
          </cell>
          <cell r="AL111" t="str">
            <v>0</v>
          </cell>
          <cell r="AM111" t="str">
            <v>4</v>
          </cell>
          <cell r="AN111">
            <v>0</v>
          </cell>
          <cell r="AO111">
            <v>0</v>
          </cell>
          <cell r="AP111" t="str">
            <v>140</v>
          </cell>
          <cell r="AQ111">
            <v>0</v>
          </cell>
          <cell r="AR111">
            <v>0</v>
          </cell>
          <cell r="AS111">
            <v>0</v>
          </cell>
          <cell r="AT111" t="str">
            <v>P</v>
          </cell>
          <cell r="AU111" t="str">
            <v>211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 t="str">
            <v>BGSAG</v>
          </cell>
          <cell r="BQ111" t="str">
            <v>2007081316455788</v>
          </cell>
          <cell r="BR111">
            <v>0</v>
          </cell>
        </row>
        <row r="112">
          <cell r="A112" t="str">
            <v>0705</v>
          </cell>
          <cell r="B112" t="str">
            <v>CORPORACION DE FOMENTO INDUSTRIAL</v>
          </cell>
          <cell r="C112">
            <v>0</v>
          </cell>
          <cell r="D112" t="str">
            <v>07</v>
          </cell>
          <cell r="E112" t="str">
            <v>1</v>
          </cell>
          <cell r="F112" t="str">
            <v>0</v>
          </cell>
          <cell r="G112" t="str">
            <v>0</v>
          </cell>
          <cell r="H112" t="str">
            <v>0</v>
          </cell>
          <cell r="I112" t="str">
            <v>0</v>
          </cell>
          <cell r="J112" t="str">
            <v>0</v>
          </cell>
          <cell r="K112">
            <v>0</v>
          </cell>
          <cell r="L112" t="str">
            <v>0</v>
          </cell>
          <cell r="M112" t="str">
            <v>0</v>
          </cell>
          <cell r="N112" t="str">
            <v>0</v>
          </cell>
          <cell r="O112" t="str">
            <v>0</v>
          </cell>
          <cell r="P112" t="str">
            <v>0</v>
          </cell>
          <cell r="Q112" t="str">
            <v>0</v>
          </cell>
          <cell r="R112" t="str">
            <v>0</v>
          </cell>
          <cell r="S112" t="str">
            <v>0</v>
          </cell>
          <cell r="T112" t="str">
            <v>0</v>
          </cell>
          <cell r="U112" t="str">
            <v>9</v>
          </cell>
          <cell r="V112" t="str">
            <v>9</v>
          </cell>
          <cell r="W112" t="str">
            <v>9</v>
          </cell>
          <cell r="X112" t="str">
            <v>9</v>
          </cell>
          <cell r="Y112" t="str">
            <v>9</v>
          </cell>
          <cell r="Z112" t="str">
            <v>0</v>
          </cell>
          <cell r="AA112" t="str">
            <v>0</v>
          </cell>
          <cell r="AB112" t="str">
            <v>0</v>
          </cell>
          <cell r="AC112" t="str">
            <v>0</v>
          </cell>
          <cell r="AD112" t="str">
            <v>0</v>
          </cell>
          <cell r="AE112" t="str">
            <v>0</v>
          </cell>
          <cell r="AF112" t="str">
            <v>1</v>
          </cell>
          <cell r="AG112" t="str">
            <v>1</v>
          </cell>
          <cell r="AH112" t="str">
            <v>0</v>
          </cell>
          <cell r="AI112">
            <v>0</v>
          </cell>
          <cell r="AJ112" t="str">
            <v>0</v>
          </cell>
          <cell r="AK112" t="str">
            <v>0</v>
          </cell>
          <cell r="AL112" t="str">
            <v>0</v>
          </cell>
          <cell r="AM112" t="str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 t="str">
            <v>P</v>
          </cell>
          <cell r="AU112" t="str">
            <v>264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1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 t="str">
            <v>U50SYS110</v>
          </cell>
          <cell r="BQ112" t="str">
            <v>2006051210340012</v>
          </cell>
          <cell r="BR112">
            <v>0</v>
          </cell>
        </row>
        <row r="113">
          <cell r="A113" t="str">
            <v>0710</v>
          </cell>
          <cell r="B113" t="str">
            <v>NACIONAL FINANCIERA</v>
          </cell>
          <cell r="C113">
            <v>0</v>
          </cell>
          <cell r="D113" t="str">
            <v>07</v>
          </cell>
          <cell r="E113" t="str">
            <v>1</v>
          </cell>
          <cell r="F113" t="str">
            <v>0</v>
          </cell>
          <cell r="G113" t="str">
            <v>0</v>
          </cell>
          <cell r="H113" t="str">
            <v>0</v>
          </cell>
          <cell r="I113" t="str">
            <v>0</v>
          </cell>
          <cell r="J113" t="str">
            <v>0</v>
          </cell>
          <cell r="K113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0</v>
          </cell>
          <cell r="P113" t="str">
            <v>0</v>
          </cell>
          <cell r="Q113" t="str">
            <v>0</v>
          </cell>
          <cell r="R113" t="str">
            <v>0</v>
          </cell>
          <cell r="S113" t="str">
            <v>0</v>
          </cell>
          <cell r="T113" t="str">
            <v>0</v>
          </cell>
          <cell r="U113" t="str">
            <v>9</v>
          </cell>
          <cell r="V113" t="str">
            <v>9</v>
          </cell>
          <cell r="W113" t="str">
            <v>9</v>
          </cell>
          <cell r="X113" t="str">
            <v>9</v>
          </cell>
          <cell r="Y113" t="str">
            <v>9</v>
          </cell>
          <cell r="Z113" t="str">
            <v>0</v>
          </cell>
          <cell r="AA113" t="str">
            <v>0</v>
          </cell>
          <cell r="AB113" t="str">
            <v>0</v>
          </cell>
          <cell r="AC113" t="str">
            <v>0</v>
          </cell>
          <cell r="AD113" t="str">
            <v>0</v>
          </cell>
          <cell r="AE113" t="str">
            <v>0</v>
          </cell>
          <cell r="AF113" t="str">
            <v>1</v>
          </cell>
          <cell r="AG113" t="str">
            <v>1</v>
          </cell>
          <cell r="AH113" t="str">
            <v>0</v>
          </cell>
          <cell r="AI113">
            <v>0</v>
          </cell>
          <cell r="AJ113" t="str">
            <v>0</v>
          </cell>
          <cell r="AK113" t="str">
            <v>0</v>
          </cell>
          <cell r="AL113" t="str">
            <v>0</v>
          </cell>
          <cell r="AM113" t="str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 t="str">
            <v>P</v>
          </cell>
          <cell r="AU113" t="str">
            <v>264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1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 t="str">
            <v>P264</v>
          </cell>
          <cell r="BM113">
            <v>0</v>
          </cell>
          <cell r="BN113">
            <v>0</v>
          </cell>
          <cell r="BO113">
            <v>0</v>
          </cell>
          <cell r="BP113" t="str">
            <v>U50SYS110</v>
          </cell>
          <cell r="BQ113" t="str">
            <v>2006051210340012</v>
          </cell>
          <cell r="BR113">
            <v>0</v>
          </cell>
        </row>
        <row r="114">
          <cell r="A114" t="str">
            <v>0715</v>
          </cell>
          <cell r="B114" t="str">
            <v>PRESTAMOS PALIC</v>
          </cell>
          <cell r="C114">
            <v>0</v>
          </cell>
          <cell r="D114" t="str">
            <v>07</v>
          </cell>
          <cell r="E114" t="str">
            <v>1</v>
          </cell>
          <cell r="F114" t="str">
            <v>0</v>
          </cell>
          <cell r="G114" t="str">
            <v>0</v>
          </cell>
          <cell r="H114" t="str">
            <v>0</v>
          </cell>
          <cell r="I114" t="str">
            <v>0</v>
          </cell>
          <cell r="J114" t="str">
            <v>0</v>
          </cell>
          <cell r="K114">
            <v>0</v>
          </cell>
          <cell r="L114" t="str">
            <v>0</v>
          </cell>
          <cell r="M114" t="str">
            <v>0</v>
          </cell>
          <cell r="N114" t="str">
            <v>0</v>
          </cell>
          <cell r="O114" t="str">
            <v>0</v>
          </cell>
          <cell r="P114" t="str">
            <v>0</v>
          </cell>
          <cell r="Q114" t="str">
            <v>0</v>
          </cell>
          <cell r="R114" t="str">
            <v>0</v>
          </cell>
          <cell r="S114" t="str">
            <v>0</v>
          </cell>
          <cell r="T114" t="str">
            <v>0</v>
          </cell>
          <cell r="U114" t="str">
            <v>9</v>
          </cell>
          <cell r="V114" t="str">
            <v>9</v>
          </cell>
          <cell r="W114" t="str">
            <v>9</v>
          </cell>
          <cell r="X114" t="str">
            <v>9</v>
          </cell>
          <cell r="Y114" t="str">
            <v>9</v>
          </cell>
          <cell r="Z114" t="str">
            <v>0</v>
          </cell>
          <cell r="AA114" t="str">
            <v>0</v>
          </cell>
          <cell r="AB114" t="str">
            <v>0</v>
          </cell>
          <cell r="AC114" t="str">
            <v>0</v>
          </cell>
          <cell r="AD114" t="str">
            <v>0</v>
          </cell>
          <cell r="AE114" t="str">
            <v>0</v>
          </cell>
          <cell r="AF114" t="str">
            <v>1</v>
          </cell>
          <cell r="AG114" t="str">
            <v>1</v>
          </cell>
          <cell r="AH114" t="str">
            <v>0</v>
          </cell>
          <cell r="AI114">
            <v>0</v>
          </cell>
          <cell r="AJ114" t="str">
            <v>0</v>
          </cell>
          <cell r="AK114" t="str">
            <v>0</v>
          </cell>
          <cell r="AL114" t="str">
            <v>0</v>
          </cell>
          <cell r="AM114" t="str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 t="str">
            <v>P</v>
          </cell>
          <cell r="AU114" t="str">
            <v>264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1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 t="str">
            <v>P264</v>
          </cell>
          <cell r="BM114">
            <v>0</v>
          </cell>
          <cell r="BN114">
            <v>0</v>
          </cell>
          <cell r="BO114">
            <v>0</v>
          </cell>
          <cell r="BP114" t="str">
            <v>U50SYS110</v>
          </cell>
          <cell r="BQ114" t="str">
            <v>2006051210340012</v>
          </cell>
          <cell r="BR114">
            <v>0</v>
          </cell>
        </row>
        <row r="115">
          <cell r="A115" t="str">
            <v>0810</v>
          </cell>
          <cell r="B115" t="str">
            <v>CAPITAL SOCIAL</v>
          </cell>
          <cell r="C115">
            <v>0</v>
          </cell>
          <cell r="D115" t="str">
            <v>08</v>
          </cell>
          <cell r="E115" t="str">
            <v>1</v>
          </cell>
          <cell r="F115" t="str">
            <v>0</v>
          </cell>
          <cell r="G115" t="str">
            <v>0</v>
          </cell>
          <cell r="H115" t="str">
            <v>0</v>
          </cell>
          <cell r="I115" t="str">
            <v>0</v>
          </cell>
          <cell r="J115" t="str">
            <v>1</v>
          </cell>
          <cell r="K115">
            <v>0</v>
          </cell>
          <cell r="L115" t="str">
            <v>1</v>
          </cell>
          <cell r="M115" t="str">
            <v>0</v>
          </cell>
          <cell r="N115" t="str">
            <v>0</v>
          </cell>
          <cell r="O115" t="str">
            <v>0</v>
          </cell>
          <cell r="P115" t="str">
            <v>0</v>
          </cell>
          <cell r="Q115" t="str">
            <v>0</v>
          </cell>
          <cell r="R115" t="str">
            <v>0</v>
          </cell>
          <cell r="S115" t="str">
            <v>0</v>
          </cell>
          <cell r="T115" t="str">
            <v>0</v>
          </cell>
          <cell r="U115" t="str">
            <v>9</v>
          </cell>
          <cell r="V115" t="str">
            <v>9</v>
          </cell>
          <cell r="W115" t="str">
            <v>9</v>
          </cell>
          <cell r="X115" t="str">
            <v>9</v>
          </cell>
          <cell r="Y115" t="str">
            <v>9</v>
          </cell>
          <cell r="Z115" t="str">
            <v>0</v>
          </cell>
          <cell r="AA115" t="str">
            <v>0</v>
          </cell>
          <cell r="AB115" t="str">
            <v>0</v>
          </cell>
          <cell r="AC115" t="str">
            <v>0</v>
          </cell>
          <cell r="AD115" t="str">
            <v>0</v>
          </cell>
          <cell r="AE115" t="str">
            <v>0</v>
          </cell>
          <cell r="AF115" t="str">
            <v>1</v>
          </cell>
          <cell r="AG115" t="str">
            <v>1</v>
          </cell>
          <cell r="AH115" t="str">
            <v>0</v>
          </cell>
          <cell r="AI115">
            <v>0</v>
          </cell>
          <cell r="AJ115" t="str">
            <v>0</v>
          </cell>
          <cell r="AK115" t="str">
            <v>0</v>
          </cell>
          <cell r="AL115" t="str">
            <v>0</v>
          </cell>
          <cell r="AM115" t="str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 t="str">
            <v>P</v>
          </cell>
          <cell r="AU115" t="str">
            <v>111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85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 t="str">
            <v>P111</v>
          </cell>
          <cell r="BM115">
            <v>0</v>
          </cell>
          <cell r="BN115">
            <v>0</v>
          </cell>
          <cell r="BO115">
            <v>0</v>
          </cell>
          <cell r="BP115" t="str">
            <v>U50SYS110</v>
          </cell>
          <cell r="BQ115" t="str">
            <v>2006051210340013</v>
          </cell>
          <cell r="BR115">
            <v>0</v>
          </cell>
        </row>
        <row r="116">
          <cell r="A116" t="str">
            <v>0811</v>
          </cell>
          <cell r="B116" t="str">
            <v>CAPITAL SOCIAL BSP</v>
          </cell>
          <cell r="C116">
            <v>0</v>
          </cell>
          <cell r="D116" t="str">
            <v>08</v>
          </cell>
          <cell r="E116" t="str">
            <v>1</v>
          </cell>
          <cell r="F116" t="str">
            <v>0</v>
          </cell>
          <cell r="G116" t="str">
            <v>0</v>
          </cell>
          <cell r="H116" t="str">
            <v>0</v>
          </cell>
          <cell r="I116" t="str">
            <v>0</v>
          </cell>
          <cell r="J116" t="str">
            <v>1</v>
          </cell>
          <cell r="K116">
            <v>0</v>
          </cell>
          <cell r="L116" t="str">
            <v>1</v>
          </cell>
          <cell r="M116" t="str">
            <v>0</v>
          </cell>
          <cell r="N116" t="str">
            <v>0</v>
          </cell>
          <cell r="O116" t="str">
            <v>0</v>
          </cell>
          <cell r="P116" t="str">
            <v>0</v>
          </cell>
          <cell r="Q116" t="str">
            <v>0</v>
          </cell>
          <cell r="R116" t="str">
            <v>0</v>
          </cell>
          <cell r="S116" t="str">
            <v>0</v>
          </cell>
          <cell r="T116" t="str">
            <v>0</v>
          </cell>
          <cell r="U116" t="str">
            <v>9</v>
          </cell>
          <cell r="V116" t="str">
            <v>9</v>
          </cell>
          <cell r="W116" t="str">
            <v>9</v>
          </cell>
          <cell r="X116" t="str">
            <v>9</v>
          </cell>
          <cell r="Y116" t="str">
            <v>9</v>
          </cell>
          <cell r="Z116" t="str">
            <v>0</v>
          </cell>
          <cell r="AA116" t="str">
            <v>0</v>
          </cell>
          <cell r="AB116" t="str">
            <v>0</v>
          </cell>
          <cell r="AC116" t="str">
            <v>0</v>
          </cell>
          <cell r="AD116" t="str">
            <v>0</v>
          </cell>
          <cell r="AE116">
            <v>0</v>
          </cell>
          <cell r="AF116" t="str">
            <v>1</v>
          </cell>
          <cell r="AG116" t="str">
            <v>1</v>
          </cell>
          <cell r="AH116" t="str">
            <v>0</v>
          </cell>
          <cell r="AI116">
            <v>0</v>
          </cell>
          <cell r="AJ116" t="str">
            <v>0</v>
          </cell>
          <cell r="AK116" t="str">
            <v>0</v>
          </cell>
          <cell r="AL116" t="str">
            <v>0</v>
          </cell>
          <cell r="AM116" t="str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 t="str">
            <v>P</v>
          </cell>
          <cell r="AU116" t="str">
            <v>111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1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 t="str">
            <v>P111</v>
          </cell>
          <cell r="BM116">
            <v>0</v>
          </cell>
          <cell r="BN116">
            <v>0</v>
          </cell>
          <cell r="BO116">
            <v>0</v>
          </cell>
          <cell r="BP116" t="str">
            <v>BGSAG</v>
          </cell>
          <cell r="BQ116" t="str">
            <v>2007082311422069</v>
          </cell>
          <cell r="BR116">
            <v>0</v>
          </cell>
        </row>
        <row r="117">
          <cell r="A117" t="str">
            <v>0820</v>
          </cell>
          <cell r="B117" t="str">
            <v>RESERVA LEGAL</v>
          </cell>
          <cell r="C117">
            <v>0</v>
          </cell>
          <cell r="D117" t="str">
            <v>08</v>
          </cell>
          <cell r="E117" t="str">
            <v>1</v>
          </cell>
          <cell r="F117" t="str">
            <v>0</v>
          </cell>
          <cell r="G117" t="str">
            <v>0</v>
          </cell>
          <cell r="H117" t="str">
            <v>0</v>
          </cell>
          <cell r="I117" t="str">
            <v>0</v>
          </cell>
          <cell r="J117" t="str">
            <v>1</v>
          </cell>
          <cell r="K117">
            <v>0</v>
          </cell>
          <cell r="L117" t="str">
            <v>1</v>
          </cell>
          <cell r="M117" t="str">
            <v>0</v>
          </cell>
          <cell r="N117" t="str">
            <v>0</v>
          </cell>
          <cell r="O117" t="str">
            <v>0</v>
          </cell>
          <cell r="P117" t="str">
            <v>0</v>
          </cell>
          <cell r="Q117" t="str">
            <v>0</v>
          </cell>
          <cell r="R117" t="str">
            <v>0</v>
          </cell>
          <cell r="S117" t="str">
            <v>0</v>
          </cell>
          <cell r="T117" t="str">
            <v>0</v>
          </cell>
          <cell r="U117" t="str">
            <v>9</v>
          </cell>
          <cell r="V117" t="str">
            <v>9</v>
          </cell>
          <cell r="W117" t="str">
            <v>9</v>
          </cell>
          <cell r="X117" t="str">
            <v>9</v>
          </cell>
          <cell r="Y117" t="str">
            <v>9</v>
          </cell>
          <cell r="Z117" t="str">
            <v>0</v>
          </cell>
          <cell r="AA117" t="str">
            <v>0</v>
          </cell>
          <cell r="AB117" t="str">
            <v>0</v>
          </cell>
          <cell r="AC117" t="str">
            <v>0</v>
          </cell>
          <cell r="AD117" t="str">
            <v>0</v>
          </cell>
          <cell r="AE117" t="str">
            <v>0</v>
          </cell>
          <cell r="AF117" t="str">
            <v>1</v>
          </cell>
          <cell r="AG117" t="str">
            <v>1</v>
          </cell>
          <cell r="AH117" t="str">
            <v>0</v>
          </cell>
          <cell r="AI117">
            <v>0</v>
          </cell>
          <cell r="AJ117" t="str">
            <v>0</v>
          </cell>
          <cell r="AK117" t="str">
            <v>0</v>
          </cell>
          <cell r="AL117" t="str">
            <v>0</v>
          </cell>
          <cell r="AM117" t="str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 t="str">
            <v>P</v>
          </cell>
          <cell r="AU117" t="str">
            <v>121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85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 t="str">
            <v>P121</v>
          </cell>
          <cell r="BM117">
            <v>0</v>
          </cell>
          <cell r="BN117">
            <v>0</v>
          </cell>
          <cell r="BO117">
            <v>0</v>
          </cell>
          <cell r="BP117" t="str">
            <v>U50SYS110</v>
          </cell>
          <cell r="BQ117" t="str">
            <v>2006051210340013</v>
          </cell>
          <cell r="BR117">
            <v>0</v>
          </cell>
        </row>
        <row r="118">
          <cell r="A118" t="str">
            <v>0821</v>
          </cell>
          <cell r="B118" t="str">
            <v>RESERVA LEGAL BSP</v>
          </cell>
          <cell r="C118">
            <v>0</v>
          </cell>
          <cell r="D118" t="str">
            <v>08</v>
          </cell>
          <cell r="E118" t="str">
            <v>1</v>
          </cell>
          <cell r="F118" t="str">
            <v>0</v>
          </cell>
          <cell r="G118" t="str">
            <v>0</v>
          </cell>
          <cell r="H118" t="str">
            <v>0</v>
          </cell>
          <cell r="I118" t="str">
            <v>0</v>
          </cell>
          <cell r="J118" t="str">
            <v>1</v>
          </cell>
          <cell r="K118">
            <v>0</v>
          </cell>
          <cell r="L118" t="str">
            <v>1</v>
          </cell>
          <cell r="M118" t="str">
            <v>0</v>
          </cell>
          <cell r="N118" t="str">
            <v>0</v>
          </cell>
          <cell r="O118" t="str">
            <v>0</v>
          </cell>
          <cell r="P118" t="str">
            <v>0</v>
          </cell>
          <cell r="Q118" t="str">
            <v>0</v>
          </cell>
          <cell r="R118" t="str">
            <v>0</v>
          </cell>
          <cell r="S118" t="str">
            <v>0</v>
          </cell>
          <cell r="T118" t="str">
            <v>0</v>
          </cell>
          <cell r="U118" t="str">
            <v>9</v>
          </cell>
          <cell r="V118" t="str">
            <v>9</v>
          </cell>
          <cell r="W118" t="str">
            <v>9</v>
          </cell>
          <cell r="X118" t="str">
            <v>9</v>
          </cell>
          <cell r="Y118" t="str">
            <v>9</v>
          </cell>
          <cell r="Z118" t="str">
            <v>0</v>
          </cell>
          <cell r="AA118" t="str">
            <v>0</v>
          </cell>
          <cell r="AB118" t="str">
            <v>0</v>
          </cell>
          <cell r="AC118" t="str">
            <v>0</v>
          </cell>
          <cell r="AD118" t="str">
            <v>0</v>
          </cell>
          <cell r="AE118">
            <v>0</v>
          </cell>
          <cell r="AF118" t="str">
            <v>1</v>
          </cell>
          <cell r="AG118" t="str">
            <v>1</v>
          </cell>
          <cell r="AH118" t="str">
            <v>0</v>
          </cell>
          <cell r="AI118">
            <v>0</v>
          </cell>
          <cell r="AJ118" t="str">
            <v>0</v>
          </cell>
          <cell r="AK118" t="str">
            <v>0</v>
          </cell>
          <cell r="AL118" t="str">
            <v>0</v>
          </cell>
          <cell r="AM118" t="str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 t="str">
            <v>P</v>
          </cell>
          <cell r="AU118" t="str">
            <v>121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1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 t="str">
            <v>P121</v>
          </cell>
          <cell r="BM118">
            <v>0</v>
          </cell>
          <cell r="BN118">
            <v>0</v>
          </cell>
          <cell r="BO118">
            <v>0</v>
          </cell>
          <cell r="BP118" t="str">
            <v>BGSAG</v>
          </cell>
          <cell r="BQ118" t="str">
            <v>2007082311422070</v>
          </cell>
          <cell r="BR118">
            <v>0</v>
          </cell>
        </row>
        <row r="119">
          <cell r="A119" t="str">
            <v>0850</v>
          </cell>
          <cell r="B119" t="str">
            <v>RESULTADOS ACUMULADOS AL 01.01.2004</v>
          </cell>
          <cell r="C119" t="str">
            <v>RETAINED EARNINGS TO 01.01.2004</v>
          </cell>
          <cell r="D119" t="str">
            <v>08</v>
          </cell>
          <cell r="E119" t="str">
            <v>1</v>
          </cell>
          <cell r="F119" t="str">
            <v>0</v>
          </cell>
          <cell r="G119" t="str">
            <v>0</v>
          </cell>
          <cell r="H119" t="str">
            <v>0</v>
          </cell>
          <cell r="I119" t="str">
            <v>0</v>
          </cell>
          <cell r="J119" t="str">
            <v>1</v>
          </cell>
          <cell r="K119">
            <v>0</v>
          </cell>
          <cell r="L119" t="str">
            <v>1</v>
          </cell>
          <cell r="M119" t="str">
            <v>0</v>
          </cell>
          <cell r="N119" t="str">
            <v>0</v>
          </cell>
          <cell r="O119" t="str">
            <v>0</v>
          </cell>
          <cell r="P119" t="str">
            <v>0</v>
          </cell>
          <cell r="Q119" t="str">
            <v>0</v>
          </cell>
          <cell r="R119" t="str">
            <v>0</v>
          </cell>
          <cell r="S119" t="str">
            <v>0</v>
          </cell>
          <cell r="T119" t="str">
            <v>0</v>
          </cell>
          <cell r="U119" t="str">
            <v>9</v>
          </cell>
          <cell r="V119" t="str">
            <v>9</v>
          </cell>
          <cell r="W119" t="str">
            <v>9</v>
          </cell>
          <cell r="X119" t="str">
            <v>9</v>
          </cell>
          <cell r="Y119" t="str">
            <v>9</v>
          </cell>
          <cell r="Z119" t="str">
            <v>0</v>
          </cell>
          <cell r="AA119" t="str">
            <v>0</v>
          </cell>
          <cell r="AB119" t="str">
            <v>0</v>
          </cell>
          <cell r="AC119" t="str">
            <v>0</v>
          </cell>
          <cell r="AD119" t="str">
            <v>0</v>
          </cell>
          <cell r="AE119">
            <v>0</v>
          </cell>
          <cell r="AF119" t="str">
            <v>1</v>
          </cell>
          <cell r="AG119" t="str">
            <v>1</v>
          </cell>
          <cell r="AH119" t="str">
            <v>0</v>
          </cell>
          <cell r="AI119">
            <v>0</v>
          </cell>
          <cell r="AJ119" t="str">
            <v>0</v>
          </cell>
          <cell r="AK119" t="str">
            <v>0</v>
          </cell>
          <cell r="AL119" t="str">
            <v>0</v>
          </cell>
          <cell r="AM119" t="str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 t="str">
            <v>P</v>
          </cell>
          <cell r="AS119" t="str">
            <v>131</v>
          </cell>
          <cell r="AT119" t="str">
            <v>P</v>
          </cell>
          <cell r="AU119" t="str">
            <v>131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1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 t="str">
            <v>P131</v>
          </cell>
          <cell r="BL119" t="str">
            <v>P131</v>
          </cell>
          <cell r="BM119">
            <v>0</v>
          </cell>
          <cell r="BN119">
            <v>0</v>
          </cell>
          <cell r="BO119">
            <v>0</v>
          </cell>
          <cell r="BP119" t="str">
            <v>BGSAG</v>
          </cell>
          <cell r="BQ119" t="str">
            <v>2006101608445459</v>
          </cell>
          <cell r="BR119">
            <v>0</v>
          </cell>
        </row>
        <row r="120">
          <cell r="A120" t="str">
            <v>0851</v>
          </cell>
          <cell r="B120" t="str">
            <v>UTIL/PERDIDAS NETAS ACUM HASTA 2004</v>
          </cell>
          <cell r="C120" t="str">
            <v>RETAINED NET INC/LOSS SINCE 2004</v>
          </cell>
          <cell r="D120" t="str">
            <v>08</v>
          </cell>
          <cell r="E120" t="str">
            <v>1</v>
          </cell>
          <cell r="F120" t="str">
            <v>0</v>
          </cell>
          <cell r="G120" t="str">
            <v>0</v>
          </cell>
          <cell r="H120" t="str">
            <v>0</v>
          </cell>
          <cell r="I120" t="str">
            <v>0</v>
          </cell>
          <cell r="J120" t="str">
            <v>1</v>
          </cell>
          <cell r="K120">
            <v>0</v>
          </cell>
          <cell r="L120" t="str">
            <v>1</v>
          </cell>
          <cell r="M120" t="str">
            <v>0</v>
          </cell>
          <cell r="N120" t="str">
            <v>0</v>
          </cell>
          <cell r="O120" t="str">
            <v>0</v>
          </cell>
          <cell r="P120" t="str">
            <v>0</v>
          </cell>
          <cell r="Q120" t="str">
            <v>0</v>
          </cell>
          <cell r="R120" t="str">
            <v>0</v>
          </cell>
          <cell r="S120" t="str">
            <v>0</v>
          </cell>
          <cell r="T120" t="str">
            <v>0</v>
          </cell>
          <cell r="U120" t="str">
            <v>9</v>
          </cell>
          <cell r="V120" t="str">
            <v>9</v>
          </cell>
          <cell r="W120" t="str">
            <v>9</v>
          </cell>
          <cell r="X120" t="str">
            <v>9</v>
          </cell>
          <cell r="Y120" t="str">
            <v>9</v>
          </cell>
          <cell r="Z120" t="str">
            <v>0</v>
          </cell>
          <cell r="AA120" t="str">
            <v>0</v>
          </cell>
          <cell r="AB120" t="str">
            <v>0</v>
          </cell>
          <cell r="AC120" t="str">
            <v>0</v>
          </cell>
          <cell r="AD120" t="str">
            <v>0</v>
          </cell>
          <cell r="AE120">
            <v>0</v>
          </cell>
          <cell r="AF120" t="str">
            <v>1</v>
          </cell>
          <cell r="AG120" t="str">
            <v>1</v>
          </cell>
          <cell r="AH120" t="str">
            <v>0</v>
          </cell>
          <cell r="AI120">
            <v>0</v>
          </cell>
          <cell r="AJ120" t="str">
            <v>0</v>
          </cell>
          <cell r="AK120" t="str">
            <v>0</v>
          </cell>
          <cell r="AL120" t="str">
            <v>0</v>
          </cell>
          <cell r="AM120" t="str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 t="str">
            <v>P</v>
          </cell>
          <cell r="AS120" t="str">
            <v>131</v>
          </cell>
          <cell r="AT120" t="str">
            <v>P</v>
          </cell>
          <cell r="AU120" t="str">
            <v>131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2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 t="str">
            <v>P131</v>
          </cell>
          <cell r="BL120" t="str">
            <v>P131</v>
          </cell>
          <cell r="BM120">
            <v>0</v>
          </cell>
          <cell r="BN120">
            <v>0</v>
          </cell>
          <cell r="BO120">
            <v>0</v>
          </cell>
          <cell r="BP120" t="str">
            <v>BGSAG</v>
          </cell>
          <cell r="BQ120" t="str">
            <v>2007021906174713</v>
          </cell>
          <cell r="BR120">
            <v>0</v>
          </cell>
        </row>
        <row r="121">
          <cell r="A121" t="str">
            <v>0852</v>
          </cell>
          <cell r="B121" t="str">
            <v>DIVIDENDOS PAGADOS</v>
          </cell>
          <cell r="C121" t="str">
            <v>DIVIDEND PAYMENTS</v>
          </cell>
          <cell r="D121" t="str">
            <v>08</v>
          </cell>
          <cell r="E121" t="str">
            <v>1</v>
          </cell>
          <cell r="F121" t="str">
            <v>0</v>
          </cell>
          <cell r="G121" t="str">
            <v>0</v>
          </cell>
          <cell r="H121" t="str">
            <v>1</v>
          </cell>
          <cell r="I121" t="str">
            <v>0</v>
          </cell>
          <cell r="J121" t="str">
            <v>1</v>
          </cell>
          <cell r="K121">
            <v>0</v>
          </cell>
          <cell r="L121" t="str">
            <v>1</v>
          </cell>
          <cell r="M121" t="str">
            <v>0</v>
          </cell>
          <cell r="N121" t="str">
            <v>0</v>
          </cell>
          <cell r="O121" t="str">
            <v>0</v>
          </cell>
          <cell r="P121" t="str">
            <v>1</v>
          </cell>
          <cell r="Q121" t="str">
            <v>0</v>
          </cell>
          <cell r="R121" t="str">
            <v>0</v>
          </cell>
          <cell r="S121" t="str">
            <v>0</v>
          </cell>
          <cell r="T121" t="str">
            <v>0</v>
          </cell>
          <cell r="U121" t="str">
            <v>9</v>
          </cell>
          <cell r="V121" t="str">
            <v>9</v>
          </cell>
          <cell r="W121" t="str">
            <v>9</v>
          </cell>
          <cell r="X121" t="str">
            <v>9</v>
          </cell>
          <cell r="Y121" t="str">
            <v>9</v>
          </cell>
          <cell r="Z121" t="str">
            <v>0</v>
          </cell>
          <cell r="AA121" t="str">
            <v>0</v>
          </cell>
          <cell r="AB121" t="str">
            <v>0</v>
          </cell>
          <cell r="AC121" t="str">
            <v>0</v>
          </cell>
          <cell r="AD121" t="str">
            <v>0</v>
          </cell>
          <cell r="AE121">
            <v>0</v>
          </cell>
          <cell r="AF121" t="str">
            <v>1</v>
          </cell>
          <cell r="AG121" t="str">
            <v>1</v>
          </cell>
          <cell r="AH121" t="str">
            <v>0</v>
          </cell>
          <cell r="AI121">
            <v>0</v>
          </cell>
          <cell r="AJ121" t="str">
            <v>0</v>
          </cell>
          <cell r="AK121" t="str">
            <v>0</v>
          </cell>
          <cell r="AL121" t="str">
            <v>0</v>
          </cell>
          <cell r="AM121" t="str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 t="str">
            <v>P</v>
          </cell>
          <cell r="AS121" t="str">
            <v>131</v>
          </cell>
          <cell r="AT121" t="str">
            <v>P</v>
          </cell>
          <cell r="AU121" t="str">
            <v>131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 t="str">
            <v>P131</v>
          </cell>
          <cell r="BL121" t="str">
            <v>P131</v>
          </cell>
          <cell r="BM121">
            <v>0</v>
          </cell>
          <cell r="BN121">
            <v>0</v>
          </cell>
          <cell r="BO121">
            <v>0</v>
          </cell>
          <cell r="BP121" t="str">
            <v>BGSAG</v>
          </cell>
          <cell r="BQ121" t="str">
            <v>2006100214242011</v>
          </cell>
          <cell r="BR121">
            <v>0</v>
          </cell>
        </row>
        <row r="122">
          <cell r="A122" t="str">
            <v>0853</v>
          </cell>
          <cell r="B122" t="str">
            <v>PERDIDAS Y GANANCIAS ACTUARIALES</v>
          </cell>
          <cell r="C122">
            <v>0</v>
          </cell>
          <cell r="D122" t="str">
            <v>08</v>
          </cell>
          <cell r="E122" t="str">
            <v>1</v>
          </cell>
          <cell r="F122" t="str">
            <v>0</v>
          </cell>
          <cell r="G122" t="str">
            <v>0</v>
          </cell>
          <cell r="H122" t="str">
            <v>0</v>
          </cell>
          <cell r="I122" t="str">
            <v>0</v>
          </cell>
          <cell r="J122" t="str">
            <v>0</v>
          </cell>
          <cell r="K122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0</v>
          </cell>
          <cell r="P122" t="str">
            <v>0</v>
          </cell>
          <cell r="Q122" t="str">
            <v>0</v>
          </cell>
          <cell r="R122" t="str">
            <v>0</v>
          </cell>
          <cell r="S122" t="str">
            <v>0</v>
          </cell>
          <cell r="T122" t="str">
            <v>0</v>
          </cell>
          <cell r="U122" t="str">
            <v>9</v>
          </cell>
          <cell r="V122" t="str">
            <v>9</v>
          </cell>
          <cell r="W122" t="str">
            <v>9</v>
          </cell>
          <cell r="X122" t="str">
            <v>9</v>
          </cell>
          <cell r="Y122" t="str">
            <v>9</v>
          </cell>
          <cell r="Z122" t="str">
            <v>0</v>
          </cell>
          <cell r="AA122" t="str">
            <v>0</v>
          </cell>
          <cell r="AB122" t="str">
            <v>0</v>
          </cell>
          <cell r="AC122" t="str">
            <v>0</v>
          </cell>
          <cell r="AD122" t="str">
            <v>0</v>
          </cell>
          <cell r="AE122">
            <v>0</v>
          </cell>
          <cell r="AF122" t="str">
            <v>1</v>
          </cell>
          <cell r="AG122" t="str">
            <v>1</v>
          </cell>
          <cell r="AH122" t="str">
            <v>0</v>
          </cell>
          <cell r="AI122">
            <v>0</v>
          </cell>
          <cell r="AJ122" t="str">
            <v>0</v>
          </cell>
          <cell r="AK122" t="str">
            <v>0</v>
          </cell>
          <cell r="AL122" t="str">
            <v>0</v>
          </cell>
          <cell r="AM122" t="str">
            <v>4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 t="str">
            <v>P</v>
          </cell>
          <cell r="AS122" t="str">
            <v>142</v>
          </cell>
          <cell r="AT122" t="str">
            <v>P</v>
          </cell>
          <cell r="AU122" t="str">
            <v>142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 t="str">
            <v>P142</v>
          </cell>
          <cell r="BL122" t="str">
            <v>P142</v>
          </cell>
          <cell r="BM122">
            <v>0</v>
          </cell>
          <cell r="BN122">
            <v>0</v>
          </cell>
          <cell r="BO122">
            <v>0</v>
          </cell>
          <cell r="BP122" t="str">
            <v>BGSAG</v>
          </cell>
          <cell r="BQ122" t="str">
            <v>2007081316491448</v>
          </cell>
          <cell r="BR122">
            <v>0</v>
          </cell>
        </row>
        <row r="123">
          <cell r="A123" t="str">
            <v>0854</v>
          </cell>
          <cell r="B123" t="str">
            <v>IMPUESTO DIFERIDO GANAN/PERD.ACTUARIALES</v>
          </cell>
          <cell r="C123">
            <v>0</v>
          </cell>
          <cell r="D123" t="str">
            <v>08</v>
          </cell>
          <cell r="E123" t="str">
            <v>1</v>
          </cell>
          <cell r="F123" t="str">
            <v>0</v>
          </cell>
          <cell r="G123" t="str">
            <v>0</v>
          </cell>
          <cell r="H123" t="str">
            <v>0</v>
          </cell>
          <cell r="I123" t="str">
            <v>0</v>
          </cell>
          <cell r="J123" t="str">
            <v>0</v>
          </cell>
          <cell r="K123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0</v>
          </cell>
          <cell r="P123" t="str">
            <v>0</v>
          </cell>
          <cell r="Q123" t="str">
            <v>0</v>
          </cell>
          <cell r="R123" t="str">
            <v>0</v>
          </cell>
          <cell r="S123" t="str">
            <v>0</v>
          </cell>
          <cell r="T123" t="str">
            <v>0</v>
          </cell>
          <cell r="U123" t="str">
            <v>9</v>
          </cell>
          <cell r="V123" t="str">
            <v>9</v>
          </cell>
          <cell r="W123" t="str">
            <v>9</v>
          </cell>
          <cell r="X123" t="str">
            <v>9</v>
          </cell>
          <cell r="Y123" t="str">
            <v>9</v>
          </cell>
          <cell r="Z123" t="str">
            <v>0</v>
          </cell>
          <cell r="AA123" t="str">
            <v>0</v>
          </cell>
          <cell r="AB123" t="str">
            <v>0</v>
          </cell>
          <cell r="AC123" t="str">
            <v>0</v>
          </cell>
          <cell r="AD123" t="str">
            <v>0</v>
          </cell>
          <cell r="AE123">
            <v>0</v>
          </cell>
          <cell r="AF123" t="str">
            <v>1</v>
          </cell>
          <cell r="AG123" t="str">
            <v>1</v>
          </cell>
          <cell r="AH123" t="str">
            <v>0</v>
          </cell>
          <cell r="AI123">
            <v>0</v>
          </cell>
          <cell r="AJ123" t="str">
            <v>0</v>
          </cell>
          <cell r="AK123" t="str">
            <v>0</v>
          </cell>
          <cell r="AL123" t="str">
            <v>0</v>
          </cell>
          <cell r="AM123" t="str">
            <v>4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 t="str">
            <v>P</v>
          </cell>
          <cell r="AS123" t="str">
            <v>142</v>
          </cell>
          <cell r="AT123" t="str">
            <v>P</v>
          </cell>
          <cell r="AU123" t="str">
            <v>142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 t="str">
            <v>P142</v>
          </cell>
          <cell r="BL123" t="str">
            <v>P142</v>
          </cell>
          <cell r="BM123">
            <v>0</v>
          </cell>
          <cell r="BN123">
            <v>0</v>
          </cell>
          <cell r="BO123">
            <v>0</v>
          </cell>
          <cell r="BP123" t="str">
            <v>BGSAG</v>
          </cell>
          <cell r="BQ123" t="str">
            <v>2007081316494899</v>
          </cell>
          <cell r="BR123">
            <v>0</v>
          </cell>
        </row>
        <row r="124">
          <cell r="A124" t="str">
            <v>0880</v>
          </cell>
          <cell r="B124" t="str">
            <v>RESULTADOS ACUMULADOS</v>
          </cell>
          <cell r="C124">
            <v>0</v>
          </cell>
          <cell r="D124" t="str">
            <v>08</v>
          </cell>
          <cell r="E124" t="str">
            <v>1</v>
          </cell>
          <cell r="F124" t="str">
            <v>0</v>
          </cell>
          <cell r="G124" t="str">
            <v>0</v>
          </cell>
          <cell r="H124" t="str">
            <v>0</v>
          </cell>
          <cell r="I124" t="str">
            <v>0</v>
          </cell>
          <cell r="J124" t="str">
            <v>1</v>
          </cell>
          <cell r="K124">
            <v>0</v>
          </cell>
          <cell r="L124" t="str">
            <v>1</v>
          </cell>
          <cell r="M124" t="str">
            <v>0</v>
          </cell>
          <cell r="N124" t="str">
            <v>0</v>
          </cell>
          <cell r="O124" t="str">
            <v>0</v>
          </cell>
          <cell r="P124" t="str">
            <v>0</v>
          </cell>
          <cell r="Q124" t="str">
            <v>0</v>
          </cell>
          <cell r="R124" t="str">
            <v>0</v>
          </cell>
          <cell r="S124" t="str">
            <v>0</v>
          </cell>
          <cell r="T124" t="str">
            <v>0</v>
          </cell>
          <cell r="U124" t="str">
            <v>9</v>
          </cell>
          <cell r="V124" t="str">
            <v>9</v>
          </cell>
          <cell r="W124" t="str">
            <v>9</v>
          </cell>
          <cell r="X124" t="str">
            <v>9</v>
          </cell>
          <cell r="Y124" t="str">
            <v>9</v>
          </cell>
          <cell r="Z124" t="str">
            <v>0</v>
          </cell>
          <cell r="AA124" t="str">
            <v>0</v>
          </cell>
          <cell r="AB124" t="str">
            <v>0</v>
          </cell>
          <cell r="AC124" t="str">
            <v>0</v>
          </cell>
          <cell r="AD124" t="str">
            <v>0</v>
          </cell>
          <cell r="AE124" t="str">
            <v>0</v>
          </cell>
          <cell r="AF124" t="str">
            <v>1</v>
          </cell>
          <cell r="AG124" t="str">
            <v>1</v>
          </cell>
          <cell r="AH124" t="str">
            <v>0</v>
          </cell>
          <cell r="AI124">
            <v>0</v>
          </cell>
          <cell r="AJ124" t="str">
            <v>0</v>
          </cell>
          <cell r="AK124" t="str">
            <v>0</v>
          </cell>
          <cell r="AL124" t="str">
            <v>0</v>
          </cell>
          <cell r="AM124" t="str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 t="str">
            <v>P</v>
          </cell>
          <cell r="AS124" t="str">
            <v>131</v>
          </cell>
          <cell r="AT124" t="str">
            <v>P</v>
          </cell>
          <cell r="AU124" t="str">
            <v>131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86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 t="str">
            <v>P131</v>
          </cell>
          <cell r="BL124" t="str">
            <v>P131</v>
          </cell>
          <cell r="BM124">
            <v>0</v>
          </cell>
          <cell r="BN124">
            <v>0</v>
          </cell>
          <cell r="BO124">
            <v>0</v>
          </cell>
          <cell r="BP124" t="str">
            <v>U50SYS110</v>
          </cell>
          <cell r="BQ124" t="str">
            <v>2006101608445460</v>
          </cell>
          <cell r="BR124">
            <v>0</v>
          </cell>
        </row>
        <row r="125">
          <cell r="A125" t="str">
            <v>0881</v>
          </cell>
          <cell r="B125" t="str">
            <v>RESULTADOS ACUMULADOS BSP</v>
          </cell>
          <cell r="C125">
            <v>0</v>
          </cell>
          <cell r="D125" t="str">
            <v>08</v>
          </cell>
          <cell r="E125" t="str">
            <v>1</v>
          </cell>
          <cell r="F125" t="str">
            <v>0</v>
          </cell>
          <cell r="G125" t="str">
            <v>0</v>
          </cell>
          <cell r="H125" t="str">
            <v>0</v>
          </cell>
          <cell r="I125" t="str">
            <v>0</v>
          </cell>
          <cell r="J125" t="str">
            <v>1</v>
          </cell>
          <cell r="K125">
            <v>0</v>
          </cell>
          <cell r="L125" t="str">
            <v>1</v>
          </cell>
          <cell r="M125" t="str">
            <v>0</v>
          </cell>
          <cell r="N125" t="str">
            <v>0</v>
          </cell>
          <cell r="O125" t="str">
            <v>0</v>
          </cell>
          <cell r="P125" t="str">
            <v>0</v>
          </cell>
          <cell r="Q125" t="str">
            <v>0</v>
          </cell>
          <cell r="R125" t="str">
            <v>0</v>
          </cell>
          <cell r="S125" t="str">
            <v>0</v>
          </cell>
          <cell r="T125" t="str">
            <v>0</v>
          </cell>
          <cell r="U125" t="str">
            <v>9</v>
          </cell>
          <cell r="V125" t="str">
            <v>9</v>
          </cell>
          <cell r="W125" t="str">
            <v>9</v>
          </cell>
          <cell r="X125" t="str">
            <v>9</v>
          </cell>
          <cell r="Y125" t="str">
            <v>9</v>
          </cell>
          <cell r="Z125" t="str">
            <v>0</v>
          </cell>
          <cell r="AA125" t="str">
            <v>0</v>
          </cell>
          <cell r="AB125" t="str">
            <v>0</v>
          </cell>
          <cell r="AC125" t="str">
            <v>0</v>
          </cell>
          <cell r="AD125" t="str">
            <v>0</v>
          </cell>
          <cell r="AE125">
            <v>0</v>
          </cell>
          <cell r="AF125" t="str">
            <v>1</v>
          </cell>
          <cell r="AG125" t="str">
            <v>1</v>
          </cell>
          <cell r="AH125" t="str">
            <v>0</v>
          </cell>
          <cell r="AI125">
            <v>0</v>
          </cell>
          <cell r="AJ125" t="str">
            <v>0</v>
          </cell>
          <cell r="AK125" t="str">
            <v>0</v>
          </cell>
          <cell r="AL125" t="str">
            <v>0</v>
          </cell>
          <cell r="AM125" t="str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 t="str">
            <v>P</v>
          </cell>
          <cell r="AS125" t="str">
            <v>131</v>
          </cell>
          <cell r="AT125" t="str">
            <v>P</v>
          </cell>
          <cell r="AU125" t="str">
            <v>131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1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 t="str">
            <v>P131</v>
          </cell>
          <cell r="BL125" t="str">
            <v>P131</v>
          </cell>
          <cell r="BM125">
            <v>0</v>
          </cell>
          <cell r="BN125">
            <v>0</v>
          </cell>
          <cell r="BO125">
            <v>0</v>
          </cell>
          <cell r="BP125" t="str">
            <v>BGSAG</v>
          </cell>
          <cell r="BQ125" t="str">
            <v>2007082311422070</v>
          </cell>
          <cell r="BR125">
            <v>0</v>
          </cell>
        </row>
        <row r="126">
          <cell r="A126" t="str">
            <v>0890</v>
          </cell>
          <cell r="B126" t="str">
            <v>RESULTADO DEL EJERCICIO (NO USAR)</v>
          </cell>
          <cell r="C126">
            <v>0</v>
          </cell>
          <cell r="D126" t="str">
            <v>08</v>
          </cell>
          <cell r="E126" t="str">
            <v>1</v>
          </cell>
          <cell r="F126" t="str">
            <v>0</v>
          </cell>
          <cell r="G126" t="str">
            <v>0</v>
          </cell>
          <cell r="H126" t="str">
            <v>0</v>
          </cell>
          <cell r="I126" t="str">
            <v>0</v>
          </cell>
          <cell r="J126" t="str">
            <v>1</v>
          </cell>
          <cell r="K126">
            <v>0</v>
          </cell>
          <cell r="L126" t="str">
            <v>1</v>
          </cell>
          <cell r="M126" t="str">
            <v>0</v>
          </cell>
          <cell r="N126" t="str">
            <v>0</v>
          </cell>
          <cell r="O126" t="str">
            <v>0</v>
          </cell>
          <cell r="P126" t="str">
            <v>0</v>
          </cell>
          <cell r="Q126" t="str">
            <v>0</v>
          </cell>
          <cell r="R126" t="str">
            <v>0</v>
          </cell>
          <cell r="S126" t="str">
            <v>0</v>
          </cell>
          <cell r="T126" t="str">
            <v>0</v>
          </cell>
          <cell r="U126" t="str">
            <v>9</v>
          </cell>
          <cell r="V126" t="str">
            <v>9</v>
          </cell>
          <cell r="W126" t="str">
            <v>9</v>
          </cell>
          <cell r="X126" t="str">
            <v>9</v>
          </cell>
          <cell r="Y126" t="str">
            <v>9</v>
          </cell>
          <cell r="Z126" t="str">
            <v>0</v>
          </cell>
          <cell r="AA126" t="str">
            <v>0</v>
          </cell>
          <cell r="AB126" t="str">
            <v>0</v>
          </cell>
          <cell r="AC126" t="str">
            <v>0</v>
          </cell>
          <cell r="AD126" t="str">
            <v>0</v>
          </cell>
          <cell r="AE126" t="str">
            <v>0</v>
          </cell>
          <cell r="AF126" t="str">
            <v>1</v>
          </cell>
          <cell r="AG126" t="str">
            <v>1</v>
          </cell>
          <cell r="AH126" t="str">
            <v>0</v>
          </cell>
          <cell r="AI126">
            <v>0</v>
          </cell>
          <cell r="AJ126" t="str">
            <v>0</v>
          </cell>
          <cell r="AK126" t="str">
            <v>0</v>
          </cell>
          <cell r="AL126" t="str">
            <v>0</v>
          </cell>
          <cell r="AM126" t="str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 t="str">
            <v>P</v>
          </cell>
          <cell r="AS126" t="str">
            <v>141</v>
          </cell>
          <cell r="AT126" t="str">
            <v>P</v>
          </cell>
          <cell r="AU126" t="str">
            <v>141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30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 t="str">
            <v>P141</v>
          </cell>
          <cell r="BL126" t="str">
            <v>P141</v>
          </cell>
          <cell r="BM126">
            <v>0</v>
          </cell>
          <cell r="BN126">
            <v>0</v>
          </cell>
          <cell r="BO126">
            <v>0</v>
          </cell>
          <cell r="BP126" t="str">
            <v>U50SYS110</v>
          </cell>
          <cell r="BQ126" t="str">
            <v>2006051210340014</v>
          </cell>
          <cell r="BR126">
            <v>0</v>
          </cell>
        </row>
        <row r="127">
          <cell r="A127" t="str">
            <v>0891</v>
          </cell>
          <cell r="B127" t="str">
            <v>CUENTA BALANCE PERDIDA Y GANANCIA   (MD)</v>
          </cell>
          <cell r="C127">
            <v>0</v>
          </cell>
          <cell r="D127" t="str">
            <v>08</v>
          </cell>
          <cell r="E127" t="str">
            <v>1</v>
          </cell>
          <cell r="F127" t="str">
            <v>0</v>
          </cell>
          <cell r="G127" t="str">
            <v>0</v>
          </cell>
          <cell r="H127" t="str">
            <v>0</v>
          </cell>
          <cell r="I127" t="str">
            <v>0</v>
          </cell>
          <cell r="J127" t="str">
            <v>0</v>
          </cell>
          <cell r="K127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0</v>
          </cell>
          <cell r="P127" t="str">
            <v>0</v>
          </cell>
          <cell r="Q127" t="str">
            <v>0</v>
          </cell>
          <cell r="R127" t="str">
            <v>0</v>
          </cell>
          <cell r="S127" t="str">
            <v>0</v>
          </cell>
          <cell r="T127" t="str">
            <v>0</v>
          </cell>
          <cell r="U127" t="str">
            <v>9</v>
          </cell>
          <cell r="V127" t="str">
            <v>9</v>
          </cell>
          <cell r="W127" t="str">
            <v>9</v>
          </cell>
          <cell r="X127" t="str">
            <v>9</v>
          </cell>
          <cell r="Y127" t="str">
            <v>9</v>
          </cell>
          <cell r="Z127" t="str">
            <v>0</v>
          </cell>
          <cell r="AA127" t="str">
            <v>0</v>
          </cell>
          <cell r="AB127" t="str">
            <v>0</v>
          </cell>
          <cell r="AC127" t="str">
            <v>0</v>
          </cell>
          <cell r="AD127" t="str">
            <v>0</v>
          </cell>
          <cell r="AE127" t="str">
            <v>0</v>
          </cell>
          <cell r="AF127" t="str">
            <v>1</v>
          </cell>
          <cell r="AG127" t="str">
            <v>1</v>
          </cell>
          <cell r="AH127" t="str">
            <v>0</v>
          </cell>
          <cell r="AI127">
            <v>0</v>
          </cell>
          <cell r="AJ127" t="str">
            <v>0</v>
          </cell>
          <cell r="AK127" t="str">
            <v>0</v>
          </cell>
          <cell r="AL127" t="str">
            <v>0</v>
          </cell>
          <cell r="AM127" t="str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 t="str">
            <v>P</v>
          </cell>
          <cell r="AS127" t="str">
            <v>122</v>
          </cell>
          <cell r="AT127" t="str">
            <v>P</v>
          </cell>
          <cell r="AU127" t="str">
            <v>122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1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 t="str">
            <v>P141</v>
          </cell>
          <cell r="BL127" t="str">
            <v>P141</v>
          </cell>
          <cell r="BM127">
            <v>0</v>
          </cell>
          <cell r="BN127">
            <v>0</v>
          </cell>
          <cell r="BO127">
            <v>0</v>
          </cell>
          <cell r="BP127" t="str">
            <v>U50SYS110</v>
          </cell>
          <cell r="BQ127" t="str">
            <v>2006051210340014</v>
          </cell>
          <cell r="BR127">
            <v>0</v>
          </cell>
        </row>
        <row r="128">
          <cell r="A128" t="str">
            <v>0892</v>
          </cell>
          <cell r="B128" t="str">
            <v>RESULTADO DEL EJERCICIO</v>
          </cell>
          <cell r="C128">
            <v>0</v>
          </cell>
          <cell r="D128" t="str">
            <v>08</v>
          </cell>
          <cell r="E128" t="str">
            <v>1</v>
          </cell>
          <cell r="F128" t="str">
            <v>0</v>
          </cell>
          <cell r="G128" t="str">
            <v>0</v>
          </cell>
          <cell r="H128" t="str">
            <v>0</v>
          </cell>
          <cell r="I128" t="str">
            <v>0</v>
          </cell>
          <cell r="J128" t="str">
            <v>0</v>
          </cell>
          <cell r="K128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0</v>
          </cell>
          <cell r="P128" t="str">
            <v>0</v>
          </cell>
          <cell r="Q128" t="str">
            <v>0</v>
          </cell>
          <cell r="R128" t="str">
            <v>0</v>
          </cell>
          <cell r="S128" t="str">
            <v>0</v>
          </cell>
          <cell r="T128" t="str">
            <v>0</v>
          </cell>
          <cell r="U128" t="str">
            <v>9</v>
          </cell>
          <cell r="V128" t="str">
            <v>9</v>
          </cell>
          <cell r="W128" t="str">
            <v>9</v>
          </cell>
          <cell r="X128" t="str">
            <v>9</v>
          </cell>
          <cell r="Y128" t="str">
            <v>9</v>
          </cell>
          <cell r="Z128" t="str">
            <v>0</v>
          </cell>
          <cell r="AA128" t="str">
            <v>0</v>
          </cell>
          <cell r="AB128" t="str">
            <v>0</v>
          </cell>
          <cell r="AC128" t="str">
            <v>0</v>
          </cell>
          <cell r="AD128" t="str">
            <v>0</v>
          </cell>
          <cell r="AE128" t="str">
            <v>0</v>
          </cell>
          <cell r="AF128" t="str">
            <v>1</v>
          </cell>
          <cell r="AG128" t="str">
            <v>1</v>
          </cell>
          <cell r="AH128" t="str">
            <v>0</v>
          </cell>
          <cell r="AI128">
            <v>0</v>
          </cell>
          <cell r="AJ128" t="str">
            <v>0</v>
          </cell>
          <cell r="AK128" t="str">
            <v>0</v>
          </cell>
          <cell r="AL128" t="str">
            <v>0</v>
          </cell>
          <cell r="AM128" t="str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 t="str">
            <v>P</v>
          </cell>
          <cell r="AS128" t="str">
            <v>141</v>
          </cell>
          <cell r="AT128" t="str">
            <v>P</v>
          </cell>
          <cell r="AU128" t="str">
            <v>141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74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 t="str">
            <v>U50SYS110</v>
          </cell>
          <cell r="BQ128" t="str">
            <v>2007101813285482</v>
          </cell>
          <cell r="BR128">
            <v>0</v>
          </cell>
        </row>
        <row r="129">
          <cell r="A129" t="str">
            <v>0899</v>
          </cell>
          <cell r="B129" t="str">
            <v>CUENTA AJUSTE REVALORIZACION RD$    (MD)</v>
          </cell>
          <cell r="C129">
            <v>0</v>
          </cell>
          <cell r="D129" t="str">
            <v>08</v>
          </cell>
          <cell r="E129" t="str">
            <v>1</v>
          </cell>
          <cell r="F129" t="str">
            <v>0</v>
          </cell>
          <cell r="G129" t="str">
            <v>0</v>
          </cell>
          <cell r="H129" t="str">
            <v>0</v>
          </cell>
          <cell r="I129" t="str">
            <v>0</v>
          </cell>
          <cell r="J129" t="str">
            <v>1</v>
          </cell>
          <cell r="K129">
            <v>0</v>
          </cell>
          <cell r="L129" t="str">
            <v>1</v>
          </cell>
          <cell r="M129" t="str">
            <v>0</v>
          </cell>
          <cell r="N129" t="str">
            <v>0</v>
          </cell>
          <cell r="O129" t="str">
            <v>0</v>
          </cell>
          <cell r="P129" t="str">
            <v>0</v>
          </cell>
          <cell r="Q129" t="str">
            <v>0</v>
          </cell>
          <cell r="R129" t="str">
            <v>0</v>
          </cell>
          <cell r="S129" t="str">
            <v>0</v>
          </cell>
          <cell r="T129" t="str">
            <v>0</v>
          </cell>
          <cell r="U129" t="str">
            <v>9</v>
          </cell>
          <cell r="V129" t="str">
            <v>9</v>
          </cell>
          <cell r="W129" t="str">
            <v>9</v>
          </cell>
          <cell r="X129" t="str">
            <v>9</v>
          </cell>
          <cell r="Y129" t="str">
            <v>9</v>
          </cell>
          <cell r="Z129" t="str">
            <v>0</v>
          </cell>
          <cell r="AA129" t="str">
            <v>0</v>
          </cell>
          <cell r="AB129" t="str">
            <v>0</v>
          </cell>
          <cell r="AC129" t="str">
            <v>0</v>
          </cell>
          <cell r="AD129" t="str">
            <v>0</v>
          </cell>
          <cell r="AE129" t="str">
            <v>0</v>
          </cell>
          <cell r="AF129" t="str">
            <v>1</v>
          </cell>
          <cell r="AG129" t="str">
            <v>1</v>
          </cell>
          <cell r="AH129" t="str">
            <v>0</v>
          </cell>
          <cell r="AI129">
            <v>0</v>
          </cell>
          <cell r="AJ129" t="str">
            <v>0</v>
          </cell>
          <cell r="AK129" t="str">
            <v>0</v>
          </cell>
          <cell r="AL129" t="str">
            <v>0</v>
          </cell>
          <cell r="AM129" t="str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 t="str">
            <v>P</v>
          </cell>
          <cell r="AS129" t="str">
            <v>122</v>
          </cell>
          <cell r="AT129" t="str">
            <v>P</v>
          </cell>
          <cell r="AU129" t="str">
            <v>122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2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 t="str">
            <v>P141</v>
          </cell>
          <cell r="BL129" t="str">
            <v>P141</v>
          </cell>
          <cell r="BM129">
            <v>0</v>
          </cell>
          <cell r="BN129">
            <v>0</v>
          </cell>
          <cell r="BO129">
            <v>0</v>
          </cell>
          <cell r="BP129" t="str">
            <v>U50SYS110</v>
          </cell>
          <cell r="BQ129" t="str">
            <v>2006051210340015</v>
          </cell>
          <cell r="BR129">
            <v>0</v>
          </cell>
        </row>
        <row r="130">
          <cell r="A130" t="str">
            <v>0910</v>
          </cell>
          <cell r="B130" t="str">
            <v>SEGUROS PAGADOS POR ADELANTADO</v>
          </cell>
          <cell r="C130">
            <v>0</v>
          </cell>
          <cell r="D130" t="str">
            <v>09</v>
          </cell>
          <cell r="E130" t="str">
            <v>1</v>
          </cell>
          <cell r="F130" t="str">
            <v>0</v>
          </cell>
          <cell r="G130" t="str">
            <v>0</v>
          </cell>
          <cell r="H130" t="str">
            <v>0</v>
          </cell>
          <cell r="I130" t="str">
            <v>0</v>
          </cell>
          <cell r="J130" t="str">
            <v>0</v>
          </cell>
          <cell r="K130">
            <v>0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0</v>
          </cell>
          <cell r="P130" t="str">
            <v>0</v>
          </cell>
          <cell r="Q130" t="str">
            <v>0</v>
          </cell>
          <cell r="R130" t="str">
            <v>0</v>
          </cell>
          <cell r="S130" t="str">
            <v>0</v>
          </cell>
          <cell r="T130" t="str">
            <v>0</v>
          </cell>
          <cell r="U130" t="str">
            <v>9</v>
          </cell>
          <cell r="V130" t="str">
            <v>9</v>
          </cell>
          <cell r="W130" t="str">
            <v>9</v>
          </cell>
          <cell r="X130" t="str">
            <v>9</v>
          </cell>
          <cell r="Y130" t="str">
            <v>9</v>
          </cell>
          <cell r="Z130" t="str">
            <v>0</v>
          </cell>
          <cell r="AA130" t="str">
            <v>0</v>
          </cell>
          <cell r="AB130" t="str">
            <v>0</v>
          </cell>
          <cell r="AC130" t="str">
            <v>0</v>
          </cell>
          <cell r="AD130" t="str">
            <v>0</v>
          </cell>
          <cell r="AE130" t="str">
            <v>0</v>
          </cell>
          <cell r="AF130" t="str">
            <v>1</v>
          </cell>
          <cell r="AG130" t="str">
            <v>1</v>
          </cell>
          <cell r="AH130" t="str">
            <v>0</v>
          </cell>
          <cell r="AI130">
            <v>0</v>
          </cell>
          <cell r="AJ130" t="str">
            <v>0</v>
          </cell>
          <cell r="AK130" t="str">
            <v>0</v>
          </cell>
          <cell r="AL130" t="str">
            <v>0</v>
          </cell>
          <cell r="AM130" t="str">
            <v>4</v>
          </cell>
          <cell r="AN130">
            <v>0</v>
          </cell>
          <cell r="AO130" t="str">
            <v>800</v>
          </cell>
          <cell r="AP130" t="str">
            <v>800</v>
          </cell>
          <cell r="AQ130">
            <v>0</v>
          </cell>
          <cell r="AR130" t="str">
            <v>A</v>
          </cell>
          <cell r="AS130" t="str">
            <v>311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15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 t="str">
            <v>A311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 t="str">
            <v>WSUSER10</v>
          </cell>
          <cell r="BQ130" t="str">
            <v>2007101813285483</v>
          </cell>
          <cell r="BR130">
            <v>0</v>
          </cell>
        </row>
        <row r="131">
          <cell r="A131" t="str">
            <v>0920</v>
          </cell>
          <cell r="B131" t="str">
            <v>PUBLICIDAD PAGADA POR ADELANTADO</v>
          </cell>
          <cell r="C131">
            <v>0</v>
          </cell>
          <cell r="D131" t="str">
            <v>09</v>
          </cell>
          <cell r="E131" t="str">
            <v>1</v>
          </cell>
          <cell r="F131" t="str">
            <v>0</v>
          </cell>
          <cell r="G131" t="str">
            <v>1</v>
          </cell>
          <cell r="H131" t="str">
            <v>0</v>
          </cell>
          <cell r="I131" t="str">
            <v>0</v>
          </cell>
          <cell r="J131" t="str">
            <v>0</v>
          </cell>
          <cell r="K131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0</v>
          </cell>
          <cell r="P131" t="str">
            <v>0</v>
          </cell>
          <cell r="Q131" t="str">
            <v>0</v>
          </cell>
          <cell r="R131" t="str">
            <v>0</v>
          </cell>
          <cell r="S131" t="str">
            <v>0</v>
          </cell>
          <cell r="T131" t="str">
            <v>0</v>
          </cell>
          <cell r="U131" t="str">
            <v>9</v>
          </cell>
          <cell r="V131" t="str">
            <v>9</v>
          </cell>
          <cell r="W131" t="str">
            <v>9</v>
          </cell>
          <cell r="X131" t="str">
            <v>9</v>
          </cell>
          <cell r="Y131" t="str">
            <v>9</v>
          </cell>
          <cell r="Z131" t="str">
            <v>0</v>
          </cell>
          <cell r="AA131" t="str">
            <v>0</v>
          </cell>
          <cell r="AB131" t="str">
            <v>0</v>
          </cell>
          <cell r="AC131" t="str">
            <v>0</v>
          </cell>
          <cell r="AD131" t="str">
            <v>0</v>
          </cell>
          <cell r="AE131" t="str">
            <v>0</v>
          </cell>
          <cell r="AF131" t="str">
            <v>1</v>
          </cell>
          <cell r="AG131" t="str">
            <v>1</v>
          </cell>
          <cell r="AH131" t="str">
            <v>0</v>
          </cell>
          <cell r="AI131">
            <v>0</v>
          </cell>
          <cell r="AJ131" t="str">
            <v>0</v>
          </cell>
          <cell r="AK131" t="str">
            <v>0</v>
          </cell>
          <cell r="AL131" t="str">
            <v>0</v>
          </cell>
          <cell r="AM131" t="str">
            <v>4</v>
          </cell>
          <cell r="AN131">
            <v>0</v>
          </cell>
          <cell r="AO131" t="str">
            <v>800</v>
          </cell>
          <cell r="AP131" t="str">
            <v>800</v>
          </cell>
          <cell r="AQ131">
            <v>0</v>
          </cell>
          <cell r="AR131" t="str">
            <v>A</v>
          </cell>
          <cell r="AS131" t="str">
            <v>311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 t="str">
            <v>WSUSER10</v>
          </cell>
          <cell r="BQ131" t="str">
            <v>2006051909425816</v>
          </cell>
          <cell r="BR131">
            <v>0</v>
          </cell>
        </row>
        <row r="132">
          <cell r="A132" t="str">
            <v>0927</v>
          </cell>
          <cell r="B132" t="str">
            <v>DERECHOS, LICENCIAS, PATENTES</v>
          </cell>
          <cell r="C132">
            <v>0</v>
          </cell>
          <cell r="D132" t="str">
            <v>09</v>
          </cell>
          <cell r="E132" t="str">
            <v>1</v>
          </cell>
          <cell r="F132" t="str">
            <v>4</v>
          </cell>
          <cell r="G132" t="str">
            <v>0</v>
          </cell>
          <cell r="H132" t="str">
            <v>0</v>
          </cell>
          <cell r="I132" t="str">
            <v>0</v>
          </cell>
          <cell r="J132" t="str">
            <v>0</v>
          </cell>
          <cell r="K132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0</v>
          </cell>
          <cell r="P132" t="str">
            <v>0</v>
          </cell>
          <cell r="Q132" t="str">
            <v>0</v>
          </cell>
          <cell r="R132" t="str">
            <v>0</v>
          </cell>
          <cell r="S132" t="str">
            <v>0</v>
          </cell>
          <cell r="T132" t="str">
            <v>9</v>
          </cell>
          <cell r="U132" t="str">
            <v>9</v>
          </cell>
          <cell r="V132" t="str">
            <v>9</v>
          </cell>
          <cell r="W132" t="str">
            <v>9</v>
          </cell>
          <cell r="X132" t="str">
            <v>9</v>
          </cell>
          <cell r="Y132" t="str">
            <v>9</v>
          </cell>
          <cell r="Z132" t="str">
            <v>0</v>
          </cell>
          <cell r="AA132" t="str">
            <v>0</v>
          </cell>
          <cell r="AB132" t="str">
            <v>0</v>
          </cell>
          <cell r="AC132" t="str">
            <v>0</v>
          </cell>
          <cell r="AD132" t="str">
            <v>0</v>
          </cell>
          <cell r="AE132" t="str">
            <v>0</v>
          </cell>
          <cell r="AF132" t="str">
            <v>1</v>
          </cell>
          <cell r="AG132" t="str">
            <v>1</v>
          </cell>
          <cell r="AH132" t="str">
            <v>0</v>
          </cell>
          <cell r="AI132">
            <v>0</v>
          </cell>
          <cell r="AJ132" t="str">
            <v>0</v>
          </cell>
          <cell r="AK132" t="str">
            <v>0</v>
          </cell>
          <cell r="AL132" t="str">
            <v>0</v>
          </cell>
          <cell r="AM132" t="str">
            <v>4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 t="str">
            <v>A</v>
          </cell>
          <cell r="AS132" t="str">
            <v>111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14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 t="str">
            <v>U50SYS110</v>
          </cell>
          <cell r="BQ132" t="str">
            <v>2006051210340017</v>
          </cell>
          <cell r="BR132">
            <v>0</v>
          </cell>
        </row>
        <row r="133">
          <cell r="A133" t="str">
            <v>0928</v>
          </cell>
          <cell r="B133" t="str">
            <v>AMORTIZ.ACUM.DERECHOS,LICENCIAS,PATENT.</v>
          </cell>
          <cell r="C133">
            <v>0</v>
          </cell>
          <cell r="D133" t="str">
            <v>09</v>
          </cell>
          <cell r="E133" t="str">
            <v>1</v>
          </cell>
          <cell r="F133" t="str">
            <v>4</v>
          </cell>
          <cell r="G133" t="str">
            <v>0</v>
          </cell>
          <cell r="H133" t="str">
            <v>0</v>
          </cell>
          <cell r="I133" t="str">
            <v>0</v>
          </cell>
          <cell r="J133" t="str">
            <v>0</v>
          </cell>
          <cell r="K133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0</v>
          </cell>
          <cell r="P133" t="str">
            <v>0</v>
          </cell>
          <cell r="Q133" t="str">
            <v>0</v>
          </cell>
          <cell r="R133" t="str">
            <v>0</v>
          </cell>
          <cell r="S133" t="str">
            <v>0</v>
          </cell>
          <cell r="T133" t="str">
            <v>9</v>
          </cell>
          <cell r="U133" t="str">
            <v>9</v>
          </cell>
          <cell r="V133" t="str">
            <v>9</v>
          </cell>
          <cell r="W133" t="str">
            <v>9</v>
          </cell>
          <cell r="X133" t="str">
            <v>9</v>
          </cell>
          <cell r="Y133" t="str">
            <v>9</v>
          </cell>
          <cell r="Z133" t="str">
            <v>0</v>
          </cell>
          <cell r="AA133" t="str">
            <v>0</v>
          </cell>
          <cell r="AB133" t="str">
            <v>0</v>
          </cell>
          <cell r="AC133" t="str">
            <v>0</v>
          </cell>
          <cell r="AD133" t="str">
            <v>0</v>
          </cell>
          <cell r="AE133" t="str">
            <v>0</v>
          </cell>
          <cell r="AF133" t="str">
            <v>1</v>
          </cell>
          <cell r="AG133" t="str">
            <v>1</v>
          </cell>
          <cell r="AH133" t="str">
            <v>0</v>
          </cell>
          <cell r="AI133">
            <v>0</v>
          </cell>
          <cell r="AJ133" t="str">
            <v>0</v>
          </cell>
          <cell r="AK133" t="str">
            <v>0</v>
          </cell>
          <cell r="AL133" t="str">
            <v>0</v>
          </cell>
          <cell r="AM133" t="str">
            <v>4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 t="str">
            <v>A</v>
          </cell>
          <cell r="AU133" t="str">
            <v>111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17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 t="str">
            <v>WSUSER10</v>
          </cell>
          <cell r="BQ133" t="str">
            <v>2007101813285483</v>
          </cell>
          <cell r="BR133">
            <v>0</v>
          </cell>
        </row>
        <row r="134">
          <cell r="A134" t="str">
            <v>0930</v>
          </cell>
          <cell r="B134" t="str">
            <v>INTERESES PAGADOS POR ADELANTADO</v>
          </cell>
          <cell r="C134">
            <v>0</v>
          </cell>
          <cell r="D134" t="str">
            <v>09</v>
          </cell>
          <cell r="E134" t="str">
            <v>1</v>
          </cell>
          <cell r="F134" t="str">
            <v>0</v>
          </cell>
          <cell r="G134" t="str">
            <v>0</v>
          </cell>
          <cell r="H134" t="str">
            <v>0</v>
          </cell>
          <cell r="I134" t="str">
            <v>0</v>
          </cell>
          <cell r="J134" t="str">
            <v>0</v>
          </cell>
          <cell r="K134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0</v>
          </cell>
          <cell r="P134" t="str">
            <v>0</v>
          </cell>
          <cell r="Q134" t="str">
            <v>0</v>
          </cell>
          <cell r="R134" t="str">
            <v>0</v>
          </cell>
          <cell r="S134" t="str">
            <v>0</v>
          </cell>
          <cell r="T134" t="str">
            <v>0</v>
          </cell>
          <cell r="U134" t="str">
            <v>9</v>
          </cell>
          <cell r="V134" t="str">
            <v>9</v>
          </cell>
          <cell r="W134" t="str">
            <v>9</v>
          </cell>
          <cell r="X134" t="str">
            <v>9</v>
          </cell>
          <cell r="Y134" t="str">
            <v>9</v>
          </cell>
          <cell r="Z134" t="str">
            <v>0</v>
          </cell>
          <cell r="AA134" t="str">
            <v>0</v>
          </cell>
          <cell r="AB134" t="str">
            <v>0</v>
          </cell>
          <cell r="AC134" t="str">
            <v>0</v>
          </cell>
          <cell r="AD134" t="str">
            <v>0</v>
          </cell>
          <cell r="AE134" t="str">
            <v>0</v>
          </cell>
          <cell r="AF134" t="str">
            <v>1</v>
          </cell>
          <cell r="AG134" t="str">
            <v>1</v>
          </cell>
          <cell r="AH134" t="str">
            <v>0</v>
          </cell>
          <cell r="AI134">
            <v>0</v>
          </cell>
          <cell r="AJ134" t="str">
            <v>0</v>
          </cell>
          <cell r="AK134" t="str">
            <v>0</v>
          </cell>
          <cell r="AL134" t="str">
            <v>0</v>
          </cell>
          <cell r="AM134" t="str">
            <v>4</v>
          </cell>
          <cell r="AN134">
            <v>0</v>
          </cell>
          <cell r="AO134" t="str">
            <v>800</v>
          </cell>
          <cell r="AP134" t="str">
            <v>800</v>
          </cell>
          <cell r="AQ134">
            <v>0</v>
          </cell>
          <cell r="AR134" t="str">
            <v>A</v>
          </cell>
          <cell r="AS134" t="str">
            <v>311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 t="str">
            <v>WSUSER10</v>
          </cell>
          <cell r="BQ134" t="str">
            <v>2006051909430590</v>
          </cell>
          <cell r="BR134">
            <v>0</v>
          </cell>
        </row>
        <row r="135">
          <cell r="A135" t="str">
            <v>0935</v>
          </cell>
          <cell r="B135" t="str">
            <v>DIFERENCIA DE CAMBIO</v>
          </cell>
          <cell r="C135">
            <v>0</v>
          </cell>
          <cell r="D135" t="str">
            <v>09</v>
          </cell>
          <cell r="E135" t="str">
            <v>1</v>
          </cell>
          <cell r="F135" t="str">
            <v>0</v>
          </cell>
          <cell r="G135" t="str">
            <v>1</v>
          </cell>
          <cell r="H135" t="str">
            <v>0</v>
          </cell>
          <cell r="I135" t="str">
            <v>0</v>
          </cell>
          <cell r="J135" t="str">
            <v>0</v>
          </cell>
          <cell r="K135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0</v>
          </cell>
          <cell r="P135" t="str">
            <v>0</v>
          </cell>
          <cell r="Q135" t="str">
            <v>0</v>
          </cell>
          <cell r="R135" t="str">
            <v>0</v>
          </cell>
          <cell r="S135" t="str">
            <v>0</v>
          </cell>
          <cell r="T135" t="str">
            <v>0</v>
          </cell>
          <cell r="U135" t="str">
            <v>9</v>
          </cell>
          <cell r="V135" t="str">
            <v>9</v>
          </cell>
          <cell r="W135" t="str">
            <v>9</v>
          </cell>
          <cell r="X135" t="str">
            <v>9</v>
          </cell>
          <cell r="Y135" t="str">
            <v>9</v>
          </cell>
          <cell r="Z135" t="str">
            <v>0</v>
          </cell>
          <cell r="AA135" t="str">
            <v>0</v>
          </cell>
          <cell r="AB135" t="str">
            <v>0</v>
          </cell>
          <cell r="AC135" t="str">
            <v>0</v>
          </cell>
          <cell r="AD135" t="str">
            <v>0</v>
          </cell>
          <cell r="AE135" t="str">
            <v>0</v>
          </cell>
          <cell r="AF135" t="str">
            <v>1</v>
          </cell>
          <cell r="AG135" t="str">
            <v>1</v>
          </cell>
          <cell r="AH135" t="str">
            <v>0</v>
          </cell>
          <cell r="AI135">
            <v>0</v>
          </cell>
          <cell r="AJ135" t="str">
            <v>0</v>
          </cell>
          <cell r="AK135" t="str">
            <v>0</v>
          </cell>
          <cell r="AL135" t="str">
            <v>0</v>
          </cell>
          <cell r="AM135" t="str">
            <v>4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 t="str">
            <v>A</v>
          </cell>
          <cell r="AS135" t="str">
            <v>311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1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 t="str">
            <v>U50SYS110</v>
          </cell>
          <cell r="BQ135" t="str">
            <v>2006051210340018</v>
          </cell>
          <cell r="BR135">
            <v>0</v>
          </cell>
        </row>
        <row r="136">
          <cell r="A136" t="str">
            <v>0950</v>
          </cell>
          <cell r="B136" t="str">
            <v>MATERIALES Y REPUESTOS</v>
          </cell>
          <cell r="C136">
            <v>0</v>
          </cell>
          <cell r="D136" t="str">
            <v>09</v>
          </cell>
          <cell r="E136" t="str">
            <v>1</v>
          </cell>
          <cell r="F136" t="str">
            <v>0</v>
          </cell>
          <cell r="G136" t="str">
            <v>1</v>
          </cell>
          <cell r="H136" t="str">
            <v>0</v>
          </cell>
          <cell r="I136" t="str">
            <v>0</v>
          </cell>
          <cell r="J136" t="str">
            <v>0</v>
          </cell>
          <cell r="K136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0</v>
          </cell>
          <cell r="P136" t="str">
            <v>0</v>
          </cell>
          <cell r="Q136" t="str">
            <v>0</v>
          </cell>
          <cell r="R136" t="str">
            <v>0</v>
          </cell>
          <cell r="S136" t="str">
            <v>0</v>
          </cell>
          <cell r="T136" t="str">
            <v>0</v>
          </cell>
          <cell r="U136" t="str">
            <v>9</v>
          </cell>
          <cell r="V136" t="str">
            <v>9</v>
          </cell>
          <cell r="W136" t="str">
            <v>9</v>
          </cell>
          <cell r="X136" t="str">
            <v>9</v>
          </cell>
          <cell r="Y136" t="str">
            <v>9</v>
          </cell>
          <cell r="Z136" t="str">
            <v>0</v>
          </cell>
          <cell r="AA136" t="str">
            <v>0</v>
          </cell>
          <cell r="AB136" t="str">
            <v>0</v>
          </cell>
          <cell r="AC136" t="str">
            <v>0</v>
          </cell>
          <cell r="AD136" t="str">
            <v>0</v>
          </cell>
          <cell r="AE136" t="str">
            <v>0</v>
          </cell>
          <cell r="AF136" t="str">
            <v>1</v>
          </cell>
          <cell r="AG136" t="str">
            <v>1</v>
          </cell>
          <cell r="AH136" t="str">
            <v>0</v>
          </cell>
          <cell r="AI136">
            <v>0</v>
          </cell>
          <cell r="AJ136" t="str">
            <v>0</v>
          </cell>
          <cell r="AK136" t="str">
            <v>0</v>
          </cell>
          <cell r="AL136" t="str">
            <v>0</v>
          </cell>
          <cell r="AM136" t="str">
            <v>4</v>
          </cell>
          <cell r="AN136">
            <v>0</v>
          </cell>
          <cell r="AO136" t="str">
            <v>800</v>
          </cell>
          <cell r="AP136" t="str">
            <v>800</v>
          </cell>
          <cell r="AQ136">
            <v>0</v>
          </cell>
          <cell r="AR136" t="str">
            <v>A</v>
          </cell>
          <cell r="AS136" t="str">
            <v>311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 t="str">
            <v>WSUSER10</v>
          </cell>
          <cell r="BQ136" t="str">
            <v>2006051910364611</v>
          </cell>
          <cell r="BR136">
            <v>0</v>
          </cell>
        </row>
        <row r="137">
          <cell r="A137" t="str">
            <v>0990</v>
          </cell>
          <cell r="B137" t="str">
            <v>ACTIVO DIFERIDO</v>
          </cell>
          <cell r="C137">
            <v>0</v>
          </cell>
          <cell r="D137" t="str">
            <v>09</v>
          </cell>
          <cell r="E137" t="str">
            <v>1</v>
          </cell>
          <cell r="F137" t="str">
            <v>0</v>
          </cell>
          <cell r="G137" t="str">
            <v>1</v>
          </cell>
          <cell r="H137" t="str">
            <v>0</v>
          </cell>
          <cell r="I137" t="str">
            <v>0</v>
          </cell>
          <cell r="J137" t="str">
            <v>0</v>
          </cell>
          <cell r="K137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9</v>
          </cell>
          <cell r="V137" t="str">
            <v>9</v>
          </cell>
          <cell r="W137" t="str">
            <v>9</v>
          </cell>
          <cell r="X137" t="str">
            <v>9</v>
          </cell>
          <cell r="Y137" t="str">
            <v>9</v>
          </cell>
          <cell r="Z137" t="str">
            <v>0</v>
          </cell>
          <cell r="AA137" t="str">
            <v>0</v>
          </cell>
          <cell r="AB137" t="str">
            <v>0</v>
          </cell>
          <cell r="AC137" t="str">
            <v>0</v>
          </cell>
          <cell r="AD137" t="str">
            <v>0</v>
          </cell>
          <cell r="AE137" t="str">
            <v>0</v>
          </cell>
          <cell r="AF137" t="str">
            <v>1</v>
          </cell>
          <cell r="AG137" t="str">
            <v>1</v>
          </cell>
          <cell r="AH137" t="str">
            <v>0</v>
          </cell>
          <cell r="AI137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4</v>
          </cell>
          <cell r="AN137">
            <v>0</v>
          </cell>
          <cell r="AO137" t="str">
            <v>800</v>
          </cell>
          <cell r="AP137" t="str">
            <v>800</v>
          </cell>
          <cell r="AQ137">
            <v>0</v>
          </cell>
          <cell r="AR137" t="str">
            <v>A</v>
          </cell>
          <cell r="AS137" t="str">
            <v>311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 t="str">
            <v>WSUSER10</v>
          </cell>
          <cell r="BQ137" t="str">
            <v>2006051909431493</v>
          </cell>
          <cell r="BR137">
            <v>0</v>
          </cell>
        </row>
        <row r="138">
          <cell r="A138" t="str">
            <v>0991</v>
          </cell>
          <cell r="B138" t="str">
            <v>ALQUILERES PAGADOS POR ADELANTADO</v>
          </cell>
          <cell r="C138">
            <v>0</v>
          </cell>
          <cell r="D138" t="str">
            <v>09</v>
          </cell>
          <cell r="E138" t="str">
            <v>1</v>
          </cell>
          <cell r="F138" t="str">
            <v>0</v>
          </cell>
          <cell r="G138" t="str">
            <v>1</v>
          </cell>
          <cell r="H138" t="str">
            <v>0</v>
          </cell>
          <cell r="I138" t="str">
            <v>0</v>
          </cell>
          <cell r="J138" t="str">
            <v>0</v>
          </cell>
          <cell r="K138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0</v>
          </cell>
          <cell r="P138" t="str">
            <v>0</v>
          </cell>
          <cell r="Q138" t="str">
            <v>0</v>
          </cell>
          <cell r="R138" t="str">
            <v>0</v>
          </cell>
          <cell r="S138" t="str">
            <v>0</v>
          </cell>
          <cell r="T138" t="str">
            <v>0</v>
          </cell>
          <cell r="U138" t="str">
            <v>9</v>
          </cell>
          <cell r="V138" t="str">
            <v>9</v>
          </cell>
          <cell r="W138" t="str">
            <v>9</v>
          </cell>
          <cell r="X138" t="str">
            <v>9</v>
          </cell>
          <cell r="Y138" t="str">
            <v>9</v>
          </cell>
          <cell r="Z138" t="str">
            <v>0</v>
          </cell>
          <cell r="AA138" t="str">
            <v>0</v>
          </cell>
          <cell r="AB138" t="str">
            <v>0</v>
          </cell>
          <cell r="AC138" t="str">
            <v>0</v>
          </cell>
          <cell r="AD138" t="str">
            <v>0</v>
          </cell>
          <cell r="AE138" t="str">
            <v>0</v>
          </cell>
          <cell r="AF138" t="str">
            <v>1</v>
          </cell>
          <cell r="AG138" t="str">
            <v>1</v>
          </cell>
          <cell r="AH138" t="str">
            <v>0</v>
          </cell>
          <cell r="AI138">
            <v>0</v>
          </cell>
          <cell r="AJ138" t="str">
            <v>0</v>
          </cell>
          <cell r="AK138" t="str">
            <v>0</v>
          </cell>
          <cell r="AL138" t="str">
            <v>0</v>
          </cell>
          <cell r="AM138" t="str">
            <v>4</v>
          </cell>
          <cell r="AN138">
            <v>0</v>
          </cell>
          <cell r="AO138" t="str">
            <v>800</v>
          </cell>
          <cell r="AP138" t="str">
            <v>800</v>
          </cell>
          <cell r="AQ138">
            <v>0</v>
          </cell>
          <cell r="AR138" t="str">
            <v>A</v>
          </cell>
          <cell r="AS138" t="str">
            <v>311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3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 t="str">
            <v>WSUSER10</v>
          </cell>
          <cell r="BQ138" t="str">
            <v>2007012618065081</v>
          </cell>
          <cell r="BR138">
            <v>0</v>
          </cell>
        </row>
        <row r="139">
          <cell r="A139" t="str">
            <v>0992</v>
          </cell>
          <cell r="B139" t="str">
            <v>DEPOSITOS PAGADOS POR ADELANTADO</v>
          </cell>
          <cell r="C139">
            <v>0</v>
          </cell>
          <cell r="D139" t="str">
            <v>09</v>
          </cell>
          <cell r="E139" t="str">
            <v>1</v>
          </cell>
          <cell r="F139" t="str">
            <v>0</v>
          </cell>
          <cell r="G139" t="str">
            <v>0</v>
          </cell>
          <cell r="H139" t="str">
            <v>0</v>
          </cell>
          <cell r="I139" t="str">
            <v>0</v>
          </cell>
          <cell r="J139" t="str">
            <v>0</v>
          </cell>
          <cell r="K139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9</v>
          </cell>
          <cell r="V139" t="str">
            <v>9</v>
          </cell>
          <cell r="W139" t="str">
            <v>9</v>
          </cell>
          <cell r="X139" t="str">
            <v>9</v>
          </cell>
          <cell r="Y139" t="str">
            <v>9</v>
          </cell>
          <cell r="Z139" t="str">
            <v>0</v>
          </cell>
          <cell r="AA139" t="str">
            <v>0</v>
          </cell>
          <cell r="AB139" t="str">
            <v>0</v>
          </cell>
          <cell r="AC139" t="str">
            <v>0</v>
          </cell>
          <cell r="AD139" t="str">
            <v>0</v>
          </cell>
          <cell r="AE139" t="str">
            <v>0</v>
          </cell>
          <cell r="AF139" t="str">
            <v>1</v>
          </cell>
          <cell r="AG139" t="str">
            <v>1</v>
          </cell>
          <cell r="AH139" t="str">
            <v>0</v>
          </cell>
          <cell r="AI139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4</v>
          </cell>
          <cell r="AN139">
            <v>0</v>
          </cell>
          <cell r="AO139" t="str">
            <v>800</v>
          </cell>
          <cell r="AP139" t="str">
            <v>800</v>
          </cell>
          <cell r="AQ139">
            <v>0</v>
          </cell>
          <cell r="AR139" t="str">
            <v>A</v>
          </cell>
          <cell r="AS139" t="str">
            <v>311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17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 t="str">
            <v>WSUSER10</v>
          </cell>
          <cell r="BQ139" t="str">
            <v>2007101813285483</v>
          </cell>
          <cell r="BR139">
            <v>0</v>
          </cell>
        </row>
        <row r="140">
          <cell r="A140" t="str">
            <v>0993</v>
          </cell>
          <cell r="B140" t="str">
            <v>ANTICIPO IMPUESTO S/RENTA</v>
          </cell>
          <cell r="C140">
            <v>0</v>
          </cell>
          <cell r="D140" t="str">
            <v>09</v>
          </cell>
          <cell r="E140" t="str">
            <v>1</v>
          </cell>
          <cell r="F140" t="str">
            <v>0</v>
          </cell>
          <cell r="G140" t="str">
            <v>0</v>
          </cell>
          <cell r="H140" t="str">
            <v>0</v>
          </cell>
          <cell r="I140" t="str">
            <v>0</v>
          </cell>
          <cell r="J140" t="str">
            <v>0</v>
          </cell>
          <cell r="K140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9</v>
          </cell>
          <cell r="V140" t="str">
            <v>9</v>
          </cell>
          <cell r="W140" t="str">
            <v>9</v>
          </cell>
          <cell r="X140" t="str">
            <v>9</v>
          </cell>
          <cell r="Y140" t="str">
            <v>9</v>
          </cell>
          <cell r="Z140" t="str">
            <v>0</v>
          </cell>
          <cell r="AA140" t="str">
            <v>0</v>
          </cell>
          <cell r="AB140" t="str">
            <v>0</v>
          </cell>
          <cell r="AC140" t="str">
            <v>0</v>
          </cell>
          <cell r="AD140" t="str">
            <v>0</v>
          </cell>
          <cell r="AE140" t="str">
            <v>0</v>
          </cell>
          <cell r="AF140" t="str">
            <v>1</v>
          </cell>
          <cell r="AG140" t="str">
            <v>1</v>
          </cell>
          <cell r="AH140" t="str">
            <v>0</v>
          </cell>
          <cell r="AI140">
            <v>0</v>
          </cell>
          <cell r="AJ140" t="str">
            <v>0</v>
          </cell>
          <cell r="AK140" t="str">
            <v>0</v>
          </cell>
          <cell r="AL140" t="str">
            <v>0</v>
          </cell>
          <cell r="AM140" t="str">
            <v>4</v>
          </cell>
          <cell r="AN140">
            <v>0</v>
          </cell>
          <cell r="AO140" t="str">
            <v>800</v>
          </cell>
          <cell r="AP140" t="str">
            <v>800</v>
          </cell>
          <cell r="AQ140">
            <v>0</v>
          </cell>
          <cell r="AR140" t="str">
            <v>A</v>
          </cell>
          <cell r="AS140" t="str">
            <v>311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6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 t="str">
            <v>WSUSER10</v>
          </cell>
          <cell r="BQ140" t="str">
            <v>2007101813285484</v>
          </cell>
          <cell r="BR140">
            <v>0</v>
          </cell>
        </row>
        <row r="141">
          <cell r="A141" t="str">
            <v>0994</v>
          </cell>
          <cell r="B141" t="str">
            <v>PASIVO DIFERIDO</v>
          </cell>
          <cell r="C141">
            <v>0</v>
          </cell>
          <cell r="D141" t="str">
            <v>09</v>
          </cell>
          <cell r="E141" t="str">
            <v>1</v>
          </cell>
          <cell r="F141" t="str">
            <v>0</v>
          </cell>
          <cell r="G141" t="str">
            <v>1</v>
          </cell>
          <cell r="H141" t="str">
            <v>0</v>
          </cell>
          <cell r="I141" t="str">
            <v>0</v>
          </cell>
          <cell r="J141" t="str">
            <v>0</v>
          </cell>
          <cell r="K141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9</v>
          </cell>
          <cell r="V141" t="str">
            <v>9</v>
          </cell>
          <cell r="W141" t="str">
            <v>9</v>
          </cell>
          <cell r="X141" t="str">
            <v>9</v>
          </cell>
          <cell r="Y141" t="str">
            <v>9</v>
          </cell>
          <cell r="Z141" t="str">
            <v>0</v>
          </cell>
          <cell r="AA141" t="str">
            <v>0</v>
          </cell>
          <cell r="AB141" t="str">
            <v>0</v>
          </cell>
          <cell r="AC141" t="str">
            <v>0</v>
          </cell>
          <cell r="AD141" t="str">
            <v>0</v>
          </cell>
          <cell r="AE141" t="str">
            <v>0</v>
          </cell>
          <cell r="AF141" t="str">
            <v>1</v>
          </cell>
          <cell r="AG141" t="str">
            <v>1</v>
          </cell>
          <cell r="AH141" t="str">
            <v>0</v>
          </cell>
          <cell r="AI141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4</v>
          </cell>
          <cell r="AN141">
            <v>0</v>
          </cell>
          <cell r="AO141" t="str">
            <v>800</v>
          </cell>
          <cell r="AP141" t="str">
            <v>800</v>
          </cell>
          <cell r="AQ141">
            <v>0</v>
          </cell>
          <cell r="AR141">
            <v>0</v>
          </cell>
          <cell r="AS141">
            <v>0</v>
          </cell>
          <cell r="AT141" t="str">
            <v>P</v>
          </cell>
          <cell r="AU141" t="str">
            <v>800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 t="str">
            <v>WSUSER10</v>
          </cell>
          <cell r="BQ141" t="str">
            <v>2006051909434583</v>
          </cell>
          <cell r="BR141">
            <v>0</v>
          </cell>
        </row>
        <row r="142">
          <cell r="A142" t="str">
            <v>0995</v>
          </cell>
          <cell r="B142" t="str">
            <v>IMPUESTO S/RENTA DIFERIDO ACTIVO</v>
          </cell>
          <cell r="C142">
            <v>0</v>
          </cell>
          <cell r="D142" t="str">
            <v>09</v>
          </cell>
          <cell r="E142" t="str">
            <v>1</v>
          </cell>
          <cell r="F142" t="str">
            <v>0</v>
          </cell>
          <cell r="G142" t="str">
            <v>0</v>
          </cell>
          <cell r="H142" t="str">
            <v>0</v>
          </cell>
          <cell r="I142" t="str">
            <v>0</v>
          </cell>
          <cell r="J142" t="str">
            <v>0</v>
          </cell>
          <cell r="K142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0</v>
          </cell>
          <cell r="P142" t="str">
            <v>0</v>
          </cell>
          <cell r="Q142" t="str">
            <v>0</v>
          </cell>
          <cell r="R142" t="str">
            <v>0</v>
          </cell>
          <cell r="S142" t="str">
            <v>0</v>
          </cell>
          <cell r="T142" t="str">
            <v>0</v>
          </cell>
          <cell r="U142" t="str">
            <v>9</v>
          </cell>
          <cell r="V142" t="str">
            <v>9</v>
          </cell>
          <cell r="W142" t="str">
            <v>9</v>
          </cell>
          <cell r="X142" t="str">
            <v>9</v>
          </cell>
          <cell r="Y142" t="str">
            <v>9</v>
          </cell>
          <cell r="Z142" t="str">
            <v>0</v>
          </cell>
          <cell r="AA142" t="str">
            <v>0</v>
          </cell>
          <cell r="AB142" t="str">
            <v>0</v>
          </cell>
          <cell r="AC142" t="str">
            <v>0</v>
          </cell>
          <cell r="AD142" t="str">
            <v>0</v>
          </cell>
          <cell r="AE142" t="str">
            <v>0</v>
          </cell>
          <cell r="AF142" t="str">
            <v>1</v>
          </cell>
          <cell r="AG142" t="str">
            <v>1</v>
          </cell>
          <cell r="AH142" t="str">
            <v>0</v>
          </cell>
          <cell r="AI142">
            <v>0</v>
          </cell>
          <cell r="AJ142" t="str">
            <v>0</v>
          </cell>
          <cell r="AK142" t="str">
            <v>0</v>
          </cell>
          <cell r="AL142" t="str">
            <v>0</v>
          </cell>
          <cell r="AM142" t="str">
            <v>4</v>
          </cell>
          <cell r="AN142">
            <v>0</v>
          </cell>
          <cell r="AO142" t="str">
            <v>800</v>
          </cell>
          <cell r="AP142" t="str">
            <v>800</v>
          </cell>
          <cell r="AQ142">
            <v>0</v>
          </cell>
          <cell r="AR142" t="str">
            <v>A</v>
          </cell>
          <cell r="AS142" t="str">
            <v>311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2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 t="str">
            <v>WSUSER10</v>
          </cell>
          <cell r="BQ142" t="str">
            <v>2007082311422072</v>
          </cell>
          <cell r="BR142">
            <v>0</v>
          </cell>
        </row>
        <row r="143">
          <cell r="A143" t="str">
            <v>0996</v>
          </cell>
          <cell r="B143" t="str">
            <v>ANTICIPOS ISRTA. BSP</v>
          </cell>
          <cell r="C143">
            <v>0</v>
          </cell>
          <cell r="D143" t="str">
            <v>09</v>
          </cell>
          <cell r="E143" t="str">
            <v>1</v>
          </cell>
          <cell r="F143" t="str">
            <v>0</v>
          </cell>
          <cell r="G143" t="str">
            <v>0</v>
          </cell>
          <cell r="H143" t="str">
            <v>0</v>
          </cell>
          <cell r="I143" t="str">
            <v>0</v>
          </cell>
          <cell r="J143" t="str">
            <v>0</v>
          </cell>
          <cell r="K143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0</v>
          </cell>
          <cell r="P143" t="str">
            <v>0</v>
          </cell>
          <cell r="Q143" t="str">
            <v>0</v>
          </cell>
          <cell r="R143" t="str">
            <v>0</v>
          </cell>
          <cell r="S143" t="str">
            <v>0</v>
          </cell>
          <cell r="T143" t="str">
            <v>0</v>
          </cell>
          <cell r="U143" t="str">
            <v>9</v>
          </cell>
          <cell r="V143" t="str">
            <v>9</v>
          </cell>
          <cell r="W143" t="str">
            <v>9</v>
          </cell>
          <cell r="X143" t="str">
            <v>9</v>
          </cell>
          <cell r="Y143" t="str">
            <v>9</v>
          </cell>
          <cell r="Z143" t="str">
            <v>0</v>
          </cell>
          <cell r="AA143" t="str">
            <v>0</v>
          </cell>
          <cell r="AB143" t="str">
            <v>0</v>
          </cell>
          <cell r="AC143" t="str">
            <v>0</v>
          </cell>
          <cell r="AD143" t="str">
            <v>0</v>
          </cell>
          <cell r="AE143">
            <v>0</v>
          </cell>
          <cell r="AF143" t="str">
            <v>1</v>
          </cell>
          <cell r="AG143" t="str">
            <v>1</v>
          </cell>
          <cell r="AH143" t="str">
            <v>0</v>
          </cell>
          <cell r="AI143">
            <v>0</v>
          </cell>
          <cell r="AJ143" t="str">
            <v>0</v>
          </cell>
          <cell r="AK143" t="str">
            <v>0</v>
          </cell>
          <cell r="AL143" t="str">
            <v>0</v>
          </cell>
          <cell r="AM143" t="str">
            <v>4</v>
          </cell>
          <cell r="AN143">
            <v>0</v>
          </cell>
          <cell r="AO143" t="str">
            <v>800</v>
          </cell>
          <cell r="AP143" t="str">
            <v>800</v>
          </cell>
          <cell r="AQ143">
            <v>0</v>
          </cell>
          <cell r="AR143" t="str">
            <v>A</v>
          </cell>
          <cell r="AS143" t="str">
            <v>311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2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 t="str">
            <v>BGSAG</v>
          </cell>
          <cell r="BQ143" t="str">
            <v>2007091906195433</v>
          </cell>
          <cell r="BR143">
            <v>0</v>
          </cell>
        </row>
        <row r="144">
          <cell r="A144" t="str">
            <v>1010</v>
          </cell>
          <cell r="B144" t="str">
            <v>CAJA PRINCIPAL</v>
          </cell>
          <cell r="C144">
            <v>0</v>
          </cell>
          <cell r="D144" t="str">
            <v>10</v>
          </cell>
          <cell r="E144" t="str">
            <v>1</v>
          </cell>
          <cell r="F144" t="str">
            <v>3</v>
          </cell>
          <cell r="G144" t="str">
            <v>0</v>
          </cell>
          <cell r="H144" t="str">
            <v>0</v>
          </cell>
          <cell r="I144" t="str">
            <v>0</v>
          </cell>
          <cell r="J144" t="str">
            <v>0</v>
          </cell>
          <cell r="K144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0</v>
          </cell>
          <cell r="P144" t="str">
            <v>0</v>
          </cell>
          <cell r="Q144" t="str">
            <v>0</v>
          </cell>
          <cell r="R144" t="str">
            <v>0</v>
          </cell>
          <cell r="S144" t="str">
            <v>0</v>
          </cell>
          <cell r="T144" t="str">
            <v>0</v>
          </cell>
          <cell r="U144" t="str">
            <v>9</v>
          </cell>
          <cell r="V144" t="str">
            <v>9</v>
          </cell>
          <cell r="W144" t="str">
            <v>9</v>
          </cell>
          <cell r="X144" t="str">
            <v>9</v>
          </cell>
          <cell r="Y144" t="str">
            <v>9</v>
          </cell>
          <cell r="Z144" t="str">
            <v>0</v>
          </cell>
          <cell r="AA144" t="str">
            <v>0</v>
          </cell>
          <cell r="AB144" t="str">
            <v>0</v>
          </cell>
          <cell r="AC144" t="str">
            <v>0</v>
          </cell>
          <cell r="AD144" t="str">
            <v>0</v>
          </cell>
          <cell r="AE144" t="str">
            <v>0</v>
          </cell>
          <cell r="AF144" t="str">
            <v>1</v>
          </cell>
          <cell r="AG144" t="str">
            <v>1</v>
          </cell>
          <cell r="AH144" t="str">
            <v>0</v>
          </cell>
          <cell r="AI144">
            <v>0</v>
          </cell>
          <cell r="AJ144" t="str">
            <v>0</v>
          </cell>
          <cell r="AK144" t="str">
            <v>0</v>
          </cell>
          <cell r="AL144" t="str">
            <v>0</v>
          </cell>
          <cell r="AM144" t="str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 t="str">
            <v>A</v>
          </cell>
          <cell r="AS144" t="str">
            <v>271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 t="str">
            <v>042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126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 t="str">
            <v>U50SYS110</v>
          </cell>
          <cell r="BQ144" t="str">
            <v>2007101813285484</v>
          </cell>
          <cell r="BR144">
            <v>0</v>
          </cell>
        </row>
        <row r="145">
          <cell r="A145" t="str">
            <v>1011</v>
          </cell>
          <cell r="B145" t="str">
            <v>CAJA CHICA GENERAL</v>
          </cell>
          <cell r="C145">
            <v>0</v>
          </cell>
          <cell r="D145" t="str">
            <v>10</v>
          </cell>
          <cell r="E145" t="str">
            <v>1</v>
          </cell>
          <cell r="F145" t="str">
            <v>3</v>
          </cell>
          <cell r="G145" t="str">
            <v>0</v>
          </cell>
          <cell r="H145" t="str">
            <v>0</v>
          </cell>
          <cell r="I145" t="str">
            <v>0</v>
          </cell>
          <cell r="J145" t="str">
            <v>0</v>
          </cell>
          <cell r="K145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0</v>
          </cell>
          <cell r="P145" t="str">
            <v>0</v>
          </cell>
          <cell r="Q145" t="str">
            <v>0</v>
          </cell>
          <cell r="R145" t="str">
            <v>0</v>
          </cell>
          <cell r="S145" t="str">
            <v>0</v>
          </cell>
          <cell r="T145" t="str">
            <v>0</v>
          </cell>
          <cell r="U145" t="str">
            <v>9</v>
          </cell>
          <cell r="V145" t="str">
            <v>9</v>
          </cell>
          <cell r="W145" t="str">
            <v>9</v>
          </cell>
          <cell r="X145" t="str">
            <v>9</v>
          </cell>
          <cell r="Y145" t="str">
            <v>9</v>
          </cell>
          <cell r="Z145" t="str">
            <v>0</v>
          </cell>
          <cell r="AA145" t="str">
            <v>0</v>
          </cell>
          <cell r="AB145" t="str">
            <v>0</v>
          </cell>
          <cell r="AC145" t="str">
            <v>0</v>
          </cell>
          <cell r="AD145" t="str">
            <v>0</v>
          </cell>
          <cell r="AE145" t="str">
            <v>0</v>
          </cell>
          <cell r="AF145" t="str">
            <v>1</v>
          </cell>
          <cell r="AG145" t="str">
            <v>1</v>
          </cell>
          <cell r="AH145" t="str">
            <v>0</v>
          </cell>
          <cell r="AI145">
            <v>0</v>
          </cell>
          <cell r="AJ145" t="str">
            <v>0</v>
          </cell>
          <cell r="AK145" t="str">
            <v>0</v>
          </cell>
          <cell r="AL145" t="str">
            <v>0</v>
          </cell>
          <cell r="AM145" t="str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 t="str">
            <v>A</v>
          </cell>
          <cell r="AS145" t="str">
            <v>271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 t="str">
            <v>040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85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 t="str">
            <v>U50SYS110</v>
          </cell>
          <cell r="BQ145" t="str">
            <v>2006051210340024</v>
          </cell>
          <cell r="BR145">
            <v>0</v>
          </cell>
        </row>
        <row r="146">
          <cell r="A146" t="str">
            <v>1012</v>
          </cell>
          <cell r="B146" t="str">
            <v>CAJA CHEQUE FUTURISTA</v>
          </cell>
          <cell r="C146">
            <v>0</v>
          </cell>
          <cell r="D146" t="str">
            <v>10</v>
          </cell>
          <cell r="E146" t="str">
            <v>1</v>
          </cell>
          <cell r="F146" t="str">
            <v>3</v>
          </cell>
          <cell r="G146" t="str">
            <v>0</v>
          </cell>
          <cell r="H146" t="str">
            <v>0</v>
          </cell>
          <cell r="I146" t="str">
            <v>0</v>
          </cell>
          <cell r="J146" t="str">
            <v>0</v>
          </cell>
          <cell r="K146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0</v>
          </cell>
          <cell r="P146" t="str">
            <v>0</v>
          </cell>
          <cell r="Q146" t="str">
            <v>0</v>
          </cell>
          <cell r="R146" t="str">
            <v>0</v>
          </cell>
          <cell r="S146" t="str">
            <v>0</v>
          </cell>
          <cell r="T146" t="str">
            <v>0</v>
          </cell>
          <cell r="U146" t="str">
            <v>9</v>
          </cell>
          <cell r="V146" t="str">
            <v>9</v>
          </cell>
          <cell r="W146" t="str">
            <v>9</v>
          </cell>
          <cell r="X146" t="str">
            <v>9</v>
          </cell>
          <cell r="Y146" t="str">
            <v>9</v>
          </cell>
          <cell r="Z146" t="str">
            <v>0</v>
          </cell>
          <cell r="AA146" t="str">
            <v>0</v>
          </cell>
          <cell r="AB146" t="str">
            <v>0</v>
          </cell>
          <cell r="AC146" t="str">
            <v>0</v>
          </cell>
          <cell r="AD146" t="str">
            <v>0</v>
          </cell>
          <cell r="AE146" t="str">
            <v>0</v>
          </cell>
          <cell r="AF146" t="str">
            <v>1</v>
          </cell>
          <cell r="AG146" t="str">
            <v>1</v>
          </cell>
          <cell r="AH146" t="str">
            <v>0</v>
          </cell>
          <cell r="AI146">
            <v>0</v>
          </cell>
          <cell r="AJ146" t="str">
            <v>0</v>
          </cell>
          <cell r="AK146" t="str">
            <v>0</v>
          </cell>
          <cell r="AL146" t="str">
            <v>0</v>
          </cell>
          <cell r="AM146" t="str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 t="str">
            <v>A</v>
          </cell>
          <cell r="AS146" t="str">
            <v>271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 t="str">
            <v>041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105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 t="str">
            <v>U50SYS110</v>
          </cell>
          <cell r="BQ146" t="str">
            <v>2007101813285485</v>
          </cell>
          <cell r="BR146">
            <v>0</v>
          </cell>
        </row>
        <row r="147">
          <cell r="A147" t="str">
            <v>1013</v>
          </cell>
          <cell r="B147" t="str">
            <v>CAJA DE DIVISA PROPIA            (PRIMA)</v>
          </cell>
          <cell r="C147">
            <v>0</v>
          </cell>
          <cell r="D147" t="str">
            <v>10</v>
          </cell>
          <cell r="E147" t="str">
            <v>1</v>
          </cell>
          <cell r="F147" t="str">
            <v>3</v>
          </cell>
          <cell r="G147" t="str">
            <v>0</v>
          </cell>
          <cell r="H147" t="str">
            <v>0</v>
          </cell>
          <cell r="I147" t="str">
            <v>0</v>
          </cell>
          <cell r="J147" t="str">
            <v>0</v>
          </cell>
          <cell r="K147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0</v>
          </cell>
          <cell r="P147" t="str">
            <v>0</v>
          </cell>
          <cell r="Q147" t="str">
            <v>0</v>
          </cell>
          <cell r="R147" t="str">
            <v>0</v>
          </cell>
          <cell r="S147" t="str">
            <v>0</v>
          </cell>
          <cell r="T147" t="str">
            <v>0</v>
          </cell>
          <cell r="U147" t="str">
            <v>9</v>
          </cell>
          <cell r="V147" t="str">
            <v>9</v>
          </cell>
          <cell r="W147" t="str">
            <v>9</v>
          </cell>
          <cell r="X147" t="str">
            <v>9</v>
          </cell>
          <cell r="Y147" t="str">
            <v>9</v>
          </cell>
          <cell r="Z147" t="str">
            <v>0</v>
          </cell>
          <cell r="AA147" t="str">
            <v>0</v>
          </cell>
          <cell r="AB147" t="str">
            <v>0</v>
          </cell>
          <cell r="AC147" t="str">
            <v>0</v>
          </cell>
          <cell r="AD147" t="str">
            <v>0</v>
          </cell>
          <cell r="AE147" t="str">
            <v>0</v>
          </cell>
          <cell r="AF147" t="str">
            <v>1</v>
          </cell>
          <cell r="AG147" t="str">
            <v>1</v>
          </cell>
          <cell r="AH147" t="str">
            <v>0</v>
          </cell>
          <cell r="AI147">
            <v>0</v>
          </cell>
          <cell r="AJ147" t="str">
            <v>0</v>
          </cell>
          <cell r="AK147" t="str">
            <v>0</v>
          </cell>
          <cell r="AL147" t="str">
            <v>0</v>
          </cell>
          <cell r="AM147" t="str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 t="str">
            <v>A</v>
          </cell>
          <cell r="AS147" t="str">
            <v>271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 t="str">
            <v>045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1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 t="str">
            <v>U50SYS110</v>
          </cell>
          <cell r="BQ147" t="str">
            <v>2006051210340025</v>
          </cell>
          <cell r="BR147">
            <v>0</v>
          </cell>
        </row>
        <row r="148">
          <cell r="A148" t="str">
            <v>1015</v>
          </cell>
          <cell r="B148" t="str">
            <v>CAJA VENTAS CONTADO</v>
          </cell>
          <cell r="C148">
            <v>0</v>
          </cell>
          <cell r="D148" t="str">
            <v>10</v>
          </cell>
          <cell r="E148" t="str">
            <v>1</v>
          </cell>
          <cell r="F148" t="str">
            <v>3</v>
          </cell>
          <cell r="G148" t="str">
            <v>0</v>
          </cell>
          <cell r="H148" t="str">
            <v>0</v>
          </cell>
          <cell r="I148" t="str">
            <v>0</v>
          </cell>
          <cell r="J148" t="str">
            <v>0</v>
          </cell>
          <cell r="K148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0</v>
          </cell>
          <cell r="P148" t="str">
            <v>0</v>
          </cell>
          <cell r="Q148" t="str">
            <v>0</v>
          </cell>
          <cell r="R148" t="str">
            <v>0</v>
          </cell>
          <cell r="S148" t="str">
            <v>0</v>
          </cell>
          <cell r="T148" t="str">
            <v>0</v>
          </cell>
          <cell r="U148" t="str">
            <v>9</v>
          </cell>
          <cell r="V148" t="str">
            <v>9</v>
          </cell>
          <cell r="W148" t="str">
            <v>9</v>
          </cell>
          <cell r="X148" t="str">
            <v>9</v>
          </cell>
          <cell r="Y148" t="str">
            <v>9</v>
          </cell>
          <cell r="Z148" t="str">
            <v>0</v>
          </cell>
          <cell r="AA148" t="str">
            <v>0</v>
          </cell>
          <cell r="AB148" t="str">
            <v>0</v>
          </cell>
          <cell r="AC148" t="str">
            <v>0</v>
          </cell>
          <cell r="AD148" t="str">
            <v>0</v>
          </cell>
          <cell r="AE148" t="str">
            <v>0</v>
          </cell>
          <cell r="AF148" t="str">
            <v>1</v>
          </cell>
          <cell r="AG148" t="str">
            <v>1</v>
          </cell>
          <cell r="AH148" t="str">
            <v>0</v>
          </cell>
          <cell r="AI148">
            <v>0</v>
          </cell>
          <cell r="AJ148" t="str">
            <v>0</v>
          </cell>
          <cell r="AK148" t="str">
            <v>0</v>
          </cell>
          <cell r="AL148" t="str">
            <v>0</v>
          </cell>
          <cell r="AM148" t="str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 t="str">
            <v>A</v>
          </cell>
          <cell r="AS148" t="str">
            <v>271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 t="str">
            <v>043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108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 t="str">
            <v>U50SYS110</v>
          </cell>
          <cell r="BQ148" t="str">
            <v>2006051210340025</v>
          </cell>
          <cell r="BR148">
            <v>0</v>
          </cell>
        </row>
        <row r="149">
          <cell r="A149" t="str">
            <v>1020</v>
          </cell>
          <cell r="B149" t="str">
            <v>ESPECIES FISCALES</v>
          </cell>
          <cell r="C149">
            <v>0</v>
          </cell>
          <cell r="D149" t="str">
            <v>10</v>
          </cell>
          <cell r="E149" t="str">
            <v>1</v>
          </cell>
          <cell r="F149" t="str">
            <v>3</v>
          </cell>
          <cell r="G149" t="str">
            <v>0</v>
          </cell>
          <cell r="H149" t="str">
            <v>0</v>
          </cell>
          <cell r="I149" t="str">
            <v>0</v>
          </cell>
          <cell r="J149" t="str">
            <v>0</v>
          </cell>
          <cell r="K149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0</v>
          </cell>
          <cell r="P149" t="str">
            <v>0</v>
          </cell>
          <cell r="Q149" t="str">
            <v>0</v>
          </cell>
          <cell r="R149" t="str">
            <v>0</v>
          </cell>
          <cell r="S149" t="str">
            <v>0</v>
          </cell>
          <cell r="T149" t="str">
            <v>0</v>
          </cell>
          <cell r="U149" t="str">
            <v>9</v>
          </cell>
          <cell r="V149" t="str">
            <v>9</v>
          </cell>
          <cell r="W149" t="str">
            <v>9</v>
          </cell>
          <cell r="X149" t="str">
            <v>9</v>
          </cell>
          <cell r="Y149" t="str">
            <v>9</v>
          </cell>
          <cell r="Z149" t="str">
            <v>0</v>
          </cell>
          <cell r="AA149" t="str">
            <v>0</v>
          </cell>
          <cell r="AB149" t="str">
            <v>0</v>
          </cell>
          <cell r="AC149" t="str">
            <v>0</v>
          </cell>
          <cell r="AD149" t="str">
            <v>0</v>
          </cell>
          <cell r="AE149" t="str">
            <v>0</v>
          </cell>
          <cell r="AF149" t="str">
            <v>1</v>
          </cell>
          <cell r="AG149" t="str">
            <v>1</v>
          </cell>
          <cell r="AH149" t="str">
            <v>0</v>
          </cell>
          <cell r="AI149">
            <v>0</v>
          </cell>
          <cell r="AJ149" t="str">
            <v>0</v>
          </cell>
          <cell r="AK149" t="str">
            <v>0</v>
          </cell>
          <cell r="AL149" t="str">
            <v>0</v>
          </cell>
          <cell r="AM149" t="str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 t="str">
            <v>A</v>
          </cell>
          <cell r="AS149" t="str">
            <v>271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 t="str">
            <v>046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1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 t="str">
            <v>U50SYS110</v>
          </cell>
          <cell r="BQ149" t="str">
            <v>2006051210340026</v>
          </cell>
          <cell r="BR149">
            <v>0</v>
          </cell>
        </row>
        <row r="150">
          <cell r="A150" t="str">
            <v>1030</v>
          </cell>
          <cell r="B150" t="str">
            <v>FRANQUEADORA</v>
          </cell>
          <cell r="C150">
            <v>0</v>
          </cell>
          <cell r="D150" t="str">
            <v>10</v>
          </cell>
          <cell r="E150" t="str">
            <v>1</v>
          </cell>
          <cell r="F150" t="str">
            <v>3</v>
          </cell>
          <cell r="G150" t="str">
            <v>0</v>
          </cell>
          <cell r="H150" t="str">
            <v>0</v>
          </cell>
          <cell r="I150" t="str">
            <v>0</v>
          </cell>
          <cell r="J150" t="str">
            <v>0</v>
          </cell>
          <cell r="K150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0</v>
          </cell>
          <cell r="P150" t="str">
            <v>0</v>
          </cell>
          <cell r="Q150" t="str">
            <v>0</v>
          </cell>
          <cell r="R150" t="str">
            <v>0</v>
          </cell>
          <cell r="S150" t="str">
            <v>0</v>
          </cell>
          <cell r="T150" t="str">
            <v>0</v>
          </cell>
          <cell r="U150" t="str">
            <v>9</v>
          </cell>
          <cell r="V150" t="str">
            <v>9</v>
          </cell>
          <cell r="W150" t="str">
            <v>9</v>
          </cell>
          <cell r="X150" t="str">
            <v>9</v>
          </cell>
          <cell r="Y150" t="str">
            <v>9</v>
          </cell>
          <cell r="Z150" t="str">
            <v>0</v>
          </cell>
          <cell r="AA150" t="str">
            <v>0</v>
          </cell>
          <cell r="AB150" t="str">
            <v>0</v>
          </cell>
          <cell r="AC150" t="str">
            <v>0</v>
          </cell>
          <cell r="AD150" t="str">
            <v>0</v>
          </cell>
          <cell r="AE150" t="str">
            <v>0</v>
          </cell>
          <cell r="AF150" t="str">
            <v>1</v>
          </cell>
          <cell r="AG150" t="str">
            <v>1</v>
          </cell>
          <cell r="AH150" t="str">
            <v>0</v>
          </cell>
          <cell r="AI150">
            <v>0</v>
          </cell>
          <cell r="AJ150" t="str">
            <v>0</v>
          </cell>
          <cell r="AK150" t="str">
            <v>0</v>
          </cell>
          <cell r="AL150" t="str">
            <v>0</v>
          </cell>
          <cell r="AM150" t="str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 t="str">
            <v>A</v>
          </cell>
          <cell r="AS150" t="str">
            <v>271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 t="str">
            <v>047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1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 t="str">
            <v>U50SYS110</v>
          </cell>
          <cell r="BQ150" t="str">
            <v>2006051210340026</v>
          </cell>
          <cell r="BR150">
            <v>0</v>
          </cell>
        </row>
        <row r="151">
          <cell r="A151" t="str">
            <v>1105</v>
          </cell>
          <cell r="B151" t="str">
            <v>BANCO DOMINICANO DEL PROGRESO</v>
          </cell>
          <cell r="C151">
            <v>0</v>
          </cell>
          <cell r="D151" t="str">
            <v>11</v>
          </cell>
          <cell r="E151" t="str">
            <v>1</v>
          </cell>
          <cell r="F151" t="str">
            <v>3</v>
          </cell>
          <cell r="G151" t="str">
            <v>0</v>
          </cell>
          <cell r="H151" t="str">
            <v>0</v>
          </cell>
          <cell r="I151" t="str">
            <v>0</v>
          </cell>
          <cell r="J151" t="str">
            <v>0</v>
          </cell>
          <cell r="K151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0</v>
          </cell>
          <cell r="P151" t="str">
            <v>0</v>
          </cell>
          <cell r="Q151" t="str">
            <v>0</v>
          </cell>
          <cell r="R151" t="str">
            <v>0</v>
          </cell>
          <cell r="S151" t="str">
            <v>0</v>
          </cell>
          <cell r="T151" t="str">
            <v>0</v>
          </cell>
          <cell r="U151" t="str">
            <v>9</v>
          </cell>
          <cell r="V151" t="str">
            <v>9</v>
          </cell>
          <cell r="W151" t="str">
            <v>9</v>
          </cell>
          <cell r="X151" t="str">
            <v>9</v>
          </cell>
          <cell r="Y151" t="str">
            <v>9</v>
          </cell>
          <cell r="Z151" t="str">
            <v>0</v>
          </cell>
          <cell r="AA151" t="str">
            <v>0</v>
          </cell>
          <cell r="AB151" t="str">
            <v>0</v>
          </cell>
          <cell r="AC151" t="str">
            <v>0</v>
          </cell>
          <cell r="AD151" t="str">
            <v>0</v>
          </cell>
          <cell r="AE151" t="str">
            <v>0</v>
          </cell>
          <cell r="AF151" t="str">
            <v>1</v>
          </cell>
          <cell r="AG151" t="str">
            <v>1</v>
          </cell>
          <cell r="AH151" t="str">
            <v>0</v>
          </cell>
          <cell r="AI151">
            <v>0</v>
          </cell>
          <cell r="AJ151" t="str">
            <v>0</v>
          </cell>
          <cell r="AK151" t="str">
            <v>0</v>
          </cell>
          <cell r="AL151" t="str">
            <v>0</v>
          </cell>
          <cell r="AM151" t="str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 t="str">
            <v>A</v>
          </cell>
          <cell r="AS151" t="str">
            <v>272</v>
          </cell>
          <cell r="AT151" t="str">
            <v>P</v>
          </cell>
          <cell r="AU151" t="str">
            <v>264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 t="str">
            <v>048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1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 t="str">
            <v>U50SYS110</v>
          </cell>
          <cell r="BQ151" t="str">
            <v>2006051210340026</v>
          </cell>
          <cell r="BR151">
            <v>0</v>
          </cell>
        </row>
        <row r="152">
          <cell r="A152" t="str">
            <v>1106</v>
          </cell>
          <cell r="B152" t="str">
            <v>BANCO DOMINICANO DEL PROGRESO</v>
          </cell>
          <cell r="C152">
            <v>0</v>
          </cell>
          <cell r="D152" t="str">
            <v>11</v>
          </cell>
          <cell r="E152" t="str">
            <v>1</v>
          </cell>
          <cell r="F152" t="str">
            <v>3</v>
          </cell>
          <cell r="G152" t="str">
            <v>0</v>
          </cell>
          <cell r="H152" t="str">
            <v>0</v>
          </cell>
          <cell r="I152" t="str">
            <v>0</v>
          </cell>
          <cell r="J152" t="str">
            <v>0</v>
          </cell>
          <cell r="K152">
            <v>0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0</v>
          </cell>
          <cell r="P152" t="str">
            <v>0</v>
          </cell>
          <cell r="Q152" t="str">
            <v>0</v>
          </cell>
          <cell r="R152" t="str">
            <v>0</v>
          </cell>
          <cell r="S152" t="str">
            <v>0</v>
          </cell>
          <cell r="T152" t="str">
            <v>0</v>
          </cell>
          <cell r="U152" t="str">
            <v>9</v>
          </cell>
          <cell r="V152" t="str">
            <v>9</v>
          </cell>
          <cell r="W152" t="str">
            <v>9</v>
          </cell>
          <cell r="X152" t="str">
            <v>9</v>
          </cell>
          <cell r="Y152" t="str">
            <v>9</v>
          </cell>
          <cell r="Z152" t="str">
            <v>0</v>
          </cell>
          <cell r="AA152" t="str">
            <v>0</v>
          </cell>
          <cell r="AB152" t="str">
            <v>0</v>
          </cell>
          <cell r="AC152" t="str">
            <v>0</v>
          </cell>
          <cell r="AD152" t="str">
            <v>0</v>
          </cell>
          <cell r="AE152" t="str">
            <v>0</v>
          </cell>
          <cell r="AF152" t="str">
            <v>1</v>
          </cell>
          <cell r="AG152" t="str">
            <v>1</v>
          </cell>
          <cell r="AH152" t="str">
            <v>0</v>
          </cell>
          <cell r="AI152">
            <v>0</v>
          </cell>
          <cell r="AJ152" t="str">
            <v>0</v>
          </cell>
          <cell r="AK152" t="str">
            <v>0</v>
          </cell>
          <cell r="AL152" t="str">
            <v>0</v>
          </cell>
          <cell r="AM152" t="str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 t="str">
            <v>A</v>
          </cell>
          <cell r="AS152" t="str">
            <v>272</v>
          </cell>
          <cell r="AT152" t="str">
            <v>P</v>
          </cell>
          <cell r="AU152" t="str">
            <v>264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 t="str">
            <v>049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1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 t="str">
            <v>U50SYS110</v>
          </cell>
          <cell r="BQ152" t="str">
            <v>2006051210340027</v>
          </cell>
          <cell r="BR152">
            <v>0</v>
          </cell>
        </row>
        <row r="153">
          <cell r="A153" t="str">
            <v>1107</v>
          </cell>
          <cell r="B153" t="str">
            <v>BANCO DOMINICANO DEL PROGRESO</v>
          </cell>
          <cell r="C153">
            <v>0</v>
          </cell>
          <cell r="D153" t="str">
            <v>11</v>
          </cell>
          <cell r="E153" t="str">
            <v>1</v>
          </cell>
          <cell r="F153" t="str">
            <v>3</v>
          </cell>
          <cell r="G153" t="str">
            <v>0</v>
          </cell>
          <cell r="H153" t="str">
            <v>0</v>
          </cell>
          <cell r="I153" t="str">
            <v>0</v>
          </cell>
          <cell r="J153" t="str">
            <v>0</v>
          </cell>
          <cell r="K153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0</v>
          </cell>
          <cell r="P153" t="str">
            <v>0</v>
          </cell>
          <cell r="Q153" t="str">
            <v>0</v>
          </cell>
          <cell r="R153" t="str">
            <v>0</v>
          </cell>
          <cell r="S153" t="str">
            <v>0</v>
          </cell>
          <cell r="T153" t="str">
            <v>0</v>
          </cell>
          <cell r="U153" t="str">
            <v>9</v>
          </cell>
          <cell r="V153" t="str">
            <v>9</v>
          </cell>
          <cell r="W153" t="str">
            <v>9</v>
          </cell>
          <cell r="X153" t="str">
            <v>9</v>
          </cell>
          <cell r="Y153" t="str">
            <v>9</v>
          </cell>
          <cell r="Z153" t="str">
            <v>0</v>
          </cell>
          <cell r="AA153" t="str">
            <v>0</v>
          </cell>
          <cell r="AB153" t="str">
            <v>0</v>
          </cell>
          <cell r="AC153" t="str">
            <v>0</v>
          </cell>
          <cell r="AD153" t="str">
            <v>0</v>
          </cell>
          <cell r="AE153" t="str">
            <v>0</v>
          </cell>
          <cell r="AF153" t="str">
            <v>1</v>
          </cell>
          <cell r="AG153" t="str">
            <v>1</v>
          </cell>
          <cell r="AH153" t="str">
            <v>0</v>
          </cell>
          <cell r="AI153">
            <v>0</v>
          </cell>
          <cell r="AJ153" t="str">
            <v>0</v>
          </cell>
          <cell r="AK153" t="str">
            <v>0</v>
          </cell>
          <cell r="AL153" t="str">
            <v>0</v>
          </cell>
          <cell r="AM153" t="str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 t="str">
            <v>A</v>
          </cell>
          <cell r="AS153" t="str">
            <v>272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 t="str">
            <v>052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1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 t="str">
            <v>U50SYS110</v>
          </cell>
          <cell r="BQ153" t="str">
            <v>2006051210340027</v>
          </cell>
          <cell r="BR153">
            <v>0</v>
          </cell>
        </row>
        <row r="154">
          <cell r="A154" t="str">
            <v>1110</v>
          </cell>
          <cell r="B154" t="str">
            <v>CITIBANK</v>
          </cell>
          <cell r="C154">
            <v>0</v>
          </cell>
          <cell r="D154" t="str">
            <v>11</v>
          </cell>
          <cell r="E154" t="str">
            <v>1</v>
          </cell>
          <cell r="F154" t="str">
            <v>3</v>
          </cell>
          <cell r="G154" t="str">
            <v>0</v>
          </cell>
          <cell r="H154" t="str">
            <v>0</v>
          </cell>
          <cell r="I154" t="str">
            <v>0</v>
          </cell>
          <cell r="J154" t="str">
            <v>0</v>
          </cell>
          <cell r="K154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9</v>
          </cell>
          <cell r="V154" t="str">
            <v>9</v>
          </cell>
          <cell r="W154" t="str">
            <v>9</v>
          </cell>
          <cell r="X154" t="str">
            <v>9</v>
          </cell>
          <cell r="Y154" t="str">
            <v>9</v>
          </cell>
          <cell r="Z154" t="str">
            <v>0</v>
          </cell>
          <cell r="AA154" t="str">
            <v>0</v>
          </cell>
          <cell r="AB154" t="str">
            <v>0</v>
          </cell>
          <cell r="AC154" t="str">
            <v>0</v>
          </cell>
          <cell r="AD154" t="str">
            <v>0</v>
          </cell>
          <cell r="AE154" t="str">
            <v>0</v>
          </cell>
          <cell r="AF154" t="str">
            <v>1</v>
          </cell>
          <cell r="AG154" t="str">
            <v>1</v>
          </cell>
          <cell r="AH154" t="str">
            <v>0</v>
          </cell>
          <cell r="AI154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 t="str">
            <v>A</v>
          </cell>
          <cell r="AS154" t="str">
            <v>272</v>
          </cell>
          <cell r="AT154" t="str">
            <v>A</v>
          </cell>
          <cell r="AU154" t="str">
            <v>272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 t="str">
            <v>030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11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 t="str">
            <v>BAYDFTOWN</v>
          </cell>
          <cell r="BQ154" t="str">
            <v>2007101813285486</v>
          </cell>
          <cell r="BR154">
            <v>0</v>
          </cell>
        </row>
        <row r="155">
          <cell r="A155" t="str">
            <v>1111</v>
          </cell>
          <cell r="B155" t="str">
            <v>BANCO ANTILLANOS</v>
          </cell>
          <cell r="C155">
            <v>0</v>
          </cell>
          <cell r="D155" t="str">
            <v>11</v>
          </cell>
          <cell r="E155" t="str">
            <v>1</v>
          </cell>
          <cell r="F155" t="str">
            <v>3</v>
          </cell>
          <cell r="G155" t="str">
            <v>0</v>
          </cell>
          <cell r="H155" t="str">
            <v>0</v>
          </cell>
          <cell r="I155" t="str">
            <v>0</v>
          </cell>
          <cell r="J155" t="str">
            <v>0</v>
          </cell>
          <cell r="K155">
            <v>0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0</v>
          </cell>
          <cell r="P155" t="str">
            <v>0</v>
          </cell>
          <cell r="Q155" t="str">
            <v>0</v>
          </cell>
          <cell r="R155" t="str">
            <v>0</v>
          </cell>
          <cell r="S155" t="str">
            <v>0</v>
          </cell>
          <cell r="T155" t="str">
            <v>0</v>
          </cell>
          <cell r="U155" t="str">
            <v>9</v>
          </cell>
          <cell r="V155" t="str">
            <v>9</v>
          </cell>
          <cell r="W155" t="str">
            <v>9</v>
          </cell>
          <cell r="X155" t="str">
            <v>9</v>
          </cell>
          <cell r="Y155" t="str">
            <v>9</v>
          </cell>
          <cell r="Z155" t="str">
            <v>0</v>
          </cell>
          <cell r="AA155" t="str">
            <v>0</v>
          </cell>
          <cell r="AB155" t="str">
            <v>0</v>
          </cell>
          <cell r="AC155" t="str">
            <v>0</v>
          </cell>
          <cell r="AD155" t="str">
            <v>0</v>
          </cell>
          <cell r="AE155" t="str">
            <v>0</v>
          </cell>
          <cell r="AF155" t="str">
            <v>1</v>
          </cell>
          <cell r="AG155" t="str">
            <v>1</v>
          </cell>
          <cell r="AH155" t="str">
            <v>0</v>
          </cell>
          <cell r="AI155">
            <v>0</v>
          </cell>
          <cell r="AJ155" t="str">
            <v>0</v>
          </cell>
          <cell r="AK155" t="str">
            <v>0</v>
          </cell>
          <cell r="AL155" t="str">
            <v>0</v>
          </cell>
          <cell r="AM155" t="str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 t="str">
            <v>A</v>
          </cell>
          <cell r="AS155" t="str">
            <v>272</v>
          </cell>
          <cell r="AT155" t="str">
            <v>P</v>
          </cell>
          <cell r="AU155" t="str">
            <v>264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 t="str">
            <v>053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1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 t="str">
            <v>U50SYS110</v>
          </cell>
          <cell r="BQ155" t="str">
            <v>2006051210340028</v>
          </cell>
          <cell r="BR155">
            <v>0</v>
          </cell>
        </row>
        <row r="156">
          <cell r="A156" t="str">
            <v>1112</v>
          </cell>
          <cell r="B156" t="str">
            <v>BANCO METROPOLITANO</v>
          </cell>
          <cell r="C156">
            <v>0</v>
          </cell>
          <cell r="D156" t="str">
            <v>11</v>
          </cell>
          <cell r="E156" t="str">
            <v>1</v>
          </cell>
          <cell r="F156" t="str">
            <v>3</v>
          </cell>
          <cell r="G156" t="str">
            <v>0</v>
          </cell>
          <cell r="H156" t="str">
            <v>0</v>
          </cell>
          <cell r="I156" t="str">
            <v>0</v>
          </cell>
          <cell r="J156" t="str">
            <v>0</v>
          </cell>
          <cell r="K156">
            <v>0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0</v>
          </cell>
          <cell r="P156" t="str">
            <v>0</v>
          </cell>
          <cell r="Q156" t="str">
            <v>0</v>
          </cell>
          <cell r="R156" t="str">
            <v>0</v>
          </cell>
          <cell r="S156" t="str">
            <v>0</v>
          </cell>
          <cell r="T156" t="str">
            <v>0</v>
          </cell>
          <cell r="U156" t="str">
            <v>9</v>
          </cell>
          <cell r="V156" t="str">
            <v>9</v>
          </cell>
          <cell r="W156" t="str">
            <v>9</v>
          </cell>
          <cell r="X156" t="str">
            <v>9</v>
          </cell>
          <cell r="Y156" t="str">
            <v>9</v>
          </cell>
          <cell r="Z156" t="str">
            <v>0</v>
          </cell>
          <cell r="AA156" t="str">
            <v>0</v>
          </cell>
          <cell r="AB156" t="str">
            <v>0</v>
          </cell>
          <cell r="AC156" t="str">
            <v>0</v>
          </cell>
          <cell r="AD156" t="str">
            <v>0</v>
          </cell>
          <cell r="AE156" t="str">
            <v>0</v>
          </cell>
          <cell r="AF156" t="str">
            <v>1</v>
          </cell>
          <cell r="AG156" t="str">
            <v>1</v>
          </cell>
          <cell r="AH156" t="str">
            <v>0</v>
          </cell>
          <cell r="AI156">
            <v>0</v>
          </cell>
          <cell r="AJ156" t="str">
            <v>0</v>
          </cell>
          <cell r="AK156" t="str">
            <v>0</v>
          </cell>
          <cell r="AL156" t="str">
            <v>0</v>
          </cell>
          <cell r="AM156" t="str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 t="str">
            <v>A</v>
          </cell>
          <cell r="AS156" t="str">
            <v>272</v>
          </cell>
          <cell r="AT156" t="str">
            <v>P</v>
          </cell>
          <cell r="AU156" t="str">
            <v>264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 t="str">
            <v>054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1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 t="str">
            <v>U50SYS110</v>
          </cell>
          <cell r="BQ156" t="str">
            <v>2006051210340028</v>
          </cell>
          <cell r="BR156">
            <v>0</v>
          </cell>
        </row>
        <row r="157">
          <cell r="A157" t="str">
            <v>1113</v>
          </cell>
          <cell r="B157" t="str">
            <v>CITIBANK MIAMI (US$)</v>
          </cell>
          <cell r="C157">
            <v>0</v>
          </cell>
          <cell r="D157" t="str">
            <v>11</v>
          </cell>
          <cell r="E157" t="str">
            <v>1</v>
          </cell>
          <cell r="F157" t="str">
            <v>3</v>
          </cell>
          <cell r="G157" t="str">
            <v>0</v>
          </cell>
          <cell r="H157" t="str">
            <v>0</v>
          </cell>
          <cell r="I157" t="str">
            <v>0</v>
          </cell>
          <cell r="J157" t="str">
            <v>1</v>
          </cell>
          <cell r="K157" t="str">
            <v>001</v>
          </cell>
          <cell r="L157" t="str">
            <v>1</v>
          </cell>
          <cell r="M157" t="str">
            <v>0</v>
          </cell>
          <cell r="N157" t="str">
            <v>0</v>
          </cell>
          <cell r="O157" t="str">
            <v>0</v>
          </cell>
          <cell r="P157" t="str">
            <v>0</v>
          </cell>
          <cell r="Q157" t="str">
            <v>0</v>
          </cell>
          <cell r="R157" t="str">
            <v>0</v>
          </cell>
          <cell r="S157" t="str">
            <v>0</v>
          </cell>
          <cell r="T157" t="str">
            <v>0</v>
          </cell>
          <cell r="U157" t="str">
            <v>9</v>
          </cell>
          <cell r="V157" t="str">
            <v>9</v>
          </cell>
          <cell r="W157" t="str">
            <v>9</v>
          </cell>
          <cell r="X157" t="str">
            <v>9</v>
          </cell>
          <cell r="Y157" t="str">
            <v>9</v>
          </cell>
          <cell r="Z157" t="str">
            <v>0</v>
          </cell>
          <cell r="AA157" t="str">
            <v>0</v>
          </cell>
          <cell r="AB157" t="str">
            <v>0</v>
          </cell>
          <cell r="AC157" t="str">
            <v>0</v>
          </cell>
          <cell r="AD157" t="str">
            <v>0</v>
          </cell>
          <cell r="AE157" t="str">
            <v>0</v>
          </cell>
          <cell r="AF157" t="str">
            <v>1</v>
          </cell>
          <cell r="AG157" t="str">
            <v>1</v>
          </cell>
          <cell r="AH157" t="str">
            <v>0</v>
          </cell>
          <cell r="AI157">
            <v>0</v>
          </cell>
          <cell r="AJ157" t="str">
            <v>0</v>
          </cell>
          <cell r="AK157" t="str">
            <v>0</v>
          </cell>
          <cell r="AL157" t="str">
            <v>0</v>
          </cell>
          <cell r="AM157" t="str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 t="str">
            <v>A</v>
          </cell>
          <cell r="AS157" t="str">
            <v>272</v>
          </cell>
          <cell r="AT157" t="str">
            <v>A</v>
          </cell>
          <cell r="AU157" t="str">
            <v>272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 t="str">
            <v>044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52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 t="str">
            <v>U50SYS110</v>
          </cell>
          <cell r="BQ157" t="str">
            <v>2007101813285486</v>
          </cell>
          <cell r="BR157">
            <v>0</v>
          </cell>
        </row>
        <row r="158">
          <cell r="A158" t="str">
            <v>1114</v>
          </cell>
          <cell r="B158" t="str">
            <v>CITIBANK CUENTA DE AHORROS (US$)</v>
          </cell>
          <cell r="C158">
            <v>0</v>
          </cell>
          <cell r="D158" t="str">
            <v>11</v>
          </cell>
          <cell r="E158" t="str">
            <v>1</v>
          </cell>
          <cell r="F158" t="str">
            <v>3</v>
          </cell>
          <cell r="G158" t="str">
            <v>0</v>
          </cell>
          <cell r="H158" t="str">
            <v>0</v>
          </cell>
          <cell r="I158" t="str">
            <v>0</v>
          </cell>
          <cell r="J158" t="str">
            <v>1</v>
          </cell>
          <cell r="K158" t="str">
            <v>001</v>
          </cell>
          <cell r="L158" t="str">
            <v>1</v>
          </cell>
          <cell r="M158" t="str">
            <v>0</v>
          </cell>
          <cell r="N158" t="str">
            <v>0</v>
          </cell>
          <cell r="O158" t="str">
            <v>0</v>
          </cell>
          <cell r="P158" t="str">
            <v>0</v>
          </cell>
          <cell r="Q158" t="str">
            <v>0</v>
          </cell>
          <cell r="R158" t="str">
            <v>0</v>
          </cell>
          <cell r="S158" t="str">
            <v>0</v>
          </cell>
          <cell r="T158" t="str">
            <v>0</v>
          </cell>
          <cell r="U158" t="str">
            <v>9</v>
          </cell>
          <cell r="V158" t="str">
            <v>9</v>
          </cell>
          <cell r="W158" t="str">
            <v>9</v>
          </cell>
          <cell r="X158" t="str">
            <v>9</v>
          </cell>
          <cell r="Y158" t="str">
            <v>9</v>
          </cell>
          <cell r="Z158" t="str">
            <v>0</v>
          </cell>
          <cell r="AA158" t="str">
            <v>0</v>
          </cell>
          <cell r="AB158" t="str">
            <v>0</v>
          </cell>
          <cell r="AC158" t="str">
            <v>0</v>
          </cell>
          <cell r="AD158" t="str">
            <v>0</v>
          </cell>
          <cell r="AE158" t="str">
            <v>0</v>
          </cell>
          <cell r="AF158" t="str">
            <v>1</v>
          </cell>
          <cell r="AG158" t="str">
            <v>1</v>
          </cell>
          <cell r="AH158" t="str">
            <v>0</v>
          </cell>
          <cell r="AI158">
            <v>0</v>
          </cell>
          <cell r="AJ158" t="str">
            <v>0</v>
          </cell>
          <cell r="AK158" t="str">
            <v>0</v>
          </cell>
          <cell r="AL158" t="str">
            <v>0</v>
          </cell>
          <cell r="AM158" t="str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 t="str">
            <v>A</v>
          </cell>
          <cell r="AS158" t="str">
            <v>272</v>
          </cell>
          <cell r="AT158" t="str">
            <v>A</v>
          </cell>
          <cell r="AU158" t="str">
            <v>272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 t="str">
            <v>033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44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 t="str">
            <v>U50SYS110</v>
          </cell>
          <cell r="BQ158" t="str">
            <v>2007101813285486</v>
          </cell>
          <cell r="BR158">
            <v>0</v>
          </cell>
        </row>
        <row r="159">
          <cell r="A159" t="str">
            <v>1115</v>
          </cell>
          <cell r="B159" t="str">
            <v>BANCO DEL COMERCIO DOMINICANO</v>
          </cell>
          <cell r="C159">
            <v>0</v>
          </cell>
          <cell r="D159" t="str">
            <v>11</v>
          </cell>
          <cell r="E159" t="str">
            <v>1</v>
          </cell>
          <cell r="F159" t="str">
            <v>3</v>
          </cell>
          <cell r="G159" t="str">
            <v>0</v>
          </cell>
          <cell r="H159" t="str">
            <v>0</v>
          </cell>
          <cell r="I159" t="str">
            <v>0</v>
          </cell>
          <cell r="J159" t="str">
            <v>0</v>
          </cell>
          <cell r="K159">
            <v>0</v>
          </cell>
          <cell r="L159" t="str">
            <v>0</v>
          </cell>
          <cell r="M159" t="str">
            <v>0</v>
          </cell>
          <cell r="N159" t="str">
            <v>0</v>
          </cell>
          <cell r="O159" t="str">
            <v>0</v>
          </cell>
          <cell r="P159" t="str">
            <v>0</v>
          </cell>
          <cell r="Q159" t="str">
            <v>0</v>
          </cell>
          <cell r="R159" t="str">
            <v>0</v>
          </cell>
          <cell r="S159" t="str">
            <v>0</v>
          </cell>
          <cell r="T159" t="str">
            <v>0</v>
          </cell>
          <cell r="U159" t="str">
            <v>9</v>
          </cell>
          <cell r="V159" t="str">
            <v>9</v>
          </cell>
          <cell r="W159" t="str">
            <v>9</v>
          </cell>
          <cell r="X159" t="str">
            <v>9</v>
          </cell>
          <cell r="Y159" t="str">
            <v>9</v>
          </cell>
          <cell r="Z159" t="str">
            <v>0</v>
          </cell>
          <cell r="AA159" t="str">
            <v>0</v>
          </cell>
          <cell r="AB159" t="str">
            <v>0</v>
          </cell>
          <cell r="AC159" t="str">
            <v>0</v>
          </cell>
          <cell r="AD159" t="str">
            <v>0</v>
          </cell>
          <cell r="AE159" t="str">
            <v>0</v>
          </cell>
          <cell r="AF159" t="str">
            <v>1</v>
          </cell>
          <cell r="AG159" t="str">
            <v>1</v>
          </cell>
          <cell r="AH159" t="str">
            <v>0</v>
          </cell>
          <cell r="AI159">
            <v>0</v>
          </cell>
          <cell r="AJ159" t="str">
            <v>0</v>
          </cell>
          <cell r="AK159" t="str">
            <v>0</v>
          </cell>
          <cell r="AL159" t="str">
            <v>0</v>
          </cell>
          <cell r="AM159" t="str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 t="str">
            <v>A</v>
          </cell>
          <cell r="AS159" t="str">
            <v>272</v>
          </cell>
          <cell r="AT159" t="str">
            <v>P</v>
          </cell>
          <cell r="AU159" t="str">
            <v>264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 t="str">
            <v>055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1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 t="str">
            <v>U50SYS110</v>
          </cell>
          <cell r="BQ159" t="str">
            <v>2006051210340030</v>
          </cell>
          <cell r="BR159">
            <v>0</v>
          </cell>
        </row>
        <row r="160">
          <cell r="A160" t="str">
            <v>1116</v>
          </cell>
          <cell r="B160" t="str">
            <v>BANCO CIBAO</v>
          </cell>
          <cell r="C160">
            <v>0</v>
          </cell>
          <cell r="D160" t="str">
            <v>11</v>
          </cell>
          <cell r="E160" t="str">
            <v>1</v>
          </cell>
          <cell r="F160" t="str">
            <v>3</v>
          </cell>
          <cell r="G160" t="str">
            <v>0</v>
          </cell>
          <cell r="H160" t="str">
            <v>0</v>
          </cell>
          <cell r="I160" t="str">
            <v>0</v>
          </cell>
          <cell r="J160" t="str">
            <v>0</v>
          </cell>
          <cell r="K160">
            <v>0</v>
          </cell>
          <cell r="L160" t="str">
            <v>0</v>
          </cell>
          <cell r="M160" t="str">
            <v>0</v>
          </cell>
          <cell r="N160" t="str">
            <v>0</v>
          </cell>
          <cell r="O160" t="str">
            <v>0</v>
          </cell>
          <cell r="P160" t="str">
            <v>0</v>
          </cell>
          <cell r="Q160" t="str">
            <v>0</v>
          </cell>
          <cell r="R160" t="str">
            <v>0</v>
          </cell>
          <cell r="S160" t="str">
            <v>0</v>
          </cell>
          <cell r="T160" t="str">
            <v>0</v>
          </cell>
          <cell r="U160" t="str">
            <v>9</v>
          </cell>
          <cell r="V160" t="str">
            <v>9</v>
          </cell>
          <cell r="W160" t="str">
            <v>9</v>
          </cell>
          <cell r="X160" t="str">
            <v>9</v>
          </cell>
          <cell r="Y160" t="str">
            <v>9</v>
          </cell>
          <cell r="Z160" t="str">
            <v>0</v>
          </cell>
          <cell r="AA160" t="str">
            <v>0</v>
          </cell>
          <cell r="AB160" t="str">
            <v>0</v>
          </cell>
          <cell r="AC160" t="str">
            <v>0</v>
          </cell>
          <cell r="AD160" t="str">
            <v>0</v>
          </cell>
          <cell r="AE160" t="str">
            <v>0</v>
          </cell>
          <cell r="AF160" t="str">
            <v>1</v>
          </cell>
          <cell r="AG160" t="str">
            <v>1</v>
          </cell>
          <cell r="AH160" t="str">
            <v>0</v>
          </cell>
          <cell r="AI160">
            <v>0</v>
          </cell>
          <cell r="AJ160" t="str">
            <v>0</v>
          </cell>
          <cell r="AK160" t="str">
            <v>0</v>
          </cell>
          <cell r="AL160" t="str">
            <v>0</v>
          </cell>
          <cell r="AM160" t="str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 t="str">
            <v>A</v>
          </cell>
          <cell r="AS160" t="str">
            <v>272</v>
          </cell>
          <cell r="AT160" t="str">
            <v>P</v>
          </cell>
          <cell r="AU160" t="str">
            <v>264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 t="str">
            <v>056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1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 t="str">
            <v>U50SYS110</v>
          </cell>
          <cell r="BQ160" t="str">
            <v>2006051210340030</v>
          </cell>
          <cell r="BR160">
            <v>0</v>
          </cell>
        </row>
        <row r="161">
          <cell r="A161" t="str">
            <v>1117</v>
          </cell>
          <cell r="B161" t="str">
            <v>CUENTA AHORROS BCO POPULAR DOMIN.(US$)</v>
          </cell>
          <cell r="C161">
            <v>0</v>
          </cell>
          <cell r="D161" t="str">
            <v>11</v>
          </cell>
          <cell r="E161" t="str">
            <v>1</v>
          </cell>
          <cell r="F161" t="str">
            <v>3</v>
          </cell>
          <cell r="G161" t="str">
            <v>0</v>
          </cell>
          <cell r="H161" t="str">
            <v>0</v>
          </cell>
          <cell r="I161" t="str">
            <v>0</v>
          </cell>
          <cell r="J161" t="str">
            <v>1</v>
          </cell>
          <cell r="K161" t="str">
            <v>001</v>
          </cell>
          <cell r="L161" t="str">
            <v>1</v>
          </cell>
          <cell r="M161" t="str">
            <v>0</v>
          </cell>
          <cell r="N161" t="str">
            <v>0</v>
          </cell>
          <cell r="O161" t="str">
            <v>0</v>
          </cell>
          <cell r="P161" t="str">
            <v>0</v>
          </cell>
          <cell r="Q161" t="str">
            <v>0</v>
          </cell>
          <cell r="R161" t="str">
            <v>0</v>
          </cell>
          <cell r="S161" t="str">
            <v>0</v>
          </cell>
          <cell r="T161" t="str">
            <v>0</v>
          </cell>
          <cell r="U161" t="str">
            <v>9</v>
          </cell>
          <cell r="V161" t="str">
            <v>9</v>
          </cell>
          <cell r="W161" t="str">
            <v>9</v>
          </cell>
          <cell r="X161" t="str">
            <v>9</v>
          </cell>
          <cell r="Y161" t="str">
            <v>9</v>
          </cell>
          <cell r="Z161" t="str">
            <v>0</v>
          </cell>
          <cell r="AA161" t="str">
            <v>0</v>
          </cell>
          <cell r="AB161" t="str">
            <v>0</v>
          </cell>
          <cell r="AC161" t="str">
            <v>0</v>
          </cell>
          <cell r="AD161" t="str">
            <v>0</v>
          </cell>
          <cell r="AE161" t="str">
            <v>0</v>
          </cell>
          <cell r="AF161" t="str">
            <v>1</v>
          </cell>
          <cell r="AG161" t="str">
            <v>1</v>
          </cell>
          <cell r="AH161" t="str">
            <v>0</v>
          </cell>
          <cell r="AI161">
            <v>0</v>
          </cell>
          <cell r="AJ161" t="str">
            <v>0</v>
          </cell>
          <cell r="AK161" t="str">
            <v>0</v>
          </cell>
          <cell r="AL161" t="str">
            <v>0</v>
          </cell>
          <cell r="AM161" t="str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 t="str">
            <v>A</v>
          </cell>
          <cell r="AS161" t="str">
            <v>272</v>
          </cell>
          <cell r="AT161" t="str">
            <v>A</v>
          </cell>
          <cell r="AU161" t="str">
            <v>272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 t="str">
            <v>039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30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 t="str">
            <v>U50SYS110</v>
          </cell>
          <cell r="BQ161" t="str">
            <v>2007101813285487</v>
          </cell>
          <cell r="BR161">
            <v>0</v>
          </cell>
        </row>
        <row r="162">
          <cell r="A162" t="str">
            <v>1118</v>
          </cell>
          <cell r="B162" t="str">
            <v>BANCO DEL COMERCIO DOMINICANO</v>
          </cell>
          <cell r="C162">
            <v>0</v>
          </cell>
          <cell r="D162" t="str">
            <v>11</v>
          </cell>
          <cell r="E162" t="str">
            <v>1</v>
          </cell>
          <cell r="F162" t="str">
            <v>3</v>
          </cell>
          <cell r="G162" t="str">
            <v>0</v>
          </cell>
          <cell r="H162" t="str">
            <v>0</v>
          </cell>
          <cell r="I162" t="str">
            <v>0</v>
          </cell>
          <cell r="J162" t="str">
            <v>0</v>
          </cell>
          <cell r="K162">
            <v>0</v>
          </cell>
          <cell r="L162" t="str">
            <v>0</v>
          </cell>
          <cell r="M162" t="str">
            <v>0</v>
          </cell>
          <cell r="N162" t="str">
            <v>0</v>
          </cell>
          <cell r="O162" t="str">
            <v>0</v>
          </cell>
          <cell r="P162" t="str">
            <v>0</v>
          </cell>
          <cell r="Q162" t="str">
            <v>0</v>
          </cell>
          <cell r="R162" t="str">
            <v>0</v>
          </cell>
          <cell r="S162" t="str">
            <v>0</v>
          </cell>
          <cell r="T162" t="str">
            <v>0</v>
          </cell>
          <cell r="U162" t="str">
            <v>9</v>
          </cell>
          <cell r="V162" t="str">
            <v>9</v>
          </cell>
          <cell r="W162" t="str">
            <v>9</v>
          </cell>
          <cell r="X162" t="str">
            <v>9</v>
          </cell>
          <cell r="Y162" t="str">
            <v>9</v>
          </cell>
          <cell r="Z162" t="str">
            <v>0</v>
          </cell>
          <cell r="AA162" t="str">
            <v>0</v>
          </cell>
          <cell r="AB162" t="str">
            <v>0</v>
          </cell>
          <cell r="AC162" t="str">
            <v>0</v>
          </cell>
          <cell r="AD162" t="str">
            <v>0</v>
          </cell>
          <cell r="AE162" t="str">
            <v>0</v>
          </cell>
          <cell r="AF162" t="str">
            <v>1</v>
          </cell>
          <cell r="AG162" t="str">
            <v>1</v>
          </cell>
          <cell r="AH162" t="str">
            <v>0</v>
          </cell>
          <cell r="AI162">
            <v>0</v>
          </cell>
          <cell r="AJ162" t="str">
            <v>0</v>
          </cell>
          <cell r="AK162" t="str">
            <v>0</v>
          </cell>
          <cell r="AL162" t="str">
            <v>0</v>
          </cell>
          <cell r="AM162" t="str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 t="str">
            <v>A</v>
          </cell>
          <cell r="AS162" t="str">
            <v>272</v>
          </cell>
          <cell r="AT162" t="str">
            <v>P</v>
          </cell>
          <cell r="AU162" t="str">
            <v>264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 t="str">
            <v>057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1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 t="str">
            <v>U50SYS110</v>
          </cell>
          <cell r="BQ162" t="str">
            <v>2006051210340031</v>
          </cell>
          <cell r="BR162">
            <v>0</v>
          </cell>
        </row>
        <row r="163">
          <cell r="A163" t="str">
            <v>1120</v>
          </cell>
          <cell r="B163" t="str">
            <v>BANCO POPULAR DOMINICANO</v>
          </cell>
          <cell r="C163">
            <v>0</v>
          </cell>
          <cell r="D163" t="str">
            <v>11</v>
          </cell>
          <cell r="E163" t="str">
            <v>1</v>
          </cell>
          <cell r="F163" t="str">
            <v>3</v>
          </cell>
          <cell r="G163" t="str">
            <v>0</v>
          </cell>
          <cell r="H163" t="str">
            <v>0</v>
          </cell>
          <cell r="I163" t="str">
            <v>0</v>
          </cell>
          <cell r="J163" t="str">
            <v>0</v>
          </cell>
          <cell r="K163">
            <v>0</v>
          </cell>
          <cell r="L163" t="str">
            <v>0</v>
          </cell>
          <cell r="M163" t="str">
            <v>0</v>
          </cell>
          <cell r="N163" t="str">
            <v>0</v>
          </cell>
          <cell r="O163" t="str">
            <v>0</v>
          </cell>
          <cell r="P163" t="str">
            <v>0</v>
          </cell>
          <cell r="Q163" t="str">
            <v>0</v>
          </cell>
          <cell r="R163" t="str">
            <v>0</v>
          </cell>
          <cell r="S163" t="str">
            <v>0</v>
          </cell>
          <cell r="T163" t="str">
            <v>0</v>
          </cell>
          <cell r="U163" t="str">
            <v>9</v>
          </cell>
          <cell r="V163" t="str">
            <v>9</v>
          </cell>
          <cell r="W163" t="str">
            <v>9</v>
          </cell>
          <cell r="X163" t="str">
            <v>9</v>
          </cell>
          <cell r="Y163" t="str">
            <v>9</v>
          </cell>
          <cell r="Z163" t="str">
            <v>0</v>
          </cell>
          <cell r="AA163" t="str">
            <v>0</v>
          </cell>
          <cell r="AB163" t="str">
            <v>0</v>
          </cell>
          <cell r="AC163" t="str">
            <v>0</v>
          </cell>
          <cell r="AD163" t="str">
            <v>0</v>
          </cell>
          <cell r="AE163" t="str">
            <v>0</v>
          </cell>
          <cell r="AF163" t="str">
            <v>1</v>
          </cell>
          <cell r="AG163" t="str">
            <v>1</v>
          </cell>
          <cell r="AH163" t="str">
            <v>0</v>
          </cell>
          <cell r="AI163">
            <v>0</v>
          </cell>
          <cell r="AJ163" t="str">
            <v>0</v>
          </cell>
          <cell r="AK163" t="str">
            <v>0</v>
          </cell>
          <cell r="AL163" t="str">
            <v>0</v>
          </cell>
          <cell r="AM163" t="str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 t="str">
            <v>A</v>
          </cell>
          <cell r="AS163" t="str">
            <v>272</v>
          </cell>
          <cell r="AT163" t="str">
            <v>P</v>
          </cell>
          <cell r="AU163" t="str">
            <v>264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 t="str">
            <v>031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356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 t="str">
            <v>U50SYS110</v>
          </cell>
          <cell r="BQ163" t="str">
            <v>2007101813285489</v>
          </cell>
          <cell r="BR163">
            <v>0</v>
          </cell>
        </row>
        <row r="164">
          <cell r="A164" t="str">
            <v>1121</v>
          </cell>
          <cell r="B164" t="str">
            <v>BANCO POPULAR DOMINICANO-NOMINA</v>
          </cell>
          <cell r="C164">
            <v>0</v>
          </cell>
          <cell r="D164" t="str">
            <v>11</v>
          </cell>
          <cell r="E164" t="str">
            <v>1</v>
          </cell>
          <cell r="F164" t="str">
            <v>3</v>
          </cell>
          <cell r="G164" t="str">
            <v>0</v>
          </cell>
          <cell r="H164" t="str">
            <v>0</v>
          </cell>
          <cell r="I164" t="str">
            <v>0</v>
          </cell>
          <cell r="J164" t="str">
            <v>0</v>
          </cell>
          <cell r="K164">
            <v>0</v>
          </cell>
          <cell r="L164" t="str">
            <v>0</v>
          </cell>
          <cell r="M164" t="str">
            <v>0</v>
          </cell>
          <cell r="N164" t="str">
            <v>0</v>
          </cell>
          <cell r="O164" t="str">
            <v>0</v>
          </cell>
          <cell r="P164" t="str">
            <v>0</v>
          </cell>
          <cell r="Q164" t="str">
            <v>0</v>
          </cell>
          <cell r="R164" t="str">
            <v>0</v>
          </cell>
          <cell r="S164" t="str">
            <v>0</v>
          </cell>
          <cell r="T164" t="str">
            <v>0</v>
          </cell>
          <cell r="U164" t="str">
            <v>9</v>
          </cell>
          <cell r="V164" t="str">
            <v>9</v>
          </cell>
          <cell r="W164" t="str">
            <v>9</v>
          </cell>
          <cell r="X164" t="str">
            <v>9</v>
          </cell>
          <cell r="Y164" t="str">
            <v>9</v>
          </cell>
          <cell r="Z164" t="str">
            <v>0</v>
          </cell>
          <cell r="AA164" t="str">
            <v>0</v>
          </cell>
          <cell r="AB164" t="str">
            <v>0</v>
          </cell>
          <cell r="AC164" t="str">
            <v>0</v>
          </cell>
          <cell r="AD164" t="str">
            <v>0</v>
          </cell>
          <cell r="AE164" t="str">
            <v>0</v>
          </cell>
          <cell r="AF164" t="str">
            <v>1</v>
          </cell>
          <cell r="AG164" t="str">
            <v>1</v>
          </cell>
          <cell r="AH164" t="str">
            <v>0</v>
          </cell>
          <cell r="AI164">
            <v>0</v>
          </cell>
          <cell r="AJ164" t="str">
            <v>0</v>
          </cell>
          <cell r="AK164" t="str">
            <v>0</v>
          </cell>
          <cell r="AL164" t="str">
            <v>0</v>
          </cell>
          <cell r="AM164" t="str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 t="str">
            <v>A</v>
          </cell>
          <cell r="AS164" t="str">
            <v>272</v>
          </cell>
          <cell r="AT164" t="str">
            <v>P</v>
          </cell>
          <cell r="AU164" t="str">
            <v>264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 t="str">
            <v>058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1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 t="str">
            <v>U50SYS110</v>
          </cell>
          <cell r="BQ164" t="str">
            <v>2006051210340031</v>
          </cell>
          <cell r="BR164">
            <v>0</v>
          </cell>
        </row>
        <row r="165">
          <cell r="A165" t="str">
            <v>1125</v>
          </cell>
          <cell r="B165" t="str">
            <v>CITIBANK, N.A. NEW YORK BSP</v>
          </cell>
          <cell r="C165">
            <v>0</v>
          </cell>
          <cell r="D165" t="str">
            <v>11</v>
          </cell>
          <cell r="E165" t="str">
            <v>1</v>
          </cell>
          <cell r="F165" t="str">
            <v>3</v>
          </cell>
          <cell r="G165" t="str">
            <v>0</v>
          </cell>
          <cell r="H165" t="str">
            <v>0</v>
          </cell>
          <cell r="I165" t="str">
            <v>0</v>
          </cell>
          <cell r="J165" t="str">
            <v>1</v>
          </cell>
          <cell r="K165" t="str">
            <v>001</v>
          </cell>
          <cell r="L165" t="str">
            <v>1</v>
          </cell>
          <cell r="M165" t="str">
            <v>0</v>
          </cell>
          <cell r="N165" t="str">
            <v>0</v>
          </cell>
          <cell r="O165" t="str">
            <v>0</v>
          </cell>
          <cell r="P165" t="str">
            <v>0</v>
          </cell>
          <cell r="Q165" t="str">
            <v>0</v>
          </cell>
          <cell r="R165" t="str">
            <v>0</v>
          </cell>
          <cell r="S165" t="str">
            <v>0</v>
          </cell>
          <cell r="T165" t="str">
            <v>0</v>
          </cell>
          <cell r="U165" t="str">
            <v>9</v>
          </cell>
          <cell r="V165" t="str">
            <v>9</v>
          </cell>
          <cell r="W165" t="str">
            <v>9</v>
          </cell>
          <cell r="X165" t="str">
            <v>9</v>
          </cell>
          <cell r="Y165" t="str">
            <v>9</v>
          </cell>
          <cell r="Z165" t="str">
            <v>0</v>
          </cell>
          <cell r="AA165" t="str">
            <v>0</v>
          </cell>
          <cell r="AB165" t="str">
            <v>0</v>
          </cell>
          <cell r="AC165" t="str">
            <v>0</v>
          </cell>
          <cell r="AD165" t="str">
            <v>0</v>
          </cell>
          <cell r="AE165" t="str">
            <v>0</v>
          </cell>
          <cell r="AF165" t="str">
            <v>1</v>
          </cell>
          <cell r="AG165" t="str">
            <v>1</v>
          </cell>
          <cell r="AH165" t="str">
            <v>0</v>
          </cell>
          <cell r="AI165">
            <v>0</v>
          </cell>
          <cell r="AJ165" t="str">
            <v>0</v>
          </cell>
          <cell r="AK165" t="str">
            <v>0</v>
          </cell>
          <cell r="AL165" t="str">
            <v>0</v>
          </cell>
          <cell r="AM165" t="str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 t="str">
            <v>A</v>
          </cell>
          <cell r="AS165" t="str">
            <v>272</v>
          </cell>
          <cell r="AT165" t="str">
            <v>A</v>
          </cell>
          <cell r="AU165" t="str">
            <v>272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 t="str">
            <v>059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3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 t="str">
            <v>BGSAG</v>
          </cell>
          <cell r="BQ165" t="str">
            <v>2007101813285489</v>
          </cell>
          <cell r="BR165">
            <v>0</v>
          </cell>
        </row>
        <row r="166">
          <cell r="A166" t="str">
            <v>1126</v>
          </cell>
          <cell r="B166" t="str">
            <v>BANCO HIPOTECARIO DOMINICANO (BHD)BSP</v>
          </cell>
          <cell r="C166">
            <v>0</v>
          </cell>
          <cell r="D166" t="str">
            <v>11</v>
          </cell>
          <cell r="E166" t="str">
            <v>1</v>
          </cell>
          <cell r="F166" t="str">
            <v>3</v>
          </cell>
          <cell r="G166" t="str">
            <v>0</v>
          </cell>
          <cell r="H166" t="str">
            <v>0</v>
          </cell>
          <cell r="I166" t="str">
            <v>0</v>
          </cell>
          <cell r="J166" t="str">
            <v>0</v>
          </cell>
          <cell r="K166">
            <v>0</v>
          </cell>
          <cell r="L166" t="str">
            <v>0</v>
          </cell>
          <cell r="M166" t="str">
            <v>0</v>
          </cell>
          <cell r="N166" t="str">
            <v>0</v>
          </cell>
          <cell r="O166" t="str">
            <v>0</v>
          </cell>
          <cell r="P166" t="str">
            <v>0</v>
          </cell>
          <cell r="Q166" t="str">
            <v>0</v>
          </cell>
          <cell r="R166" t="str">
            <v>0</v>
          </cell>
          <cell r="S166" t="str">
            <v>0</v>
          </cell>
          <cell r="T166" t="str">
            <v>0</v>
          </cell>
          <cell r="U166" t="str">
            <v>9</v>
          </cell>
          <cell r="V166" t="str">
            <v>9</v>
          </cell>
          <cell r="W166" t="str">
            <v>9</v>
          </cell>
          <cell r="X166" t="str">
            <v>9</v>
          </cell>
          <cell r="Y166" t="str">
            <v>9</v>
          </cell>
          <cell r="Z166" t="str">
            <v>0</v>
          </cell>
          <cell r="AA166" t="str">
            <v>0</v>
          </cell>
          <cell r="AB166" t="str">
            <v>0</v>
          </cell>
          <cell r="AC166" t="str">
            <v>0</v>
          </cell>
          <cell r="AD166" t="str">
            <v>0</v>
          </cell>
          <cell r="AE166" t="str">
            <v>0</v>
          </cell>
          <cell r="AF166" t="str">
            <v>1</v>
          </cell>
          <cell r="AG166" t="str">
            <v>1</v>
          </cell>
          <cell r="AH166" t="str">
            <v>0</v>
          </cell>
          <cell r="AI166">
            <v>0</v>
          </cell>
          <cell r="AJ166" t="str">
            <v>0</v>
          </cell>
          <cell r="AK166" t="str">
            <v>0</v>
          </cell>
          <cell r="AL166" t="str">
            <v>0</v>
          </cell>
          <cell r="AM166" t="str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 t="str">
            <v>A</v>
          </cell>
          <cell r="AS166" t="str">
            <v>272</v>
          </cell>
          <cell r="AT166" t="str">
            <v>A</v>
          </cell>
          <cell r="AU166" t="str">
            <v>272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 t="str">
            <v>034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3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 t="str">
            <v>BGSAG</v>
          </cell>
          <cell r="BQ166" t="str">
            <v>2007101813285489</v>
          </cell>
          <cell r="BR166">
            <v>0</v>
          </cell>
        </row>
        <row r="167">
          <cell r="A167" t="str">
            <v>1127</v>
          </cell>
          <cell r="B167" t="str">
            <v>BANCO ESPAÑOL-NOMINA</v>
          </cell>
          <cell r="C167">
            <v>0</v>
          </cell>
          <cell r="D167" t="str">
            <v>11</v>
          </cell>
          <cell r="E167" t="str">
            <v>1</v>
          </cell>
          <cell r="F167" t="str">
            <v>3</v>
          </cell>
          <cell r="G167" t="str">
            <v>0</v>
          </cell>
          <cell r="H167" t="str">
            <v>0</v>
          </cell>
          <cell r="I167" t="str">
            <v>0</v>
          </cell>
          <cell r="J167" t="str">
            <v>0</v>
          </cell>
          <cell r="K167">
            <v>0</v>
          </cell>
          <cell r="L167" t="str">
            <v>0</v>
          </cell>
          <cell r="M167" t="str">
            <v>0</v>
          </cell>
          <cell r="N167" t="str">
            <v>0</v>
          </cell>
          <cell r="O167" t="str">
            <v>0</v>
          </cell>
          <cell r="P167" t="str">
            <v>0</v>
          </cell>
          <cell r="Q167" t="str">
            <v>0</v>
          </cell>
          <cell r="R167" t="str">
            <v>0</v>
          </cell>
          <cell r="S167" t="str">
            <v>0</v>
          </cell>
          <cell r="T167" t="str">
            <v>0</v>
          </cell>
          <cell r="U167" t="str">
            <v>9</v>
          </cell>
          <cell r="V167" t="str">
            <v>9</v>
          </cell>
          <cell r="W167" t="str">
            <v>9</v>
          </cell>
          <cell r="X167" t="str">
            <v>9</v>
          </cell>
          <cell r="Y167" t="str">
            <v>9</v>
          </cell>
          <cell r="Z167" t="str">
            <v>0</v>
          </cell>
          <cell r="AA167" t="str">
            <v>0</v>
          </cell>
          <cell r="AB167" t="str">
            <v>0</v>
          </cell>
          <cell r="AC167" t="str">
            <v>0</v>
          </cell>
          <cell r="AD167" t="str">
            <v>0</v>
          </cell>
          <cell r="AE167" t="str">
            <v>0</v>
          </cell>
          <cell r="AF167" t="str">
            <v>1</v>
          </cell>
          <cell r="AG167" t="str">
            <v>1</v>
          </cell>
          <cell r="AH167" t="str">
            <v>0</v>
          </cell>
          <cell r="AI167">
            <v>0</v>
          </cell>
          <cell r="AJ167" t="str">
            <v>0</v>
          </cell>
          <cell r="AK167" t="str">
            <v>0</v>
          </cell>
          <cell r="AL167" t="str">
            <v>0</v>
          </cell>
          <cell r="AM167" t="str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 t="str">
            <v>A</v>
          </cell>
          <cell r="AS167" t="str">
            <v>272</v>
          </cell>
          <cell r="AT167" t="str">
            <v>P</v>
          </cell>
          <cell r="AU167" t="str">
            <v>264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 t="str">
            <v>061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1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 t="str">
            <v>U50SYS110</v>
          </cell>
          <cell r="BQ167" t="str">
            <v>2006051210340033</v>
          </cell>
          <cell r="BR167">
            <v>0</v>
          </cell>
        </row>
        <row r="168">
          <cell r="A168" t="str">
            <v>1130</v>
          </cell>
          <cell r="B168" t="str">
            <v>BANCO METROPOLITANO</v>
          </cell>
          <cell r="C168">
            <v>0</v>
          </cell>
          <cell r="D168" t="str">
            <v>11</v>
          </cell>
          <cell r="E168" t="str">
            <v>1</v>
          </cell>
          <cell r="F168" t="str">
            <v>3</v>
          </cell>
          <cell r="G168" t="str">
            <v>0</v>
          </cell>
          <cell r="H168" t="str">
            <v>0</v>
          </cell>
          <cell r="I168" t="str">
            <v>0</v>
          </cell>
          <cell r="J168" t="str">
            <v>0</v>
          </cell>
          <cell r="K168">
            <v>0</v>
          </cell>
          <cell r="L168" t="str">
            <v>0</v>
          </cell>
          <cell r="M168" t="str">
            <v>0</v>
          </cell>
          <cell r="N168" t="str">
            <v>0</v>
          </cell>
          <cell r="O168" t="str">
            <v>0</v>
          </cell>
          <cell r="P168" t="str">
            <v>0</v>
          </cell>
          <cell r="Q168" t="str">
            <v>0</v>
          </cell>
          <cell r="R168" t="str">
            <v>0</v>
          </cell>
          <cell r="S168" t="str">
            <v>0</v>
          </cell>
          <cell r="T168" t="str">
            <v>0</v>
          </cell>
          <cell r="U168" t="str">
            <v>9</v>
          </cell>
          <cell r="V168" t="str">
            <v>9</v>
          </cell>
          <cell r="W168" t="str">
            <v>9</v>
          </cell>
          <cell r="X168" t="str">
            <v>9</v>
          </cell>
          <cell r="Y168" t="str">
            <v>9</v>
          </cell>
          <cell r="Z168" t="str">
            <v>0</v>
          </cell>
          <cell r="AA168" t="str">
            <v>0</v>
          </cell>
          <cell r="AB168" t="str">
            <v>0</v>
          </cell>
          <cell r="AC168" t="str">
            <v>0</v>
          </cell>
          <cell r="AD168" t="str">
            <v>0</v>
          </cell>
          <cell r="AE168" t="str">
            <v>0</v>
          </cell>
          <cell r="AF168" t="str">
            <v>1</v>
          </cell>
          <cell r="AG168" t="str">
            <v>1</v>
          </cell>
          <cell r="AH168" t="str">
            <v>0</v>
          </cell>
          <cell r="AI168">
            <v>0</v>
          </cell>
          <cell r="AJ168" t="str">
            <v>0</v>
          </cell>
          <cell r="AK168" t="str">
            <v>0</v>
          </cell>
          <cell r="AL168" t="str">
            <v>0</v>
          </cell>
          <cell r="AM168" t="str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 t="str">
            <v>A</v>
          </cell>
          <cell r="AS168" t="str">
            <v>272</v>
          </cell>
          <cell r="AT168" t="str">
            <v>P</v>
          </cell>
          <cell r="AU168" t="str">
            <v>264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 t="str">
            <v>062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1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 t="str">
            <v>U50SYS110</v>
          </cell>
          <cell r="BQ168" t="str">
            <v>2006051210340033</v>
          </cell>
          <cell r="BR168">
            <v>0</v>
          </cell>
        </row>
        <row r="169">
          <cell r="A169" t="str">
            <v>1131</v>
          </cell>
          <cell r="B169" t="str">
            <v>BANCO METROPOLITANO</v>
          </cell>
          <cell r="C169">
            <v>0</v>
          </cell>
          <cell r="D169" t="str">
            <v>11</v>
          </cell>
          <cell r="E169" t="str">
            <v>1</v>
          </cell>
          <cell r="F169" t="str">
            <v>3</v>
          </cell>
          <cell r="G169" t="str">
            <v>0</v>
          </cell>
          <cell r="H169" t="str">
            <v>0</v>
          </cell>
          <cell r="I169" t="str">
            <v>0</v>
          </cell>
          <cell r="J169" t="str">
            <v>0</v>
          </cell>
          <cell r="K169">
            <v>0</v>
          </cell>
          <cell r="L169" t="str">
            <v>0</v>
          </cell>
          <cell r="M169" t="str">
            <v>0</v>
          </cell>
          <cell r="N169" t="str">
            <v>0</v>
          </cell>
          <cell r="O169" t="str">
            <v>0</v>
          </cell>
          <cell r="P169" t="str">
            <v>0</v>
          </cell>
          <cell r="Q169" t="str">
            <v>0</v>
          </cell>
          <cell r="R169" t="str">
            <v>0</v>
          </cell>
          <cell r="S169" t="str">
            <v>0</v>
          </cell>
          <cell r="T169" t="str">
            <v>0</v>
          </cell>
          <cell r="U169" t="str">
            <v>9</v>
          </cell>
          <cell r="V169" t="str">
            <v>9</v>
          </cell>
          <cell r="W169" t="str">
            <v>9</v>
          </cell>
          <cell r="X169" t="str">
            <v>9</v>
          </cell>
          <cell r="Y169" t="str">
            <v>9</v>
          </cell>
          <cell r="Z169" t="str">
            <v>0</v>
          </cell>
          <cell r="AA169" t="str">
            <v>0</v>
          </cell>
          <cell r="AB169" t="str">
            <v>0</v>
          </cell>
          <cell r="AC169" t="str">
            <v>0</v>
          </cell>
          <cell r="AD169" t="str">
            <v>0</v>
          </cell>
          <cell r="AE169" t="str">
            <v>0</v>
          </cell>
          <cell r="AF169" t="str">
            <v>1</v>
          </cell>
          <cell r="AG169" t="str">
            <v>1</v>
          </cell>
          <cell r="AH169" t="str">
            <v>0</v>
          </cell>
          <cell r="AI169">
            <v>0</v>
          </cell>
          <cell r="AJ169" t="str">
            <v>0</v>
          </cell>
          <cell r="AK169" t="str">
            <v>0</v>
          </cell>
          <cell r="AL169" t="str">
            <v>0</v>
          </cell>
          <cell r="AM169" t="str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 t="str">
            <v>A</v>
          </cell>
          <cell r="AS169" t="str">
            <v>272</v>
          </cell>
          <cell r="AT169" t="str">
            <v>P</v>
          </cell>
          <cell r="AU169" t="str">
            <v>264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 t="str">
            <v>063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 t="str">
            <v>U50SYS110</v>
          </cell>
          <cell r="BQ169" t="str">
            <v>2006051210340033</v>
          </cell>
          <cell r="BR169">
            <v>0</v>
          </cell>
        </row>
        <row r="170">
          <cell r="A170" t="str">
            <v>1135</v>
          </cell>
          <cell r="B170" t="str">
            <v>THE BANK OF NOVA SCOTIA</v>
          </cell>
          <cell r="C170">
            <v>0</v>
          </cell>
          <cell r="D170" t="str">
            <v>11</v>
          </cell>
          <cell r="E170" t="str">
            <v>1</v>
          </cell>
          <cell r="F170" t="str">
            <v>3</v>
          </cell>
          <cell r="G170" t="str">
            <v>0</v>
          </cell>
          <cell r="H170" t="str">
            <v>0</v>
          </cell>
          <cell r="I170" t="str">
            <v>0</v>
          </cell>
          <cell r="J170" t="str">
            <v>0</v>
          </cell>
          <cell r="K170">
            <v>0</v>
          </cell>
          <cell r="L170" t="str">
            <v>0</v>
          </cell>
          <cell r="M170" t="str">
            <v>0</v>
          </cell>
          <cell r="N170" t="str">
            <v>0</v>
          </cell>
          <cell r="O170" t="str">
            <v>0</v>
          </cell>
          <cell r="P170" t="str">
            <v>0</v>
          </cell>
          <cell r="Q170" t="str">
            <v>0</v>
          </cell>
          <cell r="R170" t="str">
            <v>0</v>
          </cell>
          <cell r="S170" t="str">
            <v>0</v>
          </cell>
          <cell r="T170" t="str">
            <v>0</v>
          </cell>
          <cell r="U170" t="str">
            <v>9</v>
          </cell>
          <cell r="V170" t="str">
            <v>9</v>
          </cell>
          <cell r="W170" t="str">
            <v>9</v>
          </cell>
          <cell r="X170" t="str">
            <v>9</v>
          </cell>
          <cell r="Y170" t="str">
            <v>9</v>
          </cell>
          <cell r="Z170" t="str">
            <v>0</v>
          </cell>
          <cell r="AA170" t="str">
            <v>0</v>
          </cell>
          <cell r="AB170" t="str">
            <v>0</v>
          </cell>
          <cell r="AC170" t="str">
            <v>0</v>
          </cell>
          <cell r="AD170" t="str">
            <v>0</v>
          </cell>
          <cell r="AE170" t="str">
            <v>0</v>
          </cell>
          <cell r="AF170" t="str">
            <v>1</v>
          </cell>
          <cell r="AG170" t="str">
            <v>1</v>
          </cell>
          <cell r="AH170" t="str">
            <v>0</v>
          </cell>
          <cell r="AI170">
            <v>0</v>
          </cell>
          <cell r="AJ170" t="str">
            <v>0</v>
          </cell>
          <cell r="AK170" t="str">
            <v>0</v>
          </cell>
          <cell r="AL170" t="str">
            <v>0</v>
          </cell>
          <cell r="AM170" t="str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 t="str">
            <v>A</v>
          </cell>
          <cell r="AS170" t="str">
            <v>272</v>
          </cell>
          <cell r="AT170" t="str">
            <v>P</v>
          </cell>
          <cell r="AU170" t="str">
            <v>264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 t="str">
            <v>064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1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 t="str">
            <v>U50SYS110</v>
          </cell>
          <cell r="BQ170" t="str">
            <v>2006051210340034</v>
          </cell>
          <cell r="BR170">
            <v>0</v>
          </cell>
        </row>
        <row r="171">
          <cell r="A171" t="str">
            <v>1136</v>
          </cell>
          <cell r="B171" t="str">
            <v>THE BANK OF NOVA SCOTIA-US$</v>
          </cell>
          <cell r="C171">
            <v>0</v>
          </cell>
          <cell r="D171" t="str">
            <v>11</v>
          </cell>
          <cell r="E171" t="str">
            <v>1</v>
          </cell>
          <cell r="F171" t="str">
            <v>3</v>
          </cell>
          <cell r="G171" t="str">
            <v>0</v>
          </cell>
          <cell r="H171" t="str">
            <v>0</v>
          </cell>
          <cell r="I171" t="str">
            <v>0</v>
          </cell>
          <cell r="J171" t="str">
            <v>0</v>
          </cell>
          <cell r="K171">
            <v>0</v>
          </cell>
          <cell r="L171" t="str">
            <v>0</v>
          </cell>
          <cell r="M171" t="str">
            <v>0</v>
          </cell>
          <cell r="N171" t="str">
            <v>0</v>
          </cell>
          <cell r="O171" t="str">
            <v>0</v>
          </cell>
          <cell r="P171" t="str">
            <v>0</v>
          </cell>
          <cell r="Q171" t="str">
            <v>0</v>
          </cell>
          <cell r="R171" t="str">
            <v>0</v>
          </cell>
          <cell r="S171" t="str">
            <v>0</v>
          </cell>
          <cell r="T171" t="str">
            <v>0</v>
          </cell>
          <cell r="U171" t="str">
            <v>9</v>
          </cell>
          <cell r="V171" t="str">
            <v>9</v>
          </cell>
          <cell r="W171" t="str">
            <v>9</v>
          </cell>
          <cell r="X171" t="str">
            <v>9</v>
          </cell>
          <cell r="Y171" t="str">
            <v>9</v>
          </cell>
          <cell r="Z171" t="str">
            <v>0</v>
          </cell>
          <cell r="AA171" t="str">
            <v>0</v>
          </cell>
          <cell r="AB171" t="str">
            <v>0</v>
          </cell>
          <cell r="AC171" t="str">
            <v>0</v>
          </cell>
          <cell r="AD171" t="str">
            <v>0</v>
          </cell>
          <cell r="AE171" t="str">
            <v>0</v>
          </cell>
          <cell r="AF171" t="str">
            <v>1</v>
          </cell>
          <cell r="AG171" t="str">
            <v>1</v>
          </cell>
          <cell r="AH171" t="str">
            <v>0</v>
          </cell>
          <cell r="AI171">
            <v>0</v>
          </cell>
          <cell r="AJ171" t="str">
            <v>0</v>
          </cell>
          <cell r="AK171" t="str">
            <v>0</v>
          </cell>
          <cell r="AL171" t="str">
            <v>0</v>
          </cell>
          <cell r="AM171" t="str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 t="str">
            <v>A</v>
          </cell>
          <cell r="AS171" t="str">
            <v>272</v>
          </cell>
          <cell r="AT171" t="str">
            <v>P</v>
          </cell>
          <cell r="AU171" t="str">
            <v>264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 t="str">
            <v>065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1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 t="str">
            <v>U50SYS110</v>
          </cell>
          <cell r="BQ171" t="str">
            <v>2006051210340034</v>
          </cell>
          <cell r="BR171">
            <v>0</v>
          </cell>
        </row>
        <row r="172">
          <cell r="A172" t="str">
            <v>1140</v>
          </cell>
          <cell r="B172" t="str">
            <v>ROYAL BANK OF CANADA</v>
          </cell>
          <cell r="C172">
            <v>0</v>
          </cell>
          <cell r="D172" t="str">
            <v>11</v>
          </cell>
          <cell r="E172" t="str">
            <v>1</v>
          </cell>
          <cell r="F172" t="str">
            <v>3</v>
          </cell>
          <cell r="G172" t="str">
            <v>0</v>
          </cell>
          <cell r="H172" t="str">
            <v>0</v>
          </cell>
          <cell r="I172" t="str">
            <v>0</v>
          </cell>
          <cell r="J172" t="str">
            <v>0</v>
          </cell>
          <cell r="K172">
            <v>0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0</v>
          </cell>
          <cell r="P172" t="str">
            <v>0</v>
          </cell>
          <cell r="Q172" t="str">
            <v>0</v>
          </cell>
          <cell r="R172" t="str">
            <v>0</v>
          </cell>
          <cell r="S172" t="str">
            <v>0</v>
          </cell>
          <cell r="T172" t="str">
            <v>0</v>
          </cell>
          <cell r="U172" t="str">
            <v>9</v>
          </cell>
          <cell r="V172" t="str">
            <v>9</v>
          </cell>
          <cell r="W172" t="str">
            <v>9</v>
          </cell>
          <cell r="X172" t="str">
            <v>9</v>
          </cell>
          <cell r="Y172" t="str">
            <v>9</v>
          </cell>
          <cell r="Z172" t="str">
            <v>0</v>
          </cell>
          <cell r="AA172" t="str">
            <v>0</v>
          </cell>
          <cell r="AB172" t="str">
            <v>0</v>
          </cell>
          <cell r="AC172" t="str">
            <v>0</v>
          </cell>
          <cell r="AD172" t="str">
            <v>0</v>
          </cell>
          <cell r="AE172" t="str">
            <v>0</v>
          </cell>
          <cell r="AF172" t="str">
            <v>1</v>
          </cell>
          <cell r="AG172" t="str">
            <v>1</v>
          </cell>
          <cell r="AH172" t="str">
            <v>0</v>
          </cell>
          <cell r="AI172">
            <v>0</v>
          </cell>
          <cell r="AJ172" t="str">
            <v>0</v>
          </cell>
          <cell r="AK172" t="str">
            <v>0</v>
          </cell>
          <cell r="AL172" t="str">
            <v>0</v>
          </cell>
          <cell r="AM172" t="str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 t="str">
            <v>A</v>
          </cell>
          <cell r="AS172" t="str">
            <v>272</v>
          </cell>
          <cell r="AT172" t="str">
            <v>P</v>
          </cell>
          <cell r="AU172" t="str">
            <v>264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 t="str">
            <v>066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 t="str">
            <v>U50SYS110</v>
          </cell>
          <cell r="BQ172" t="str">
            <v>2006051210340034</v>
          </cell>
          <cell r="BR172">
            <v>0</v>
          </cell>
        </row>
        <row r="173">
          <cell r="A173" t="str">
            <v>1145</v>
          </cell>
          <cell r="B173" t="str">
            <v>THE CHASE MANHATTAN BANK</v>
          </cell>
          <cell r="C173">
            <v>0</v>
          </cell>
          <cell r="D173" t="str">
            <v>11</v>
          </cell>
          <cell r="E173" t="str">
            <v>1</v>
          </cell>
          <cell r="F173" t="str">
            <v>3</v>
          </cell>
          <cell r="G173" t="str">
            <v>0</v>
          </cell>
          <cell r="H173" t="str">
            <v>0</v>
          </cell>
          <cell r="I173" t="str">
            <v>0</v>
          </cell>
          <cell r="J173" t="str">
            <v>0</v>
          </cell>
          <cell r="K173">
            <v>0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0</v>
          </cell>
          <cell r="P173" t="str">
            <v>0</v>
          </cell>
          <cell r="Q173" t="str">
            <v>0</v>
          </cell>
          <cell r="R173" t="str">
            <v>0</v>
          </cell>
          <cell r="S173" t="str">
            <v>0</v>
          </cell>
          <cell r="T173" t="str">
            <v>0</v>
          </cell>
          <cell r="U173" t="str">
            <v>9</v>
          </cell>
          <cell r="V173" t="str">
            <v>9</v>
          </cell>
          <cell r="W173" t="str">
            <v>9</v>
          </cell>
          <cell r="X173" t="str">
            <v>9</v>
          </cell>
          <cell r="Y173" t="str">
            <v>9</v>
          </cell>
          <cell r="Z173" t="str">
            <v>0</v>
          </cell>
          <cell r="AA173" t="str">
            <v>0</v>
          </cell>
          <cell r="AB173" t="str">
            <v>0</v>
          </cell>
          <cell r="AC173" t="str">
            <v>0</v>
          </cell>
          <cell r="AD173" t="str">
            <v>0</v>
          </cell>
          <cell r="AE173" t="str">
            <v>0</v>
          </cell>
          <cell r="AF173" t="str">
            <v>1</v>
          </cell>
          <cell r="AG173" t="str">
            <v>1</v>
          </cell>
          <cell r="AH173" t="str">
            <v>0</v>
          </cell>
          <cell r="AI173">
            <v>0</v>
          </cell>
          <cell r="AJ173" t="str">
            <v>0</v>
          </cell>
          <cell r="AK173" t="str">
            <v>0</v>
          </cell>
          <cell r="AL173" t="str">
            <v>0</v>
          </cell>
          <cell r="AM173" t="str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 t="str">
            <v>A</v>
          </cell>
          <cell r="AS173" t="str">
            <v>272</v>
          </cell>
          <cell r="AT173" t="str">
            <v>P</v>
          </cell>
          <cell r="AU173" t="str">
            <v>264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 t="str">
            <v>067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1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 t="str">
            <v>U50SYS110</v>
          </cell>
          <cell r="BQ173" t="str">
            <v>2006051210340035</v>
          </cell>
          <cell r="BR173">
            <v>0</v>
          </cell>
        </row>
        <row r="174">
          <cell r="A174" t="str">
            <v>1146</v>
          </cell>
          <cell r="B174" t="str">
            <v>THE CHASE MANHATTAN BANK-NOMINA</v>
          </cell>
          <cell r="C174">
            <v>0</v>
          </cell>
          <cell r="D174" t="str">
            <v>11</v>
          </cell>
          <cell r="E174" t="str">
            <v>1</v>
          </cell>
          <cell r="F174" t="str">
            <v>3</v>
          </cell>
          <cell r="G174" t="str">
            <v>0</v>
          </cell>
          <cell r="H174" t="str">
            <v>0</v>
          </cell>
          <cell r="I174" t="str">
            <v>0</v>
          </cell>
          <cell r="J174" t="str">
            <v>0</v>
          </cell>
          <cell r="K174">
            <v>0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0</v>
          </cell>
          <cell r="P174" t="str">
            <v>0</v>
          </cell>
          <cell r="Q174" t="str">
            <v>0</v>
          </cell>
          <cell r="R174" t="str">
            <v>0</v>
          </cell>
          <cell r="S174" t="str">
            <v>0</v>
          </cell>
          <cell r="T174" t="str">
            <v>0</v>
          </cell>
          <cell r="U174" t="str">
            <v>9</v>
          </cell>
          <cell r="V174" t="str">
            <v>9</v>
          </cell>
          <cell r="W174" t="str">
            <v>9</v>
          </cell>
          <cell r="X174" t="str">
            <v>9</v>
          </cell>
          <cell r="Y174" t="str">
            <v>9</v>
          </cell>
          <cell r="Z174" t="str">
            <v>0</v>
          </cell>
          <cell r="AA174" t="str">
            <v>0</v>
          </cell>
          <cell r="AB174" t="str">
            <v>0</v>
          </cell>
          <cell r="AC174" t="str">
            <v>0</v>
          </cell>
          <cell r="AD174" t="str">
            <v>0</v>
          </cell>
          <cell r="AE174" t="str">
            <v>0</v>
          </cell>
          <cell r="AF174" t="str">
            <v>1</v>
          </cell>
          <cell r="AG174" t="str">
            <v>1</v>
          </cell>
          <cell r="AH174" t="str">
            <v>0</v>
          </cell>
          <cell r="AI174">
            <v>0</v>
          </cell>
          <cell r="AJ174" t="str">
            <v>0</v>
          </cell>
          <cell r="AK174" t="str">
            <v>0</v>
          </cell>
          <cell r="AL174" t="str">
            <v>0</v>
          </cell>
          <cell r="AM174" t="str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 t="str">
            <v>A</v>
          </cell>
          <cell r="AS174" t="str">
            <v>272</v>
          </cell>
          <cell r="AT174" t="str">
            <v>P</v>
          </cell>
          <cell r="AU174" t="str">
            <v>264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 t="str">
            <v>068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1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 t="str">
            <v>U50SYS110</v>
          </cell>
          <cell r="BQ174" t="str">
            <v>2006051210340035</v>
          </cell>
          <cell r="BR174">
            <v>0</v>
          </cell>
        </row>
        <row r="175">
          <cell r="A175" t="str">
            <v>1150</v>
          </cell>
          <cell r="B175" t="str">
            <v>BANCO DE RESERVAS DE LA REP.DOM.</v>
          </cell>
          <cell r="C175">
            <v>0</v>
          </cell>
          <cell r="D175" t="str">
            <v>11</v>
          </cell>
          <cell r="E175" t="str">
            <v>1</v>
          </cell>
          <cell r="F175" t="str">
            <v>3</v>
          </cell>
          <cell r="G175" t="str">
            <v>0</v>
          </cell>
          <cell r="H175" t="str">
            <v>0</v>
          </cell>
          <cell r="I175" t="str">
            <v>0</v>
          </cell>
          <cell r="J175" t="str">
            <v>0</v>
          </cell>
          <cell r="K175">
            <v>0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0</v>
          </cell>
          <cell r="P175" t="str">
            <v>0</v>
          </cell>
          <cell r="Q175" t="str">
            <v>0</v>
          </cell>
          <cell r="R175" t="str">
            <v>0</v>
          </cell>
          <cell r="S175" t="str">
            <v>0</v>
          </cell>
          <cell r="T175" t="str">
            <v>0</v>
          </cell>
          <cell r="U175" t="str">
            <v>9</v>
          </cell>
          <cell r="V175" t="str">
            <v>9</v>
          </cell>
          <cell r="W175" t="str">
            <v>9</v>
          </cell>
          <cell r="X175" t="str">
            <v>9</v>
          </cell>
          <cell r="Y175" t="str">
            <v>9</v>
          </cell>
          <cell r="Z175" t="str">
            <v>0</v>
          </cell>
          <cell r="AA175" t="str">
            <v>0</v>
          </cell>
          <cell r="AB175" t="str">
            <v>0</v>
          </cell>
          <cell r="AC175" t="str">
            <v>0</v>
          </cell>
          <cell r="AD175" t="str">
            <v>0</v>
          </cell>
          <cell r="AE175" t="str">
            <v>0</v>
          </cell>
          <cell r="AF175" t="str">
            <v>1</v>
          </cell>
          <cell r="AG175" t="str">
            <v>1</v>
          </cell>
          <cell r="AH175" t="str">
            <v>0</v>
          </cell>
          <cell r="AI175">
            <v>0</v>
          </cell>
          <cell r="AJ175" t="str">
            <v>0</v>
          </cell>
          <cell r="AK175" t="str">
            <v>0</v>
          </cell>
          <cell r="AL175" t="str">
            <v>0</v>
          </cell>
          <cell r="AM175" t="str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 t="str">
            <v>A</v>
          </cell>
          <cell r="AS175" t="str">
            <v>272</v>
          </cell>
          <cell r="AT175" t="str">
            <v>P</v>
          </cell>
          <cell r="AU175" t="str">
            <v>264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 t="str">
            <v>032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111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 t="str">
            <v>U50SYS110</v>
          </cell>
          <cell r="BQ175" t="str">
            <v>2006051210340036</v>
          </cell>
          <cell r="BR175">
            <v>0</v>
          </cell>
        </row>
        <row r="176">
          <cell r="A176" t="str">
            <v>1155</v>
          </cell>
          <cell r="B176" t="str">
            <v>BANCO NACIONAL DE CREDITO</v>
          </cell>
          <cell r="C176">
            <v>0</v>
          </cell>
          <cell r="D176" t="str">
            <v>11</v>
          </cell>
          <cell r="E176" t="str">
            <v>1</v>
          </cell>
          <cell r="F176" t="str">
            <v>3</v>
          </cell>
          <cell r="G176" t="str">
            <v>0</v>
          </cell>
          <cell r="H176" t="str">
            <v>0</v>
          </cell>
          <cell r="I176" t="str">
            <v>0</v>
          </cell>
          <cell r="J176" t="str">
            <v>0</v>
          </cell>
          <cell r="K176">
            <v>0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0</v>
          </cell>
          <cell r="P176" t="str">
            <v>0</v>
          </cell>
          <cell r="Q176" t="str">
            <v>0</v>
          </cell>
          <cell r="R176" t="str">
            <v>0</v>
          </cell>
          <cell r="S176" t="str">
            <v>0</v>
          </cell>
          <cell r="T176" t="str">
            <v>0</v>
          </cell>
          <cell r="U176" t="str">
            <v>9</v>
          </cell>
          <cell r="V176" t="str">
            <v>9</v>
          </cell>
          <cell r="W176" t="str">
            <v>9</v>
          </cell>
          <cell r="X176" t="str">
            <v>9</v>
          </cell>
          <cell r="Y176" t="str">
            <v>9</v>
          </cell>
          <cell r="Z176" t="str">
            <v>0</v>
          </cell>
          <cell r="AA176" t="str">
            <v>0</v>
          </cell>
          <cell r="AB176" t="str">
            <v>0</v>
          </cell>
          <cell r="AC176" t="str">
            <v>0</v>
          </cell>
          <cell r="AD176" t="str">
            <v>0</v>
          </cell>
          <cell r="AE176" t="str">
            <v>0</v>
          </cell>
          <cell r="AF176" t="str">
            <v>1</v>
          </cell>
          <cell r="AG176" t="str">
            <v>1</v>
          </cell>
          <cell r="AH176" t="str">
            <v>0</v>
          </cell>
          <cell r="AI176">
            <v>0</v>
          </cell>
          <cell r="AJ176" t="str">
            <v>0</v>
          </cell>
          <cell r="AK176" t="str">
            <v>0</v>
          </cell>
          <cell r="AL176" t="str">
            <v>0</v>
          </cell>
          <cell r="AM176" t="str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 t="str">
            <v>A</v>
          </cell>
          <cell r="AS176" t="str">
            <v>272</v>
          </cell>
          <cell r="AT176" t="str">
            <v>P</v>
          </cell>
          <cell r="AU176" t="str">
            <v>264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 t="str">
            <v>069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1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 t="str">
            <v>U50SYS110</v>
          </cell>
          <cell r="BQ176" t="str">
            <v>2006051210340036</v>
          </cell>
          <cell r="BR176">
            <v>0</v>
          </cell>
        </row>
        <row r="177">
          <cell r="A177" t="str">
            <v>1156</v>
          </cell>
          <cell r="B177" t="str">
            <v>BANCO NACIONAL DE CREDITO-US$</v>
          </cell>
          <cell r="C177">
            <v>0</v>
          </cell>
          <cell r="D177" t="str">
            <v>11</v>
          </cell>
          <cell r="E177" t="str">
            <v>1</v>
          </cell>
          <cell r="F177" t="str">
            <v>3</v>
          </cell>
          <cell r="G177" t="str">
            <v>0</v>
          </cell>
          <cell r="H177" t="str">
            <v>0</v>
          </cell>
          <cell r="I177" t="str">
            <v>0</v>
          </cell>
          <cell r="J177" t="str">
            <v>0</v>
          </cell>
          <cell r="K177">
            <v>0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0</v>
          </cell>
          <cell r="P177" t="str">
            <v>0</v>
          </cell>
          <cell r="Q177" t="str">
            <v>0</v>
          </cell>
          <cell r="R177" t="str">
            <v>0</v>
          </cell>
          <cell r="S177" t="str">
            <v>0</v>
          </cell>
          <cell r="T177" t="str">
            <v>0</v>
          </cell>
          <cell r="U177" t="str">
            <v>9</v>
          </cell>
          <cell r="V177" t="str">
            <v>9</v>
          </cell>
          <cell r="W177" t="str">
            <v>9</v>
          </cell>
          <cell r="X177" t="str">
            <v>9</v>
          </cell>
          <cell r="Y177" t="str">
            <v>9</v>
          </cell>
          <cell r="Z177" t="str">
            <v>0</v>
          </cell>
          <cell r="AA177" t="str">
            <v>0</v>
          </cell>
          <cell r="AB177" t="str">
            <v>0</v>
          </cell>
          <cell r="AC177" t="str">
            <v>0</v>
          </cell>
          <cell r="AD177" t="str">
            <v>0</v>
          </cell>
          <cell r="AE177" t="str">
            <v>0</v>
          </cell>
          <cell r="AF177" t="str">
            <v>1</v>
          </cell>
          <cell r="AG177" t="str">
            <v>1</v>
          </cell>
          <cell r="AH177" t="str">
            <v>0</v>
          </cell>
          <cell r="AI177">
            <v>0</v>
          </cell>
          <cell r="AJ177" t="str">
            <v>0</v>
          </cell>
          <cell r="AK177" t="str">
            <v>0</v>
          </cell>
          <cell r="AL177" t="str">
            <v>0</v>
          </cell>
          <cell r="AM177" t="str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 t="str">
            <v>A</v>
          </cell>
          <cell r="AS177" t="str">
            <v>272</v>
          </cell>
          <cell r="AT177" t="str">
            <v>P</v>
          </cell>
          <cell r="AU177" t="str">
            <v>264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 t="str">
            <v>072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1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 t="str">
            <v>U50SYS110</v>
          </cell>
          <cell r="BQ177" t="str">
            <v>2006051210340036</v>
          </cell>
          <cell r="BR177">
            <v>0</v>
          </cell>
        </row>
        <row r="178">
          <cell r="A178" t="str">
            <v>1157</v>
          </cell>
          <cell r="B178" t="str">
            <v>BANCO NACIONAL DE CREDITO-PRIMA</v>
          </cell>
          <cell r="C178">
            <v>0</v>
          </cell>
          <cell r="D178" t="str">
            <v>11</v>
          </cell>
          <cell r="E178" t="str">
            <v>1</v>
          </cell>
          <cell r="F178" t="str">
            <v>3</v>
          </cell>
          <cell r="G178" t="str">
            <v>0</v>
          </cell>
          <cell r="H178" t="str">
            <v>0</v>
          </cell>
          <cell r="I178" t="str">
            <v>0</v>
          </cell>
          <cell r="J178" t="str">
            <v>0</v>
          </cell>
          <cell r="K178">
            <v>0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0</v>
          </cell>
          <cell r="P178" t="str">
            <v>0</v>
          </cell>
          <cell r="Q178" t="str">
            <v>0</v>
          </cell>
          <cell r="R178" t="str">
            <v>0</v>
          </cell>
          <cell r="S178" t="str">
            <v>0</v>
          </cell>
          <cell r="T178" t="str">
            <v>0</v>
          </cell>
          <cell r="U178" t="str">
            <v>9</v>
          </cell>
          <cell r="V178" t="str">
            <v>9</v>
          </cell>
          <cell r="W178" t="str">
            <v>9</v>
          </cell>
          <cell r="X178" t="str">
            <v>9</v>
          </cell>
          <cell r="Y178" t="str">
            <v>9</v>
          </cell>
          <cell r="Z178" t="str">
            <v>0</v>
          </cell>
          <cell r="AA178" t="str">
            <v>0</v>
          </cell>
          <cell r="AB178" t="str">
            <v>0</v>
          </cell>
          <cell r="AC178" t="str">
            <v>0</v>
          </cell>
          <cell r="AD178" t="str">
            <v>0</v>
          </cell>
          <cell r="AE178" t="str">
            <v>0</v>
          </cell>
          <cell r="AF178" t="str">
            <v>1</v>
          </cell>
          <cell r="AG178" t="str">
            <v>1</v>
          </cell>
          <cell r="AH178" t="str">
            <v>0</v>
          </cell>
          <cell r="AI178">
            <v>0</v>
          </cell>
          <cell r="AJ178" t="str">
            <v>0</v>
          </cell>
          <cell r="AK178" t="str">
            <v>0</v>
          </cell>
          <cell r="AL178" t="str">
            <v>0</v>
          </cell>
          <cell r="AM178" t="str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 t="str">
            <v>A</v>
          </cell>
          <cell r="AS178" t="str">
            <v>272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 t="str">
            <v>073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1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 t="str">
            <v>U50SYS110</v>
          </cell>
          <cell r="BQ178" t="str">
            <v>2006051210340037</v>
          </cell>
          <cell r="BR178">
            <v>0</v>
          </cell>
        </row>
        <row r="179">
          <cell r="A179" t="str">
            <v>1158</v>
          </cell>
          <cell r="B179" t="str">
            <v>DEUTSCH SUEDAMERIKANISCHE BANK-US$</v>
          </cell>
          <cell r="C179">
            <v>0</v>
          </cell>
          <cell r="D179" t="str">
            <v>11</v>
          </cell>
          <cell r="E179" t="str">
            <v>1</v>
          </cell>
          <cell r="F179" t="str">
            <v>3</v>
          </cell>
          <cell r="G179" t="str">
            <v>0</v>
          </cell>
          <cell r="H179" t="str">
            <v>0</v>
          </cell>
          <cell r="I179" t="str">
            <v>0</v>
          </cell>
          <cell r="J179" t="str">
            <v>0</v>
          </cell>
          <cell r="K179">
            <v>0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0</v>
          </cell>
          <cell r="P179" t="str">
            <v>0</v>
          </cell>
          <cell r="Q179" t="str">
            <v>0</v>
          </cell>
          <cell r="R179" t="str">
            <v>0</v>
          </cell>
          <cell r="S179" t="str">
            <v>0</v>
          </cell>
          <cell r="T179" t="str">
            <v>0</v>
          </cell>
          <cell r="U179" t="str">
            <v>9</v>
          </cell>
          <cell r="V179" t="str">
            <v>9</v>
          </cell>
          <cell r="W179" t="str">
            <v>9</v>
          </cell>
          <cell r="X179" t="str">
            <v>9</v>
          </cell>
          <cell r="Y179" t="str">
            <v>9</v>
          </cell>
          <cell r="Z179" t="str">
            <v>0</v>
          </cell>
          <cell r="AA179" t="str">
            <v>0</v>
          </cell>
          <cell r="AB179" t="str">
            <v>0</v>
          </cell>
          <cell r="AC179" t="str">
            <v>0</v>
          </cell>
          <cell r="AD179" t="str">
            <v>0</v>
          </cell>
          <cell r="AE179" t="str">
            <v>0</v>
          </cell>
          <cell r="AF179" t="str">
            <v>1</v>
          </cell>
          <cell r="AG179" t="str">
            <v>1</v>
          </cell>
          <cell r="AH179" t="str">
            <v>0</v>
          </cell>
          <cell r="AI179">
            <v>0</v>
          </cell>
          <cell r="AJ179" t="str">
            <v>0</v>
          </cell>
          <cell r="AK179" t="str">
            <v>0</v>
          </cell>
          <cell r="AL179" t="str">
            <v>0</v>
          </cell>
          <cell r="AM179" t="str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 t="str">
            <v>A</v>
          </cell>
          <cell r="AS179" t="str">
            <v>272</v>
          </cell>
          <cell r="AT179" t="str">
            <v>P</v>
          </cell>
          <cell r="AU179" t="str">
            <v>264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 t="str">
            <v>074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1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 t="str">
            <v>A272</v>
          </cell>
          <cell r="BL179" t="str">
            <v>A264</v>
          </cell>
          <cell r="BM179">
            <v>0</v>
          </cell>
          <cell r="BN179">
            <v>0</v>
          </cell>
          <cell r="BO179">
            <v>0</v>
          </cell>
          <cell r="BP179" t="str">
            <v>U50SYS110</v>
          </cell>
          <cell r="BQ179" t="str">
            <v>2006051210340037</v>
          </cell>
          <cell r="BR179">
            <v>0</v>
          </cell>
        </row>
        <row r="180">
          <cell r="A180" t="str">
            <v>1160</v>
          </cell>
          <cell r="B180" t="str">
            <v>DEUTSCH SUEDAMERIKANISCHE BANK-DM</v>
          </cell>
          <cell r="C180">
            <v>0</v>
          </cell>
          <cell r="D180" t="str">
            <v>11</v>
          </cell>
          <cell r="E180" t="str">
            <v>1</v>
          </cell>
          <cell r="F180" t="str">
            <v>3</v>
          </cell>
          <cell r="G180" t="str">
            <v>0</v>
          </cell>
          <cell r="H180" t="str">
            <v>0</v>
          </cell>
          <cell r="I180" t="str">
            <v>0</v>
          </cell>
          <cell r="J180" t="str">
            <v>0</v>
          </cell>
          <cell r="K180">
            <v>0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0</v>
          </cell>
          <cell r="P180" t="str">
            <v>0</v>
          </cell>
          <cell r="Q180" t="str">
            <v>0</v>
          </cell>
          <cell r="R180" t="str">
            <v>0</v>
          </cell>
          <cell r="S180" t="str">
            <v>0</v>
          </cell>
          <cell r="T180" t="str">
            <v>0</v>
          </cell>
          <cell r="U180" t="str">
            <v>9</v>
          </cell>
          <cell r="V180" t="str">
            <v>9</v>
          </cell>
          <cell r="W180" t="str">
            <v>9</v>
          </cell>
          <cell r="X180" t="str">
            <v>9</v>
          </cell>
          <cell r="Y180" t="str">
            <v>9</v>
          </cell>
          <cell r="Z180" t="str">
            <v>0</v>
          </cell>
          <cell r="AA180" t="str">
            <v>0</v>
          </cell>
          <cell r="AB180" t="str">
            <v>0</v>
          </cell>
          <cell r="AC180" t="str">
            <v>0</v>
          </cell>
          <cell r="AD180" t="str">
            <v>0</v>
          </cell>
          <cell r="AE180" t="str">
            <v>0</v>
          </cell>
          <cell r="AF180" t="str">
            <v>1</v>
          </cell>
          <cell r="AG180" t="str">
            <v>1</v>
          </cell>
          <cell r="AH180" t="str">
            <v>0</v>
          </cell>
          <cell r="AI180">
            <v>0</v>
          </cell>
          <cell r="AJ180" t="str">
            <v>0</v>
          </cell>
          <cell r="AK180" t="str">
            <v>0</v>
          </cell>
          <cell r="AL180" t="str">
            <v>0</v>
          </cell>
          <cell r="AM180" t="str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 t="str">
            <v>A</v>
          </cell>
          <cell r="AS180" t="str">
            <v>272</v>
          </cell>
          <cell r="AT180" t="str">
            <v>P</v>
          </cell>
          <cell r="AU180" t="str">
            <v>264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 t="str">
            <v>075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1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 t="str">
            <v>U50SYS110</v>
          </cell>
          <cell r="BQ180" t="str">
            <v>2006051210340037</v>
          </cell>
          <cell r="BR180">
            <v>0</v>
          </cell>
        </row>
        <row r="181">
          <cell r="A181" t="str">
            <v>1165</v>
          </cell>
          <cell r="B181" t="str">
            <v>BANCO UNIVERSAL</v>
          </cell>
          <cell r="C181">
            <v>0</v>
          </cell>
          <cell r="D181" t="str">
            <v>11</v>
          </cell>
          <cell r="E181" t="str">
            <v>1</v>
          </cell>
          <cell r="F181" t="str">
            <v>3</v>
          </cell>
          <cell r="G181" t="str">
            <v>0</v>
          </cell>
          <cell r="H181" t="str">
            <v>0</v>
          </cell>
          <cell r="I181" t="str">
            <v>0</v>
          </cell>
          <cell r="J181" t="str">
            <v>0</v>
          </cell>
          <cell r="K181">
            <v>0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0</v>
          </cell>
          <cell r="P181" t="str">
            <v>0</v>
          </cell>
          <cell r="Q181" t="str">
            <v>0</v>
          </cell>
          <cell r="R181" t="str">
            <v>0</v>
          </cell>
          <cell r="S181" t="str">
            <v>0</v>
          </cell>
          <cell r="T181" t="str">
            <v>0</v>
          </cell>
          <cell r="U181" t="str">
            <v>9</v>
          </cell>
          <cell r="V181" t="str">
            <v>9</v>
          </cell>
          <cell r="W181" t="str">
            <v>9</v>
          </cell>
          <cell r="X181" t="str">
            <v>9</v>
          </cell>
          <cell r="Y181" t="str">
            <v>9</v>
          </cell>
          <cell r="Z181" t="str">
            <v>0</v>
          </cell>
          <cell r="AA181" t="str">
            <v>0</v>
          </cell>
          <cell r="AB181" t="str">
            <v>0</v>
          </cell>
          <cell r="AC181" t="str">
            <v>0</v>
          </cell>
          <cell r="AD181" t="str">
            <v>0</v>
          </cell>
          <cell r="AE181" t="str">
            <v>0</v>
          </cell>
          <cell r="AF181" t="str">
            <v>1</v>
          </cell>
          <cell r="AG181" t="str">
            <v>1</v>
          </cell>
          <cell r="AH181" t="str">
            <v>0</v>
          </cell>
          <cell r="AI181">
            <v>0</v>
          </cell>
          <cell r="AJ181" t="str">
            <v>0</v>
          </cell>
          <cell r="AK181" t="str">
            <v>0</v>
          </cell>
          <cell r="AL181" t="str">
            <v>0</v>
          </cell>
          <cell r="AM181" t="str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 t="str">
            <v>A</v>
          </cell>
          <cell r="AS181" t="str">
            <v>272</v>
          </cell>
          <cell r="AT181" t="str">
            <v>P</v>
          </cell>
          <cell r="AU181" t="str">
            <v>264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 t="str">
            <v>076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1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 t="str">
            <v>U50SYS110</v>
          </cell>
          <cell r="BQ181" t="str">
            <v>2006051210340042</v>
          </cell>
          <cell r="BR181">
            <v>0</v>
          </cell>
        </row>
        <row r="182">
          <cell r="A182" t="str">
            <v>1197</v>
          </cell>
          <cell r="B182" t="str">
            <v>CUENTA PUENTE OPERACIONES FINANCIERAS</v>
          </cell>
          <cell r="C182">
            <v>0</v>
          </cell>
          <cell r="D182" t="str">
            <v>11</v>
          </cell>
          <cell r="E182" t="str">
            <v>1</v>
          </cell>
          <cell r="F182" t="str">
            <v>0</v>
          </cell>
          <cell r="G182" t="str">
            <v>0</v>
          </cell>
          <cell r="H182" t="str">
            <v>0</v>
          </cell>
          <cell r="I182" t="str">
            <v>0</v>
          </cell>
          <cell r="J182" t="str">
            <v>9</v>
          </cell>
          <cell r="K182">
            <v>0</v>
          </cell>
          <cell r="L182" t="str">
            <v>1</v>
          </cell>
          <cell r="M182" t="str">
            <v>0</v>
          </cell>
          <cell r="N182" t="str">
            <v>0</v>
          </cell>
          <cell r="O182" t="str">
            <v>0</v>
          </cell>
          <cell r="P182" t="str">
            <v>0</v>
          </cell>
          <cell r="Q182" t="str">
            <v>0</v>
          </cell>
          <cell r="R182" t="str">
            <v>0</v>
          </cell>
          <cell r="S182" t="str">
            <v>0</v>
          </cell>
          <cell r="T182" t="str">
            <v>0</v>
          </cell>
          <cell r="U182" t="str">
            <v>9</v>
          </cell>
          <cell r="V182" t="str">
            <v>9</v>
          </cell>
          <cell r="W182" t="str">
            <v>9</v>
          </cell>
          <cell r="X182" t="str">
            <v>9</v>
          </cell>
          <cell r="Y182" t="str">
            <v>9</v>
          </cell>
          <cell r="Z182" t="str">
            <v>0</v>
          </cell>
          <cell r="AA182" t="str">
            <v>0</v>
          </cell>
          <cell r="AB182" t="str">
            <v>0</v>
          </cell>
          <cell r="AC182" t="str">
            <v>0</v>
          </cell>
          <cell r="AD182" t="str">
            <v>0</v>
          </cell>
          <cell r="AE182" t="str">
            <v>0</v>
          </cell>
          <cell r="AF182" t="str">
            <v>1</v>
          </cell>
          <cell r="AG182" t="str">
            <v>1</v>
          </cell>
          <cell r="AH182" t="str">
            <v>0</v>
          </cell>
          <cell r="AI182">
            <v>0</v>
          </cell>
          <cell r="AJ182" t="str">
            <v>0</v>
          </cell>
          <cell r="AK182" t="str">
            <v>0</v>
          </cell>
          <cell r="AL182" t="str">
            <v>0</v>
          </cell>
          <cell r="AM182" t="str">
            <v>4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 t="str">
            <v>A</v>
          </cell>
          <cell r="AS182" t="str">
            <v>999</v>
          </cell>
          <cell r="AT182" t="str">
            <v>A</v>
          </cell>
          <cell r="AU182" t="str">
            <v>999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119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 t="str">
            <v>U50SYS110</v>
          </cell>
          <cell r="BQ182" t="str">
            <v>2007101813285490</v>
          </cell>
          <cell r="BR182">
            <v>0</v>
          </cell>
        </row>
        <row r="183">
          <cell r="A183" t="str">
            <v>1198</v>
          </cell>
          <cell r="B183" t="str">
            <v>CUENTA PUENTE OPERACIONES BANCOS US$</v>
          </cell>
          <cell r="C183">
            <v>0</v>
          </cell>
          <cell r="D183" t="str">
            <v>11</v>
          </cell>
          <cell r="E183" t="str">
            <v>1</v>
          </cell>
          <cell r="F183" t="str">
            <v>0</v>
          </cell>
          <cell r="G183" t="str">
            <v>0</v>
          </cell>
          <cell r="H183" t="str">
            <v>0</v>
          </cell>
          <cell r="I183" t="str">
            <v>0</v>
          </cell>
          <cell r="J183" t="str">
            <v>1</v>
          </cell>
          <cell r="K183">
            <v>0</v>
          </cell>
          <cell r="L183" t="str">
            <v>1</v>
          </cell>
          <cell r="M183" t="str">
            <v>1</v>
          </cell>
          <cell r="N183" t="str">
            <v>0</v>
          </cell>
          <cell r="O183" t="str">
            <v>0</v>
          </cell>
          <cell r="P183" t="str">
            <v>0</v>
          </cell>
          <cell r="Q183" t="str">
            <v>0</v>
          </cell>
          <cell r="R183" t="str">
            <v>0</v>
          </cell>
          <cell r="S183" t="str">
            <v>0</v>
          </cell>
          <cell r="T183" t="str">
            <v>0</v>
          </cell>
          <cell r="U183" t="str">
            <v>9</v>
          </cell>
          <cell r="V183" t="str">
            <v>9</v>
          </cell>
          <cell r="W183" t="str">
            <v>9</v>
          </cell>
          <cell r="X183" t="str">
            <v>9</v>
          </cell>
          <cell r="Y183" t="str">
            <v>9</v>
          </cell>
          <cell r="Z183" t="str">
            <v>0</v>
          </cell>
          <cell r="AA183" t="str">
            <v>1</v>
          </cell>
          <cell r="AB183" t="str">
            <v>0</v>
          </cell>
          <cell r="AC183" t="str">
            <v>0</v>
          </cell>
          <cell r="AD183" t="str">
            <v>0</v>
          </cell>
          <cell r="AE183" t="str">
            <v>0</v>
          </cell>
          <cell r="AF183" t="str">
            <v>1</v>
          </cell>
          <cell r="AG183" t="str">
            <v>1</v>
          </cell>
          <cell r="AH183" t="str">
            <v>0</v>
          </cell>
          <cell r="AI183">
            <v>0</v>
          </cell>
          <cell r="AJ183" t="str">
            <v>0</v>
          </cell>
          <cell r="AK183" t="str">
            <v>0</v>
          </cell>
          <cell r="AL183" t="str">
            <v>0</v>
          </cell>
          <cell r="AM183" t="str">
            <v>4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 t="str">
            <v>A</v>
          </cell>
          <cell r="AS183" t="str">
            <v>999</v>
          </cell>
          <cell r="AT183" t="str">
            <v>A</v>
          </cell>
          <cell r="AU183" t="str">
            <v>999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 t="str">
            <v>U50SYS110</v>
          </cell>
          <cell r="BQ183" t="str">
            <v>2006051210340047</v>
          </cell>
          <cell r="BR183">
            <v>0</v>
          </cell>
        </row>
        <row r="184">
          <cell r="A184" t="str">
            <v>1201</v>
          </cell>
          <cell r="B184" t="str">
            <v>CAJA DOLARES</v>
          </cell>
          <cell r="C184">
            <v>0</v>
          </cell>
          <cell r="D184" t="str">
            <v>12</v>
          </cell>
          <cell r="E184" t="str">
            <v>1</v>
          </cell>
          <cell r="F184" t="str">
            <v>3</v>
          </cell>
          <cell r="G184" t="str">
            <v>0</v>
          </cell>
          <cell r="H184" t="str">
            <v>0</v>
          </cell>
          <cell r="I184" t="str">
            <v>0</v>
          </cell>
          <cell r="J184" t="str">
            <v>0</v>
          </cell>
          <cell r="K184">
            <v>0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0</v>
          </cell>
          <cell r="P184" t="str">
            <v>0</v>
          </cell>
          <cell r="Q184" t="str">
            <v>0</v>
          </cell>
          <cell r="R184" t="str">
            <v>0</v>
          </cell>
          <cell r="S184" t="str">
            <v>0</v>
          </cell>
          <cell r="T184" t="str">
            <v>0</v>
          </cell>
          <cell r="U184" t="str">
            <v>9</v>
          </cell>
          <cell r="V184" t="str">
            <v>9</v>
          </cell>
          <cell r="W184" t="str">
            <v>9</v>
          </cell>
          <cell r="X184" t="str">
            <v>9</v>
          </cell>
          <cell r="Y184" t="str">
            <v>9</v>
          </cell>
          <cell r="Z184" t="str">
            <v>0</v>
          </cell>
          <cell r="AA184" t="str">
            <v>0</v>
          </cell>
          <cell r="AB184" t="str">
            <v>0</v>
          </cell>
          <cell r="AC184" t="str">
            <v>0</v>
          </cell>
          <cell r="AD184" t="str">
            <v>0</v>
          </cell>
          <cell r="AE184" t="str">
            <v>0</v>
          </cell>
          <cell r="AF184" t="str">
            <v>1</v>
          </cell>
          <cell r="AG184" t="str">
            <v>1</v>
          </cell>
          <cell r="AH184" t="str">
            <v>0</v>
          </cell>
          <cell r="AI184">
            <v>0</v>
          </cell>
          <cell r="AJ184" t="str">
            <v>0</v>
          </cell>
          <cell r="AK184" t="str">
            <v>0</v>
          </cell>
          <cell r="AL184" t="str">
            <v>0</v>
          </cell>
          <cell r="AM184" t="str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 t="str">
            <v>A</v>
          </cell>
          <cell r="AS184" t="str">
            <v>272</v>
          </cell>
          <cell r="AT184" t="str">
            <v>P</v>
          </cell>
          <cell r="AU184" t="str">
            <v>264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 t="str">
            <v>077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1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 t="str">
            <v>A272</v>
          </cell>
          <cell r="BL184" t="str">
            <v>A264</v>
          </cell>
          <cell r="BM184">
            <v>0</v>
          </cell>
          <cell r="BN184">
            <v>0</v>
          </cell>
          <cell r="BO184">
            <v>0</v>
          </cell>
          <cell r="BP184" t="str">
            <v>U50SYS110</v>
          </cell>
          <cell r="BQ184" t="str">
            <v>2006051210340048</v>
          </cell>
          <cell r="BR184">
            <v>0</v>
          </cell>
        </row>
        <row r="185">
          <cell r="A185" t="str">
            <v>1206</v>
          </cell>
          <cell r="B185" t="str">
            <v>BANCO DOMINICANO DEL PROGRESO-US$</v>
          </cell>
          <cell r="C185">
            <v>0</v>
          </cell>
          <cell r="D185" t="str">
            <v>12</v>
          </cell>
          <cell r="E185" t="str">
            <v>1</v>
          </cell>
          <cell r="F185" t="str">
            <v>3</v>
          </cell>
          <cell r="G185" t="str">
            <v>0</v>
          </cell>
          <cell r="H185" t="str">
            <v>0</v>
          </cell>
          <cell r="I185" t="str">
            <v>0</v>
          </cell>
          <cell r="J185" t="str">
            <v>0</v>
          </cell>
          <cell r="K185">
            <v>0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0</v>
          </cell>
          <cell r="P185" t="str">
            <v>0</v>
          </cell>
          <cell r="Q185" t="str">
            <v>0</v>
          </cell>
          <cell r="R185" t="str">
            <v>0</v>
          </cell>
          <cell r="S185" t="str">
            <v>0</v>
          </cell>
          <cell r="T185" t="str">
            <v>0</v>
          </cell>
          <cell r="U185" t="str">
            <v>9</v>
          </cell>
          <cell r="V185" t="str">
            <v>9</v>
          </cell>
          <cell r="W185" t="str">
            <v>9</v>
          </cell>
          <cell r="X185" t="str">
            <v>9</v>
          </cell>
          <cell r="Y185" t="str">
            <v>9</v>
          </cell>
          <cell r="Z185" t="str">
            <v>0</v>
          </cell>
          <cell r="AA185" t="str">
            <v>0</v>
          </cell>
          <cell r="AB185" t="str">
            <v>0</v>
          </cell>
          <cell r="AC185" t="str">
            <v>0</v>
          </cell>
          <cell r="AD185" t="str">
            <v>0</v>
          </cell>
          <cell r="AE185" t="str">
            <v>0</v>
          </cell>
          <cell r="AF185" t="str">
            <v>1</v>
          </cell>
          <cell r="AG185" t="str">
            <v>1</v>
          </cell>
          <cell r="AH185" t="str">
            <v>0</v>
          </cell>
          <cell r="AI185">
            <v>0</v>
          </cell>
          <cell r="AJ185" t="str">
            <v>0</v>
          </cell>
          <cell r="AK185" t="str">
            <v>0</v>
          </cell>
          <cell r="AL185" t="str">
            <v>0</v>
          </cell>
          <cell r="AM185" t="str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 t="str">
            <v>A</v>
          </cell>
          <cell r="AS185" t="str">
            <v>272</v>
          </cell>
          <cell r="AT185" t="str">
            <v>P</v>
          </cell>
          <cell r="AU185" t="str">
            <v>264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 t="str">
            <v>079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1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 t="str">
            <v>A272</v>
          </cell>
          <cell r="BL185" t="str">
            <v>A264</v>
          </cell>
          <cell r="BM185">
            <v>0</v>
          </cell>
          <cell r="BN185">
            <v>0</v>
          </cell>
          <cell r="BO185">
            <v>0</v>
          </cell>
          <cell r="BP185" t="str">
            <v>U50SYS110</v>
          </cell>
          <cell r="BQ185" t="str">
            <v>2006051210340048</v>
          </cell>
          <cell r="BR185">
            <v>0</v>
          </cell>
        </row>
        <row r="186">
          <cell r="A186" t="str">
            <v>1212</v>
          </cell>
          <cell r="B186" t="str">
            <v>DEPOSITO A PLAZO BANCO METROPOLITANO</v>
          </cell>
          <cell r="C186">
            <v>0</v>
          </cell>
          <cell r="D186" t="str">
            <v>12</v>
          </cell>
          <cell r="E186" t="str">
            <v>1</v>
          </cell>
          <cell r="F186" t="str">
            <v>3</v>
          </cell>
          <cell r="G186" t="str">
            <v>0</v>
          </cell>
          <cell r="H186" t="str">
            <v>0</v>
          </cell>
          <cell r="I186" t="str">
            <v>0</v>
          </cell>
          <cell r="J186" t="str">
            <v>0</v>
          </cell>
          <cell r="K186">
            <v>0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0</v>
          </cell>
          <cell r="P186" t="str">
            <v>0</v>
          </cell>
          <cell r="Q186" t="str">
            <v>0</v>
          </cell>
          <cell r="R186" t="str">
            <v>0</v>
          </cell>
          <cell r="S186" t="str">
            <v>0</v>
          </cell>
          <cell r="T186" t="str">
            <v>0</v>
          </cell>
          <cell r="U186" t="str">
            <v>9</v>
          </cell>
          <cell r="V186" t="str">
            <v>9</v>
          </cell>
          <cell r="W186" t="str">
            <v>9</v>
          </cell>
          <cell r="X186" t="str">
            <v>9</v>
          </cell>
          <cell r="Y186" t="str">
            <v>9</v>
          </cell>
          <cell r="Z186" t="str">
            <v>0</v>
          </cell>
          <cell r="AA186" t="str">
            <v>0</v>
          </cell>
          <cell r="AB186" t="str">
            <v>0</v>
          </cell>
          <cell r="AC186" t="str">
            <v>0</v>
          </cell>
          <cell r="AD186" t="str">
            <v>0</v>
          </cell>
          <cell r="AE186" t="str">
            <v>0</v>
          </cell>
          <cell r="AF186" t="str">
            <v>1</v>
          </cell>
          <cell r="AG186" t="str">
            <v>1</v>
          </cell>
          <cell r="AH186" t="str">
            <v>0</v>
          </cell>
          <cell r="AI186">
            <v>0</v>
          </cell>
          <cell r="AJ186" t="str">
            <v>0</v>
          </cell>
          <cell r="AK186" t="str">
            <v>0</v>
          </cell>
          <cell r="AL186" t="str">
            <v>0</v>
          </cell>
          <cell r="AM186" t="str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 t="str">
            <v>A</v>
          </cell>
          <cell r="AS186" t="str">
            <v>272</v>
          </cell>
          <cell r="AT186" t="str">
            <v>P</v>
          </cell>
          <cell r="AU186" t="str">
            <v>264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 t="str">
            <v>081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1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 t="str">
            <v>A272</v>
          </cell>
          <cell r="BL186" t="str">
            <v>P264</v>
          </cell>
          <cell r="BM186">
            <v>0</v>
          </cell>
          <cell r="BN186">
            <v>0</v>
          </cell>
          <cell r="BO186">
            <v>0</v>
          </cell>
          <cell r="BP186" t="str">
            <v>U50SYS110</v>
          </cell>
          <cell r="BQ186" t="str">
            <v>2006051210340049</v>
          </cell>
          <cell r="BR186">
            <v>0</v>
          </cell>
        </row>
        <row r="187">
          <cell r="A187" t="str">
            <v>1216</v>
          </cell>
          <cell r="B187" t="str">
            <v>BANK OF AMERICA INTERNATIONAL</v>
          </cell>
          <cell r="C187">
            <v>0</v>
          </cell>
          <cell r="D187" t="str">
            <v>12</v>
          </cell>
          <cell r="E187" t="str">
            <v>1</v>
          </cell>
          <cell r="F187" t="str">
            <v>3</v>
          </cell>
          <cell r="G187" t="str">
            <v>0</v>
          </cell>
          <cell r="H187" t="str">
            <v>0</v>
          </cell>
          <cell r="I187" t="str">
            <v>0</v>
          </cell>
          <cell r="J187" t="str">
            <v>0</v>
          </cell>
          <cell r="K187">
            <v>0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0</v>
          </cell>
          <cell r="P187" t="str">
            <v>0</v>
          </cell>
          <cell r="Q187" t="str">
            <v>0</v>
          </cell>
          <cell r="R187" t="str">
            <v>0</v>
          </cell>
          <cell r="S187" t="str">
            <v>0</v>
          </cell>
          <cell r="T187" t="str">
            <v>0</v>
          </cell>
          <cell r="U187" t="str">
            <v>9</v>
          </cell>
          <cell r="V187" t="str">
            <v>9</v>
          </cell>
          <cell r="W187" t="str">
            <v>9</v>
          </cell>
          <cell r="X187" t="str">
            <v>9</v>
          </cell>
          <cell r="Y187" t="str">
            <v>9</v>
          </cell>
          <cell r="Z187" t="str">
            <v>0</v>
          </cell>
          <cell r="AA187" t="str">
            <v>0</v>
          </cell>
          <cell r="AB187" t="str">
            <v>0</v>
          </cell>
          <cell r="AC187" t="str">
            <v>0</v>
          </cell>
          <cell r="AD187" t="str">
            <v>0</v>
          </cell>
          <cell r="AE187" t="str">
            <v>0</v>
          </cell>
          <cell r="AF187" t="str">
            <v>1</v>
          </cell>
          <cell r="AG187" t="str">
            <v>1</v>
          </cell>
          <cell r="AH187" t="str">
            <v>0</v>
          </cell>
          <cell r="AI187">
            <v>0</v>
          </cell>
          <cell r="AJ187" t="str">
            <v>0</v>
          </cell>
          <cell r="AK187" t="str">
            <v>0</v>
          </cell>
          <cell r="AL187" t="str">
            <v>0</v>
          </cell>
          <cell r="AM187" t="str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 t="str">
            <v>A</v>
          </cell>
          <cell r="AS187" t="str">
            <v>272</v>
          </cell>
          <cell r="AT187" t="str">
            <v>P</v>
          </cell>
          <cell r="AU187" t="str">
            <v>264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 t="str">
            <v>082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1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 t="str">
            <v>A272</v>
          </cell>
          <cell r="BL187" t="str">
            <v>P264</v>
          </cell>
          <cell r="BM187">
            <v>0</v>
          </cell>
          <cell r="BN187">
            <v>0</v>
          </cell>
          <cell r="BO187">
            <v>0</v>
          </cell>
          <cell r="BP187" t="str">
            <v>U50SYS110</v>
          </cell>
          <cell r="BQ187" t="str">
            <v>2006051210340049</v>
          </cell>
          <cell r="BR187">
            <v>0</v>
          </cell>
        </row>
        <row r="188">
          <cell r="A188" t="str">
            <v>1218</v>
          </cell>
          <cell r="B188" t="str">
            <v>BANCO DEL COMERCIO DOMINICANO-US$</v>
          </cell>
          <cell r="C188">
            <v>0</v>
          </cell>
          <cell r="D188" t="str">
            <v>12</v>
          </cell>
          <cell r="E188" t="str">
            <v>1</v>
          </cell>
          <cell r="F188" t="str">
            <v>3</v>
          </cell>
          <cell r="G188" t="str">
            <v>0</v>
          </cell>
          <cell r="H188" t="str">
            <v>0</v>
          </cell>
          <cell r="I188" t="str">
            <v>0</v>
          </cell>
          <cell r="J188" t="str">
            <v>0</v>
          </cell>
          <cell r="K188">
            <v>0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0</v>
          </cell>
          <cell r="P188" t="str">
            <v>0</v>
          </cell>
          <cell r="Q188" t="str">
            <v>0</v>
          </cell>
          <cell r="R188" t="str">
            <v>0</v>
          </cell>
          <cell r="S188" t="str">
            <v>0</v>
          </cell>
          <cell r="T188" t="str">
            <v>0</v>
          </cell>
          <cell r="U188" t="str">
            <v>9</v>
          </cell>
          <cell r="V188" t="str">
            <v>9</v>
          </cell>
          <cell r="W188" t="str">
            <v>9</v>
          </cell>
          <cell r="X188" t="str">
            <v>9</v>
          </cell>
          <cell r="Y188" t="str">
            <v>9</v>
          </cell>
          <cell r="Z188" t="str">
            <v>0</v>
          </cell>
          <cell r="AA188" t="str">
            <v>0</v>
          </cell>
          <cell r="AB188" t="str">
            <v>0</v>
          </cell>
          <cell r="AC188" t="str">
            <v>0</v>
          </cell>
          <cell r="AD188" t="str">
            <v>0</v>
          </cell>
          <cell r="AE188" t="str">
            <v>0</v>
          </cell>
          <cell r="AF188" t="str">
            <v>1</v>
          </cell>
          <cell r="AG188" t="str">
            <v>1</v>
          </cell>
          <cell r="AH188" t="str">
            <v>0</v>
          </cell>
          <cell r="AI188">
            <v>0</v>
          </cell>
          <cell r="AJ188" t="str">
            <v>0</v>
          </cell>
          <cell r="AK188" t="str">
            <v>0</v>
          </cell>
          <cell r="AL188" t="str">
            <v>0</v>
          </cell>
          <cell r="AM188" t="str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 t="str">
            <v>A</v>
          </cell>
          <cell r="AS188" t="str">
            <v>272</v>
          </cell>
          <cell r="AT188" t="str">
            <v>P</v>
          </cell>
          <cell r="AU188" t="str">
            <v>264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 t="str">
            <v>083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1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 t="str">
            <v>A272</v>
          </cell>
          <cell r="BL188" t="str">
            <v>P264</v>
          </cell>
          <cell r="BM188">
            <v>0</v>
          </cell>
          <cell r="BN188">
            <v>0</v>
          </cell>
          <cell r="BO188">
            <v>0</v>
          </cell>
          <cell r="BP188" t="str">
            <v>U50SYS110</v>
          </cell>
          <cell r="BQ188" t="str">
            <v>2006051210340050</v>
          </cell>
          <cell r="BR188">
            <v>0</v>
          </cell>
        </row>
        <row r="189">
          <cell r="A189" t="str">
            <v>1225</v>
          </cell>
          <cell r="B189" t="str">
            <v>GARANTIAS BANCARIAS</v>
          </cell>
          <cell r="C189">
            <v>0</v>
          </cell>
          <cell r="D189" t="str">
            <v>12</v>
          </cell>
          <cell r="E189" t="str">
            <v>1</v>
          </cell>
          <cell r="F189" t="str">
            <v>0</v>
          </cell>
          <cell r="G189" t="str">
            <v>1</v>
          </cell>
          <cell r="H189" t="str">
            <v>1</v>
          </cell>
          <cell r="I189" t="str">
            <v>0</v>
          </cell>
          <cell r="J189" t="str">
            <v>0</v>
          </cell>
          <cell r="K189">
            <v>0</v>
          </cell>
          <cell r="L189" t="str">
            <v>0</v>
          </cell>
          <cell r="M189" t="str">
            <v>1</v>
          </cell>
          <cell r="N189" t="str">
            <v>0</v>
          </cell>
          <cell r="O189" t="str">
            <v>0</v>
          </cell>
          <cell r="P189" t="str">
            <v>1</v>
          </cell>
          <cell r="Q189" t="str">
            <v>0</v>
          </cell>
          <cell r="R189" t="str">
            <v>0</v>
          </cell>
          <cell r="S189" t="str">
            <v>0</v>
          </cell>
          <cell r="T189" t="str">
            <v>0</v>
          </cell>
          <cell r="U189" t="str">
            <v>9</v>
          </cell>
          <cell r="V189" t="str">
            <v>9</v>
          </cell>
          <cell r="W189" t="str">
            <v>9</v>
          </cell>
          <cell r="X189" t="str">
            <v>9</v>
          </cell>
          <cell r="Y189" t="str">
            <v>9</v>
          </cell>
          <cell r="Z189" t="str">
            <v>0</v>
          </cell>
          <cell r="AA189" t="str">
            <v>1</v>
          </cell>
          <cell r="AB189" t="str">
            <v>0</v>
          </cell>
          <cell r="AC189" t="str">
            <v>0</v>
          </cell>
          <cell r="AD189" t="str">
            <v>0</v>
          </cell>
          <cell r="AE189" t="str">
            <v>0</v>
          </cell>
          <cell r="AF189" t="str">
            <v>1</v>
          </cell>
          <cell r="AG189" t="str">
            <v>1</v>
          </cell>
          <cell r="AH189" t="str">
            <v>0</v>
          </cell>
          <cell r="AI189">
            <v>0</v>
          </cell>
          <cell r="AJ189" t="str">
            <v>0</v>
          </cell>
          <cell r="AK189" t="str">
            <v>0</v>
          </cell>
          <cell r="AL189" t="str">
            <v>0</v>
          </cell>
          <cell r="AM189" t="str">
            <v>4</v>
          </cell>
          <cell r="AN189">
            <v>0</v>
          </cell>
          <cell r="AO189" t="str">
            <v>320</v>
          </cell>
          <cell r="AP189" t="str">
            <v>320</v>
          </cell>
          <cell r="AQ189">
            <v>0</v>
          </cell>
          <cell r="AR189" t="str">
            <v>A</v>
          </cell>
          <cell r="AS189" t="str">
            <v>24*</v>
          </cell>
          <cell r="AT189" t="str">
            <v>A</v>
          </cell>
          <cell r="AU189" t="str">
            <v>24*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 t="str">
            <v>WSUSER10</v>
          </cell>
          <cell r="BQ189" t="str">
            <v>2006051909284631</v>
          </cell>
          <cell r="BR189">
            <v>0</v>
          </cell>
        </row>
        <row r="190">
          <cell r="A190" t="str">
            <v>1226</v>
          </cell>
          <cell r="B190" t="str">
            <v>GARANTIAS BANCARIAS CONTRACUENTA</v>
          </cell>
          <cell r="C190">
            <v>0</v>
          </cell>
          <cell r="D190" t="str">
            <v>12</v>
          </cell>
          <cell r="E190" t="str">
            <v>1</v>
          </cell>
          <cell r="F190" t="str">
            <v>0</v>
          </cell>
          <cell r="G190" t="str">
            <v>0</v>
          </cell>
          <cell r="H190" t="str">
            <v>0</v>
          </cell>
          <cell r="I190" t="str">
            <v>0</v>
          </cell>
          <cell r="J190" t="str">
            <v>0</v>
          </cell>
          <cell r="K190">
            <v>0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0</v>
          </cell>
          <cell r="P190" t="str">
            <v>0</v>
          </cell>
          <cell r="Q190" t="str">
            <v>0</v>
          </cell>
          <cell r="R190" t="str">
            <v>0</v>
          </cell>
          <cell r="S190" t="str">
            <v>0</v>
          </cell>
          <cell r="T190" t="str">
            <v>0</v>
          </cell>
          <cell r="U190" t="str">
            <v>9</v>
          </cell>
          <cell r="V190" t="str">
            <v>9</v>
          </cell>
          <cell r="W190" t="str">
            <v>9</v>
          </cell>
          <cell r="X190" t="str">
            <v>9</v>
          </cell>
          <cell r="Y190" t="str">
            <v>9</v>
          </cell>
          <cell r="Z190" t="str">
            <v>0</v>
          </cell>
          <cell r="AA190" t="str">
            <v>0</v>
          </cell>
          <cell r="AB190" t="str">
            <v>0</v>
          </cell>
          <cell r="AC190" t="str">
            <v>0</v>
          </cell>
          <cell r="AD190" t="str">
            <v>0</v>
          </cell>
          <cell r="AE190" t="str">
            <v>0</v>
          </cell>
          <cell r="AF190" t="str">
            <v>1</v>
          </cell>
          <cell r="AG190" t="str">
            <v>1</v>
          </cell>
          <cell r="AH190" t="str">
            <v>0</v>
          </cell>
          <cell r="AI190">
            <v>0</v>
          </cell>
          <cell r="AJ190" t="str">
            <v>0</v>
          </cell>
          <cell r="AK190" t="str">
            <v>0</v>
          </cell>
          <cell r="AL190" t="str">
            <v>0</v>
          </cell>
          <cell r="AM190" t="str">
            <v>4</v>
          </cell>
          <cell r="AN190">
            <v>0</v>
          </cell>
          <cell r="AO190" t="str">
            <v>320</v>
          </cell>
          <cell r="AP190" t="str">
            <v>320</v>
          </cell>
          <cell r="AQ190">
            <v>0</v>
          </cell>
          <cell r="AR190" t="str">
            <v>A</v>
          </cell>
          <cell r="AS190" t="str">
            <v>240</v>
          </cell>
          <cell r="AT190" t="str">
            <v>A</v>
          </cell>
          <cell r="AU190" t="str">
            <v>240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 t="str">
            <v>WSUSER10</v>
          </cell>
          <cell r="BQ190" t="str">
            <v>2006051909285894</v>
          </cell>
          <cell r="BR190">
            <v>0</v>
          </cell>
        </row>
        <row r="191">
          <cell r="A191" t="str">
            <v>1236</v>
          </cell>
          <cell r="B191" t="str">
            <v>BANK OF NOVA SCOTIA-US$</v>
          </cell>
          <cell r="C191">
            <v>0</v>
          </cell>
          <cell r="D191" t="str">
            <v>12</v>
          </cell>
          <cell r="E191" t="str">
            <v>1</v>
          </cell>
          <cell r="F191" t="str">
            <v>3</v>
          </cell>
          <cell r="G191" t="str">
            <v>0</v>
          </cell>
          <cell r="H191" t="str">
            <v>0</v>
          </cell>
          <cell r="I191" t="str">
            <v>0</v>
          </cell>
          <cell r="J191" t="str">
            <v>0</v>
          </cell>
          <cell r="K191">
            <v>0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0</v>
          </cell>
          <cell r="P191" t="str">
            <v>0</v>
          </cell>
          <cell r="Q191" t="str">
            <v>0</v>
          </cell>
          <cell r="R191" t="str">
            <v>0</v>
          </cell>
          <cell r="S191" t="str">
            <v>0</v>
          </cell>
          <cell r="T191" t="str">
            <v>0</v>
          </cell>
          <cell r="U191" t="str">
            <v>9</v>
          </cell>
          <cell r="V191" t="str">
            <v>9</v>
          </cell>
          <cell r="W191" t="str">
            <v>9</v>
          </cell>
          <cell r="X191" t="str">
            <v>9</v>
          </cell>
          <cell r="Y191" t="str">
            <v>9</v>
          </cell>
          <cell r="Z191" t="str">
            <v>0</v>
          </cell>
          <cell r="AA191" t="str">
            <v>0</v>
          </cell>
          <cell r="AB191" t="str">
            <v>0</v>
          </cell>
          <cell r="AC191" t="str">
            <v>0</v>
          </cell>
          <cell r="AD191" t="str">
            <v>0</v>
          </cell>
          <cell r="AE191" t="str">
            <v>0</v>
          </cell>
          <cell r="AF191" t="str">
            <v>1</v>
          </cell>
          <cell r="AG191" t="str">
            <v>1</v>
          </cell>
          <cell r="AH191" t="str">
            <v>0</v>
          </cell>
          <cell r="AI191">
            <v>0</v>
          </cell>
          <cell r="AJ191" t="str">
            <v>0</v>
          </cell>
          <cell r="AK191" t="str">
            <v>0</v>
          </cell>
          <cell r="AL191" t="str">
            <v>0</v>
          </cell>
          <cell r="AM191" t="str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 t="str">
            <v>A</v>
          </cell>
          <cell r="AS191" t="str">
            <v>272</v>
          </cell>
          <cell r="AT191" t="str">
            <v>P</v>
          </cell>
          <cell r="AU191" t="str">
            <v>264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 t="str">
            <v>084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1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 t="str">
            <v>A272</v>
          </cell>
          <cell r="BL191" t="str">
            <v>P264</v>
          </cell>
          <cell r="BM191">
            <v>0</v>
          </cell>
          <cell r="BN191">
            <v>0</v>
          </cell>
          <cell r="BO191">
            <v>0</v>
          </cell>
          <cell r="BP191" t="str">
            <v>U50SYS110</v>
          </cell>
          <cell r="BQ191" t="str">
            <v>2006051210340052</v>
          </cell>
          <cell r="BR191">
            <v>0</v>
          </cell>
        </row>
        <row r="192">
          <cell r="A192" t="str">
            <v>1245</v>
          </cell>
          <cell r="B192" t="str">
            <v>DEPOSITO A PLAZO THE CHASE</v>
          </cell>
          <cell r="C192">
            <v>0</v>
          </cell>
          <cell r="D192" t="str">
            <v>12</v>
          </cell>
          <cell r="E192" t="str">
            <v>1</v>
          </cell>
          <cell r="F192" t="str">
            <v>3</v>
          </cell>
          <cell r="G192" t="str">
            <v>0</v>
          </cell>
          <cell r="H192" t="str">
            <v>0</v>
          </cell>
          <cell r="I192" t="str">
            <v>0</v>
          </cell>
          <cell r="J192" t="str">
            <v>0</v>
          </cell>
          <cell r="K192">
            <v>0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0</v>
          </cell>
          <cell r="P192" t="str">
            <v>0</v>
          </cell>
          <cell r="Q192" t="str">
            <v>0</v>
          </cell>
          <cell r="R192" t="str">
            <v>0</v>
          </cell>
          <cell r="S192" t="str">
            <v>0</v>
          </cell>
          <cell r="T192" t="str">
            <v>0</v>
          </cell>
          <cell r="U192" t="str">
            <v>9</v>
          </cell>
          <cell r="V192" t="str">
            <v>9</v>
          </cell>
          <cell r="W192" t="str">
            <v>9</v>
          </cell>
          <cell r="X192" t="str">
            <v>9</v>
          </cell>
          <cell r="Y192" t="str">
            <v>9</v>
          </cell>
          <cell r="Z192" t="str">
            <v>0</v>
          </cell>
          <cell r="AA192" t="str">
            <v>0</v>
          </cell>
          <cell r="AB192" t="str">
            <v>0</v>
          </cell>
          <cell r="AC192" t="str">
            <v>0</v>
          </cell>
          <cell r="AD192" t="str">
            <v>0</v>
          </cell>
          <cell r="AE192" t="str">
            <v>0</v>
          </cell>
          <cell r="AF192" t="str">
            <v>1</v>
          </cell>
          <cell r="AG192" t="str">
            <v>1</v>
          </cell>
          <cell r="AH192" t="str">
            <v>0</v>
          </cell>
          <cell r="AI192">
            <v>0</v>
          </cell>
          <cell r="AJ192" t="str">
            <v>0</v>
          </cell>
          <cell r="AK192" t="str">
            <v>0</v>
          </cell>
          <cell r="AL192" t="str">
            <v>0</v>
          </cell>
          <cell r="AM192" t="str">
            <v>2</v>
          </cell>
          <cell r="AN192">
            <v>0</v>
          </cell>
          <cell r="AO192" t="str">
            <v>320</v>
          </cell>
          <cell r="AP192" t="str">
            <v>320</v>
          </cell>
          <cell r="AQ192">
            <v>0</v>
          </cell>
          <cell r="AR192" t="str">
            <v>A</v>
          </cell>
          <cell r="AS192" t="str">
            <v>272</v>
          </cell>
          <cell r="AT192" t="str">
            <v>P</v>
          </cell>
          <cell r="AU192" t="str">
            <v>264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 t="str">
            <v>086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 t="str">
            <v>A272</v>
          </cell>
          <cell r="BL192" t="str">
            <v>P264</v>
          </cell>
          <cell r="BM192">
            <v>0</v>
          </cell>
          <cell r="BN192">
            <v>0</v>
          </cell>
          <cell r="BO192">
            <v>0</v>
          </cell>
          <cell r="BP192" t="str">
            <v>WSUSER10</v>
          </cell>
          <cell r="BQ192" t="str">
            <v>2006051909290892</v>
          </cell>
          <cell r="BR192">
            <v>0</v>
          </cell>
        </row>
        <row r="193">
          <cell r="A193" t="str">
            <v>1256</v>
          </cell>
          <cell r="B193" t="str">
            <v>BANCO NACIONAL DE CREDITO-US$</v>
          </cell>
          <cell r="C193">
            <v>0</v>
          </cell>
          <cell r="D193" t="str">
            <v>12</v>
          </cell>
          <cell r="E193" t="str">
            <v>1</v>
          </cell>
          <cell r="F193" t="str">
            <v>3</v>
          </cell>
          <cell r="G193" t="str">
            <v>0</v>
          </cell>
          <cell r="H193" t="str">
            <v>0</v>
          </cell>
          <cell r="I193" t="str">
            <v>0</v>
          </cell>
          <cell r="J193" t="str">
            <v>0</v>
          </cell>
          <cell r="K193">
            <v>0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0</v>
          </cell>
          <cell r="P193" t="str">
            <v>0</v>
          </cell>
          <cell r="Q193" t="str">
            <v>0</v>
          </cell>
          <cell r="R193" t="str">
            <v>0</v>
          </cell>
          <cell r="S193" t="str">
            <v>0</v>
          </cell>
          <cell r="T193" t="str">
            <v>0</v>
          </cell>
          <cell r="U193" t="str">
            <v>9</v>
          </cell>
          <cell r="V193" t="str">
            <v>9</v>
          </cell>
          <cell r="W193" t="str">
            <v>9</v>
          </cell>
          <cell r="X193" t="str">
            <v>9</v>
          </cell>
          <cell r="Y193" t="str">
            <v>9</v>
          </cell>
          <cell r="Z193" t="str">
            <v>0</v>
          </cell>
          <cell r="AA193" t="str">
            <v>0</v>
          </cell>
          <cell r="AB193" t="str">
            <v>0</v>
          </cell>
          <cell r="AC193" t="str">
            <v>0</v>
          </cell>
          <cell r="AD193" t="str">
            <v>0</v>
          </cell>
          <cell r="AE193" t="str">
            <v>0</v>
          </cell>
          <cell r="AF193" t="str">
            <v>1</v>
          </cell>
          <cell r="AG193" t="str">
            <v>1</v>
          </cell>
          <cell r="AH193" t="str">
            <v>0</v>
          </cell>
          <cell r="AI193">
            <v>0</v>
          </cell>
          <cell r="AJ193" t="str">
            <v>0</v>
          </cell>
          <cell r="AK193" t="str">
            <v>0</v>
          </cell>
          <cell r="AL193" t="str">
            <v>0</v>
          </cell>
          <cell r="AM193" t="str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 t="str">
            <v>A</v>
          </cell>
          <cell r="AS193" t="str">
            <v>272</v>
          </cell>
          <cell r="AT193" t="str">
            <v>P</v>
          </cell>
          <cell r="AU193" t="str">
            <v>264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 t="str">
            <v>087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1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 t="str">
            <v>A272</v>
          </cell>
          <cell r="BL193" t="str">
            <v>P264</v>
          </cell>
          <cell r="BM193">
            <v>0</v>
          </cell>
          <cell r="BN193">
            <v>0</v>
          </cell>
          <cell r="BO193">
            <v>0</v>
          </cell>
          <cell r="BP193" t="str">
            <v>U50SYS110</v>
          </cell>
          <cell r="BQ193" t="str">
            <v>2006051210340053</v>
          </cell>
          <cell r="BR193">
            <v>0</v>
          </cell>
        </row>
        <row r="194">
          <cell r="A194" t="str">
            <v>1258</v>
          </cell>
          <cell r="B194" t="str">
            <v>DEPOSITO A PLAZO BANCO DEL COMERCIO</v>
          </cell>
          <cell r="C194">
            <v>0</v>
          </cell>
          <cell r="D194" t="str">
            <v>12</v>
          </cell>
          <cell r="E194" t="str">
            <v>1</v>
          </cell>
          <cell r="F194" t="str">
            <v>3</v>
          </cell>
          <cell r="G194" t="str">
            <v>0</v>
          </cell>
          <cell r="H194" t="str">
            <v>0</v>
          </cell>
          <cell r="I194" t="str">
            <v>0</v>
          </cell>
          <cell r="J194" t="str">
            <v>0</v>
          </cell>
          <cell r="K194">
            <v>0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0</v>
          </cell>
          <cell r="P194" t="str">
            <v>0</v>
          </cell>
          <cell r="Q194" t="str">
            <v>0</v>
          </cell>
          <cell r="R194" t="str">
            <v>0</v>
          </cell>
          <cell r="S194" t="str">
            <v>0</v>
          </cell>
          <cell r="T194" t="str">
            <v>0</v>
          </cell>
          <cell r="U194" t="str">
            <v>9</v>
          </cell>
          <cell r="V194" t="str">
            <v>9</v>
          </cell>
          <cell r="W194" t="str">
            <v>9</v>
          </cell>
          <cell r="X194" t="str">
            <v>9</v>
          </cell>
          <cell r="Y194" t="str">
            <v>9</v>
          </cell>
          <cell r="Z194" t="str">
            <v>0</v>
          </cell>
          <cell r="AA194" t="str">
            <v>0</v>
          </cell>
          <cell r="AB194" t="str">
            <v>0</v>
          </cell>
          <cell r="AC194" t="str">
            <v>0</v>
          </cell>
          <cell r="AD194" t="str">
            <v>0</v>
          </cell>
          <cell r="AE194" t="str">
            <v>0</v>
          </cell>
          <cell r="AF194" t="str">
            <v>1</v>
          </cell>
          <cell r="AG194" t="str">
            <v>1</v>
          </cell>
          <cell r="AH194" t="str">
            <v>0</v>
          </cell>
          <cell r="AI194">
            <v>0</v>
          </cell>
          <cell r="AJ194" t="str">
            <v>0</v>
          </cell>
          <cell r="AK194" t="str">
            <v>0</v>
          </cell>
          <cell r="AL194" t="str">
            <v>0</v>
          </cell>
          <cell r="AM194" t="str">
            <v>2</v>
          </cell>
          <cell r="AN194">
            <v>0</v>
          </cell>
          <cell r="AO194" t="str">
            <v>320</v>
          </cell>
          <cell r="AP194" t="str">
            <v>320</v>
          </cell>
          <cell r="AQ194">
            <v>0</v>
          </cell>
          <cell r="AR194" t="str">
            <v>A</v>
          </cell>
          <cell r="AS194" t="str">
            <v>272</v>
          </cell>
          <cell r="AT194" t="str">
            <v>P</v>
          </cell>
          <cell r="AU194" t="str">
            <v>264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 t="str">
            <v>089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 t="str">
            <v>A272</v>
          </cell>
          <cell r="BL194" t="str">
            <v>P264</v>
          </cell>
          <cell r="BM194">
            <v>0</v>
          </cell>
          <cell r="BN194">
            <v>0</v>
          </cell>
          <cell r="BO194">
            <v>0</v>
          </cell>
          <cell r="BP194" t="str">
            <v>WSUSER10</v>
          </cell>
          <cell r="BQ194" t="str">
            <v>2006051909292028</v>
          </cell>
          <cell r="BR194">
            <v>0</v>
          </cell>
        </row>
        <row r="195">
          <cell r="A195" t="str">
            <v>1259</v>
          </cell>
          <cell r="B195" t="str">
            <v>COMISION DEPOSITOS AFILIADOS</v>
          </cell>
          <cell r="C195">
            <v>0</v>
          </cell>
          <cell r="D195" t="str">
            <v>12</v>
          </cell>
          <cell r="E195" t="str">
            <v>1</v>
          </cell>
          <cell r="F195" t="str">
            <v>3</v>
          </cell>
          <cell r="G195" t="str">
            <v>0</v>
          </cell>
          <cell r="H195" t="str">
            <v>0</v>
          </cell>
          <cell r="I195" t="str">
            <v>0</v>
          </cell>
          <cell r="J195" t="str">
            <v>0</v>
          </cell>
          <cell r="K195">
            <v>0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0</v>
          </cell>
          <cell r="P195" t="str">
            <v>0</v>
          </cell>
          <cell r="Q195" t="str">
            <v>0</v>
          </cell>
          <cell r="R195" t="str">
            <v>0</v>
          </cell>
          <cell r="S195" t="str">
            <v>0</v>
          </cell>
          <cell r="T195" t="str">
            <v>0</v>
          </cell>
          <cell r="U195" t="str">
            <v>9</v>
          </cell>
          <cell r="V195" t="str">
            <v>9</v>
          </cell>
          <cell r="W195" t="str">
            <v>9</v>
          </cell>
          <cell r="X195" t="str">
            <v>9</v>
          </cell>
          <cell r="Y195" t="str">
            <v>9</v>
          </cell>
          <cell r="Z195" t="str">
            <v>0</v>
          </cell>
          <cell r="AA195" t="str">
            <v>0</v>
          </cell>
          <cell r="AB195" t="str">
            <v>0</v>
          </cell>
          <cell r="AC195" t="str">
            <v>0</v>
          </cell>
          <cell r="AD195" t="str">
            <v>0</v>
          </cell>
          <cell r="AE195" t="str">
            <v>0</v>
          </cell>
          <cell r="AF195" t="str">
            <v>1</v>
          </cell>
          <cell r="AG195" t="str">
            <v>1</v>
          </cell>
          <cell r="AH195" t="str">
            <v>0</v>
          </cell>
          <cell r="AI195">
            <v>0</v>
          </cell>
          <cell r="AJ195" t="str">
            <v>0</v>
          </cell>
          <cell r="AK195" t="str">
            <v>0</v>
          </cell>
          <cell r="AL195" t="str">
            <v>0</v>
          </cell>
          <cell r="AM195" t="str">
            <v>2</v>
          </cell>
          <cell r="AN195">
            <v>0</v>
          </cell>
          <cell r="AO195" t="str">
            <v>320</v>
          </cell>
          <cell r="AP195" t="str">
            <v>320</v>
          </cell>
          <cell r="AQ195">
            <v>0</v>
          </cell>
          <cell r="AR195" t="str">
            <v>A</v>
          </cell>
          <cell r="AS195" t="str">
            <v>272</v>
          </cell>
          <cell r="AT195" t="str">
            <v>P</v>
          </cell>
          <cell r="AU195" t="str">
            <v>264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 t="str">
            <v>091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 t="str">
            <v>A272</v>
          </cell>
          <cell r="BL195" t="str">
            <v>A264</v>
          </cell>
          <cell r="BM195">
            <v>0</v>
          </cell>
          <cell r="BN195">
            <v>0</v>
          </cell>
          <cell r="BO195">
            <v>0</v>
          </cell>
          <cell r="BP195" t="str">
            <v>WSUSER10</v>
          </cell>
          <cell r="BQ195" t="str">
            <v>2006051909293266</v>
          </cell>
          <cell r="BR195">
            <v>0</v>
          </cell>
        </row>
        <row r="196">
          <cell r="A196" t="str">
            <v>1410</v>
          </cell>
          <cell r="B196" t="str">
            <v>CLIENTES</v>
          </cell>
          <cell r="C196">
            <v>0</v>
          </cell>
          <cell r="D196" t="str">
            <v>14</v>
          </cell>
          <cell r="E196" t="str">
            <v>1</v>
          </cell>
          <cell r="F196" t="str">
            <v>2</v>
          </cell>
          <cell r="G196" t="str">
            <v>0</v>
          </cell>
          <cell r="H196" t="str">
            <v>0</v>
          </cell>
          <cell r="I196" t="str">
            <v>0</v>
          </cell>
          <cell r="J196" t="str">
            <v>0</v>
          </cell>
          <cell r="K196">
            <v>0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0</v>
          </cell>
          <cell r="P196" t="str">
            <v>0</v>
          </cell>
          <cell r="Q196" t="str">
            <v>0</v>
          </cell>
          <cell r="R196" t="str">
            <v>0</v>
          </cell>
          <cell r="S196" t="str">
            <v>0</v>
          </cell>
          <cell r="T196" t="str">
            <v>0</v>
          </cell>
          <cell r="U196" t="str">
            <v>9</v>
          </cell>
          <cell r="V196" t="str">
            <v>9</v>
          </cell>
          <cell r="W196" t="str">
            <v>9</v>
          </cell>
          <cell r="X196" t="str">
            <v>9</v>
          </cell>
          <cell r="Y196" t="str">
            <v>9</v>
          </cell>
          <cell r="Z196" t="str">
            <v>0</v>
          </cell>
          <cell r="AA196" t="str">
            <v>0</v>
          </cell>
          <cell r="AB196" t="str">
            <v>0</v>
          </cell>
          <cell r="AC196" t="str">
            <v>0</v>
          </cell>
          <cell r="AD196" t="str">
            <v>0</v>
          </cell>
          <cell r="AE196" t="str">
            <v>0</v>
          </cell>
          <cell r="AF196" t="str">
            <v>1</v>
          </cell>
          <cell r="AG196" t="str">
            <v>1</v>
          </cell>
          <cell r="AH196" t="str">
            <v>0</v>
          </cell>
          <cell r="AI196" t="str">
            <v>C</v>
          </cell>
          <cell r="AJ196" t="str">
            <v>0</v>
          </cell>
          <cell r="AK196" t="str">
            <v>0</v>
          </cell>
          <cell r="AL196" t="str">
            <v>1</v>
          </cell>
          <cell r="AM196" t="str">
            <v>4</v>
          </cell>
          <cell r="AN196">
            <v>0</v>
          </cell>
          <cell r="AO196" t="str">
            <v>310</v>
          </cell>
          <cell r="AP196" t="str">
            <v>310</v>
          </cell>
          <cell r="AQ196">
            <v>0</v>
          </cell>
          <cell r="AR196" t="str">
            <v>A</v>
          </cell>
          <cell r="AS196" t="str">
            <v>22*</v>
          </cell>
          <cell r="AT196" t="str">
            <v>A</v>
          </cell>
          <cell r="AU196" t="str">
            <v>22*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 t="str">
            <v>01</v>
          </cell>
          <cell r="BF196">
            <v>233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 t="str">
            <v>P223</v>
          </cell>
          <cell r="BL196" t="str">
            <v>P263</v>
          </cell>
          <cell r="BM196">
            <v>0</v>
          </cell>
          <cell r="BN196">
            <v>0</v>
          </cell>
          <cell r="BO196">
            <v>0</v>
          </cell>
          <cell r="BP196" t="str">
            <v>WSUSER10</v>
          </cell>
          <cell r="BQ196" t="str">
            <v>2007101813285495</v>
          </cell>
          <cell r="BR196">
            <v>0</v>
          </cell>
        </row>
        <row r="197">
          <cell r="A197" t="str">
            <v>1411</v>
          </cell>
          <cell r="B197" t="str">
            <v>CUENTAS POR COBRAR CHEQUES FUTURISTAS</v>
          </cell>
          <cell r="C197">
            <v>0</v>
          </cell>
          <cell r="D197" t="str">
            <v>14</v>
          </cell>
          <cell r="E197" t="str">
            <v>1</v>
          </cell>
          <cell r="F197" t="str">
            <v>0</v>
          </cell>
          <cell r="G197" t="str">
            <v>1</v>
          </cell>
          <cell r="H197" t="str">
            <v>0</v>
          </cell>
          <cell r="I197" t="str">
            <v>0</v>
          </cell>
          <cell r="J197" t="str">
            <v>0</v>
          </cell>
          <cell r="K197">
            <v>0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0</v>
          </cell>
          <cell r="P197" t="str">
            <v>0</v>
          </cell>
          <cell r="Q197" t="str">
            <v>0</v>
          </cell>
          <cell r="R197" t="str">
            <v>0</v>
          </cell>
          <cell r="S197" t="str">
            <v>0</v>
          </cell>
          <cell r="T197" t="str">
            <v>0</v>
          </cell>
          <cell r="U197" t="str">
            <v>9</v>
          </cell>
          <cell r="V197" t="str">
            <v>9</v>
          </cell>
          <cell r="W197" t="str">
            <v>9</v>
          </cell>
          <cell r="X197" t="str">
            <v>9</v>
          </cell>
          <cell r="Y197" t="str">
            <v>9</v>
          </cell>
          <cell r="Z197" t="str">
            <v>0</v>
          </cell>
          <cell r="AA197" t="str">
            <v>0</v>
          </cell>
          <cell r="AB197" t="str">
            <v>0</v>
          </cell>
          <cell r="AC197" t="str">
            <v>0</v>
          </cell>
          <cell r="AD197" t="str">
            <v>0</v>
          </cell>
          <cell r="AE197" t="str">
            <v>0</v>
          </cell>
          <cell r="AF197" t="str">
            <v>1</v>
          </cell>
          <cell r="AG197" t="str">
            <v>1</v>
          </cell>
          <cell r="AH197" t="str">
            <v>0</v>
          </cell>
          <cell r="AI197">
            <v>0</v>
          </cell>
          <cell r="AJ197" t="str">
            <v>0</v>
          </cell>
          <cell r="AK197" t="str">
            <v>0</v>
          </cell>
          <cell r="AL197" t="str">
            <v>0</v>
          </cell>
          <cell r="AM197" t="str">
            <v>4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 t="str">
            <v>A</v>
          </cell>
          <cell r="AU197" t="str">
            <v>271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33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 t="str">
            <v>P271</v>
          </cell>
          <cell r="BM197">
            <v>0</v>
          </cell>
          <cell r="BN197">
            <v>0</v>
          </cell>
          <cell r="BO197">
            <v>0</v>
          </cell>
          <cell r="BP197" t="str">
            <v>BGDVA</v>
          </cell>
          <cell r="BQ197" t="str">
            <v>2007101813285496</v>
          </cell>
          <cell r="BR197">
            <v>0</v>
          </cell>
        </row>
        <row r="198">
          <cell r="A198" t="str">
            <v>1415</v>
          </cell>
          <cell r="B198" t="str">
            <v>CLIENTES EXPORT TERCEROS</v>
          </cell>
          <cell r="C198">
            <v>0</v>
          </cell>
          <cell r="D198" t="str">
            <v>14</v>
          </cell>
          <cell r="E198" t="str">
            <v>1</v>
          </cell>
          <cell r="F198" t="str">
            <v>2</v>
          </cell>
          <cell r="G198" t="str">
            <v>0</v>
          </cell>
          <cell r="H198" t="str">
            <v>0</v>
          </cell>
          <cell r="I198" t="str">
            <v>0</v>
          </cell>
          <cell r="J198" t="str">
            <v>0</v>
          </cell>
          <cell r="K198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0</v>
          </cell>
          <cell r="P198" t="str">
            <v>0</v>
          </cell>
          <cell r="Q198" t="str">
            <v>0</v>
          </cell>
          <cell r="R198" t="str">
            <v>0</v>
          </cell>
          <cell r="S198" t="str">
            <v>0</v>
          </cell>
          <cell r="T198" t="str">
            <v>0</v>
          </cell>
          <cell r="U198" t="str">
            <v>9</v>
          </cell>
          <cell r="V198" t="str">
            <v>9</v>
          </cell>
          <cell r="W198" t="str">
            <v>9</v>
          </cell>
          <cell r="X198" t="str">
            <v>9</v>
          </cell>
          <cell r="Y198" t="str">
            <v>9</v>
          </cell>
          <cell r="Z198" t="str">
            <v>0</v>
          </cell>
          <cell r="AA198" t="str">
            <v>0</v>
          </cell>
          <cell r="AB198" t="str">
            <v>0</v>
          </cell>
          <cell r="AC198" t="str">
            <v>0</v>
          </cell>
          <cell r="AD198" t="str">
            <v>0</v>
          </cell>
          <cell r="AE198" t="str">
            <v>0</v>
          </cell>
          <cell r="AF198" t="str">
            <v>1</v>
          </cell>
          <cell r="AG198" t="str">
            <v>1</v>
          </cell>
          <cell r="AH198" t="str">
            <v>0</v>
          </cell>
          <cell r="AI198">
            <v>0</v>
          </cell>
          <cell r="AJ198" t="str">
            <v>0</v>
          </cell>
          <cell r="AK198" t="str">
            <v>0</v>
          </cell>
          <cell r="AL198" t="str">
            <v>0</v>
          </cell>
          <cell r="AM198" t="str">
            <v>4</v>
          </cell>
          <cell r="AN198">
            <v>0</v>
          </cell>
          <cell r="AO198" t="str">
            <v>310</v>
          </cell>
          <cell r="AP198" t="str">
            <v>310</v>
          </cell>
          <cell r="AQ198">
            <v>0</v>
          </cell>
          <cell r="AR198" t="str">
            <v>A</v>
          </cell>
          <cell r="AS198" t="str">
            <v>22*</v>
          </cell>
          <cell r="AT198" t="str">
            <v>P</v>
          </cell>
          <cell r="AU198" t="str">
            <v>26*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 t="str">
            <v>01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 t="str">
            <v>P223</v>
          </cell>
          <cell r="BL198" t="str">
            <v>P263</v>
          </cell>
          <cell r="BM198">
            <v>0</v>
          </cell>
          <cell r="BN198">
            <v>0</v>
          </cell>
          <cell r="BO198">
            <v>0</v>
          </cell>
          <cell r="BP198" t="str">
            <v>WSUSER10</v>
          </cell>
          <cell r="BQ198" t="str">
            <v>2006051816402344</v>
          </cell>
          <cell r="BR198">
            <v>0</v>
          </cell>
        </row>
        <row r="199">
          <cell r="A199" t="str">
            <v>1416</v>
          </cell>
          <cell r="B199" t="str">
            <v>CLIENTES EXPORT AFILIADOS</v>
          </cell>
          <cell r="C199">
            <v>0</v>
          </cell>
          <cell r="D199" t="str">
            <v>14</v>
          </cell>
          <cell r="E199" t="str">
            <v>1</v>
          </cell>
          <cell r="F199" t="str">
            <v>0</v>
          </cell>
          <cell r="G199" t="str">
            <v>1</v>
          </cell>
          <cell r="H199" t="str">
            <v>1</v>
          </cell>
          <cell r="I199" t="str">
            <v>0</v>
          </cell>
          <cell r="J199" t="str">
            <v>9</v>
          </cell>
          <cell r="K199">
            <v>0</v>
          </cell>
          <cell r="L199" t="str">
            <v>1</v>
          </cell>
          <cell r="M199" t="str">
            <v>1</v>
          </cell>
          <cell r="N199" t="str">
            <v>0</v>
          </cell>
          <cell r="O199" t="str">
            <v>0</v>
          </cell>
          <cell r="P199" t="str">
            <v>1</v>
          </cell>
          <cell r="Q199" t="str">
            <v>0</v>
          </cell>
          <cell r="R199" t="str">
            <v>0</v>
          </cell>
          <cell r="S199" t="str">
            <v>0</v>
          </cell>
          <cell r="T199" t="str">
            <v>0</v>
          </cell>
          <cell r="U199" t="str">
            <v>9</v>
          </cell>
          <cell r="V199" t="str">
            <v>9</v>
          </cell>
          <cell r="W199" t="str">
            <v>9</v>
          </cell>
          <cell r="X199" t="str">
            <v>9</v>
          </cell>
          <cell r="Y199" t="str">
            <v>9</v>
          </cell>
          <cell r="Z199" t="str">
            <v>0</v>
          </cell>
          <cell r="AA199" t="str">
            <v>1</v>
          </cell>
          <cell r="AB199" t="str">
            <v>0</v>
          </cell>
          <cell r="AC199" t="str">
            <v>0</v>
          </cell>
          <cell r="AD199" t="str">
            <v>0</v>
          </cell>
          <cell r="AE199" t="str">
            <v>0</v>
          </cell>
          <cell r="AF199" t="str">
            <v>1</v>
          </cell>
          <cell r="AG199" t="str">
            <v>1</v>
          </cell>
          <cell r="AH199" t="str">
            <v>0</v>
          </cell>
          <cell r="AI199" t="str">
            <v>C</v>
          </cell>
          <cell r="AJ199" t="str">
            <v>0</v>
          </cell>
          <cell r="AK199" t="str">
            <v>0</v>
          </cell>
          <cell r="AL199" t="str">
            <v>0</v>
          </cell>
          <cell r="AM199" t="str">
            <v>2</v>
          </cell>
          <cell r="AN199">
            <v>0</v>
          </cell>
          <cell r="AO199" t="str">
            <v>310</v>
          </cell>
          <cell r="AP199" t="str">
            <v>310</v>
          </cell>
          <cell r="AQ199">
            <v>0</v>
          </cell>
          <cell r="AR199" t="str">
            <v>A</v>
          </cell>
          <cell r="AS199" t="str">
            <v>22*</v>
          </cell>
          <cell r="AT199" t="str">
            <v>A</v>
          </cell>
          <cell r="AU199" t="str">
            <v>22*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 t="str">
            <v>01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 t="str">
            <v>WSUSER10</v>
          </cell>
          <cell r="BQ199" t="str">
            <v>2006051816403605</v>
          </cell>
          <cell r="BR199">
            <v>0</v>
          </cell>
        </row>
        <row r="200">
          <cell r="A200" t="str">
            <v>1420</v>
          </cell>
          <cell r="B200" t="str">
            <v>CLIENTES CUENTA CONTROL COBROS</v>
          </cell>
          <cell r="C200">
            <v>0</v>
          </cell>
          <cell r="D200" t="str">
            <v>14</v>
          </cell>
          <cell r="E200" t="str">
            <v>1</v>
          </cell>
          <cell r="F200" t="str">
            <v>0</v>
          </cell>
          <cell r="G200" t="str">
            <v>0</v>
          </cell>
          <cell r="H200" t="str">
            <v>0</v>
          </cell>
          <cell r="I200" t="str">
            <v>0</v>
          </cell>
          <cell r="J200" t="str">
            <v>0</v>
          </cell>
          <cell r="K200">
            <v>0</v>
          </cell>
          <cell r="L200" t="str">
            <v>0</v>
          </cell>
          <cell r="M200" t="str">
            <v>1</v>
          </cell>
          <cell r="N200" t="str">
            <v>0</v>
          </cell>
          <cell r="O200" t="str">
            <v>0</v>
          </cell>
          <cell r="P200" t="str">
            <v>0</v>
          </cell>
          <cell r="Q200" t="str">
            <v>0</v>
          </cell>
          <cell r="R200" t="str">
            <v>0</v>
          </cell>
          <cell r="S200" t="str">
            <v>0</v>
          </cell>
          <cell r="T200" t="str">
            <v>0</v>
          </cell>
          <cell r="U200" t="str">
            <v>9</v>
          </cell>
          <cell r="V200" t="str">
            <v>9</v>
          </cell>
          <cell r="W200" t="str">
            <v>9</v>
          </cell>
          <cell r="X200" t="str">
            <v>9</v>
          </cell>
          <cell r="Y200" t="str">
            <v>9</v>
          </cell>
          <cell r="Z200" t="str">
            <v>0</v>
          </cell>
          <cell r="AA200" t="str">
            <v>0</v>
          </cell>
          <cell r="AB200" t="str">
            <v>0</v>
          </cell>
          <cell r="AC200" t="str">
            <v>0</v>
          </cell>
          <cell r="AD200" t="str">
            <v>0</v>
          </cell>
          <cell r="AE200" t="str">
            <v>0</v>
          </cell>
          <cell r="AF200" t="str">
            <v>1</v>
          </cell>
          <cell r="AG200" t="str">
            <v>1</v>
          </cell>
          <cell r="AH200" t="str">
            <v>0</v>
          </cell>
          <cell r="AI200">
            <v>0</v>
          </cell>
          <cell r="AJ200" t="str">
            <v>0</v>
          </cell>
          <cell r="AK200" t="str">
            <v>0</v>
          </cell>
          <cell r="AL200" t="str">
            <v>0</v>
          </cell>
          <cell r="AM200" t="str">
            <v>4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 t="str">
            <v>A</v>
          </cell>
          <cell r="AS200" t="str">
            <v>220</v>
          </cell>
          <cell r="AT200" t="str">
            <v>A</v>
          </cell>
          <cell r="AU200" t="str">
            <v>220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4306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 t="str">
            <v>P223</v>
          </cell>
          <cell r="BL200" t="str">
            <v>P263</v>
          </cell>
          <cell r="BM200">
            <v>0</v>
          </cell>
          <cell r="BN200">
            <v>0</v>
          </cell>
          <cell r="BO200">
            <v>0</v>
          </cell>
          <cell r="BP200" t="str">
            <v>U50SYS110</v>
          </cell>
          <cell r="BQ200" t="str">
            <v>2007101813285499</v>
          </cell>
          <cell r="BR200">
            <v>0</v>
          </cell>
        </row>
        <row r="201">
          <cell r="A201" t="str">
            <v>1421</v>
          </cell>
          <cell r="B201" t="str">
            <v>CUENTA PUENTE KKT PROVEEDORES</v>
          </cell>
          <cell r="C201">
            <v>0</v>
          </cell>
          <cell r="D201" t="str">
            <v>14</v>
          </cell>
          <cell r="E201" t="str">
            <v>1</v>
          </cell>
          <cell r="F201" t="str">
            <v>0</v>
          </cell>
          <cell r="G201" t="str">
            <v>0</v>
          </cell>
          <cell r="H201" t="str">
            <v>0</v>
          </cell>
          <cell r="I201" t="str">
            <v>0</v>
          </cell>
          <cell r="J201" t="str">
            <v>0</v>
          </cell>
          <cell r="K201">
            <v>0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0</v>
          </cell>
          <cell r="P201" t="str">
            <v>0</v>
          </cell>
          <cell r="Q201" t="str">
            <v>0</v>
          </cell>
          <cell r="R201" t="str">
            <v>0</v>
          </cell>
          <cell r="S201" t="str">
            <v>0</v>
          </cell>
          <cell r="T201" t="str">
            <v>0</v>
          </cell>
          <cell r="U201" t="str">
            <v>9</v>
          </cell>
          <cell r="V201" t="str">
            <v>9</v>
          </cell>
          <cell r="W201" t="str">
            <v>9</v>
          </cell>
          <cell r="X201" t="str">
            <v>9</v>
          </cell>
          <cell r="Y201" t="str">
            <v>9</v>
          </cell>
          <cell r="Z201" t="str">
            <v>0</v>
          </cell>
          <cell r="AA201" t="str">
            <v>0</v>
          </cell>
          <cell r="AB201" t="str">
            <v>0</v>
          </cell>
          <cell r="AC201" t="str">
            <v>0</v>
          </cell>
          <cell r="AD201" t="str">
            <v>0</v>
          </cell>
          <cell r="AE201" t="str">
            <v>0</v>
          </cell>
          <cell r="AF201" t="str">
            <v>1</v>
          </cell>
          <cell r="AG201" t="str">
            <v>1</v>
          </cell>
          <cell r="AH201" t="str">
            <v>0</v>
          </cell>
          <cell r="AI201">
            <v>0</v>
          </cell>
          <cell r="AJ201" t="str">
            <v>0</v>
          </cell>
          <cell r="AK201" t="str">
            <v>0</v>
          </cell>
          <cell r="AL201" t="str">
            <v>0</v>
          </cell>
          <cell r="AM201" t="str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 t="str">
            <v>A</v>
          </cell>
          <cell r="AS201" t="str">
            <v>271</v>
          </cell>
          <cell r="AT201" t="str">
            <v>A</v>
          </cell>
          <cell r="AU201" t="str">
            <v>271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201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 t="str">
            <v>P271</v>
          </cell>
          <cell r="BM201">
            <v>0</v>
          </cell>
          <cell r="BN201">
            <v>0</v>
          </cell>
          <cell r="BO201">
            <v>0</v>
          </cell>
          <cell r="BP201" t="str">
            <v>U50SYS110</v>
          </cell>
          <cell r="BQ201" t="str">
            <v>2007101813285500</v>
          </cell>
          <cell r="BR201">
            <v>0</v>
          </cell>
        </row>
        <row r="202">
          <cell r="A202" t="str">
            <v>1425</v>
          </cell>
          <cell r="B202" t="str">
            <v>CLIENTES EXPORT TERCEROS</v>
          </cell>
          <cell r="C202">
            <v>0</v>
          </cell>
          <cell r="D202" t="str">
            <v>14</v>
          </cell>
          <cell r="E202" t="str">
            <v>1</v>
          </cell>
          <cell r="F202" t="str">
            <v>0</v>
          </cell>
          <cell r="G202" t="str">
            <v>1</v>
          </cell>
          <cell r="H202" t="str">
            <v>1</v>
          </cell>
          <cell r="I202" t="str">
            <v>0</v>
          </cell>
          <cell r="J202" t="str">
            <v>9</v>
          </cell>
          <cell r="K202">
            <v>0</v>
          </cell>
          <cell r="L202" t="str">
            <v>1</v>
          </cell>
          <cell r="M202" t="str">
            <v>1</v>
          </cell>
          <cell r="N202" t="str">
            <v>0</v>
          </cell>
          <cell r="O202" t="str">
            <v>0</v>
          </cell>
          <cell r="P202" t="str">
            <v>1</v>
          </cell>
          <cell r="Q202" t="str">
            <v>0</v>
          </cell>
          <cell r="R202" t="str">
            <v>0</v>
          </cell>
          <cell r="S202" t="str">
            <v>0</v>
          </cell>
          <cell r="T202" t="str">
            <v>0</v>
          </cell>
          <cell r="U202" t="str">
            <v>9</v>
          </cell>
          <cell r="V202" t="str">
            <v>9</v>
          </cell>
          <cell r="W202" t="str">
            <v>9</v>
          </cell>
          <cell r="X202" t="str">
            <v>9</v>
          </cell>
          <cell r="Y202" t="str">
            <v>9</v>
          </cell>
          <cell r="Z202" t="str">
            <v>0</v>
          </cell>
          <cell r="AA202" t="str">
            <v>1</v>
          </cell>
          <cell r="AB202" t="str">
            <v>0</v>
          </cell>
          <cell r="AC202" t="str">
            <v>0</v>
          </cell>
          <cell r="AD202" t="str">
            <v>0</v>
          </cell>
          <cell r="AE202" t="str">
            <v>0</v>
          </cell>
          <cell r="AF202" t="str">
            <v>1</v>
          </cell>
          <cell r="AG202" t="str">
            <v>1</v>
          </cell>
          <cell r="AH202" t="str">
            <v>0</v>
          </cell>
          <cell r="AI202">
            <v>0</v>
          </cell>
          <cell r="AJ202" t="str">
            <v>0</v>
          </cell>
          <cell r="AK202" t="str">
            <v>0</v>
          </cell>
          <cell r="AL202" t="str">
            <v>0</v>
          </cell>
          <cell r="AM202" t="str">
            <v>2</v>
          </cell>
          <cell r="AN202">
            <v>0</v>
          </cell>
          <cell r="AO202" t="str">
            <v>310</v>
          </cell>
          <cell r="AP202" t="str">
            <v>310</v>
          </cell>
          <cell r="AQ202">
            <v>0</v>
          </cell>
          <cell r="AR202" t="str">
            <v>A</v>
          </cell>
          <cell r="AS202" t="str">
            <v>22*</v>
          </cell>
          <cell r="AT202" t="str">
            <v>A</v>
          </cell>
          <cell r="AU202" t="str">
            <v>22*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 t="str">
            <v>01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 t="str">
            <v>WSUSER10</v>
          </cell>
          <cell r="BQ202" t="str">
            <v>2006051816404820</v>
          </cell>
          <cell r="BR202">
            <v>0</v>
          </cell>
        </row>
        <row r="203">
          <cell r="A203" t="str">
            <v>1451</v>
          </cell>
          <cell r="B203" t="str">
            <v>DIF. DE CAMBIO CLIENTES</v>
          </cell>
          <cell r="C203">
            <v>0</v>
          </cell>
          <cell r="D203" t="str">
            <v>14</v>
          </cell>
          <cell r="E203" t="str">
            <v>1</v>
          </cell>
          <cell r="F203" t="str">
            <v>0</v>
          </cell>
          <cell r="G203" t="str">
            <v>1</v>
          </cell>
          <cell r="H203" t="str">
            <v>1</v>
          </cell>
          <cell r="I203" t="str">
            <v>0</v>
          </cell>
          <cell r="J203" t="str">
            <v>0</v>
          </cell>
          <cell r="K203">
            <v>0</v>
          </cell>
          <cell r="L203" t="str">
            <v>0</v>
          </cell>
          <cell r="M203" t="str">
            <v>1</v>
          </cell>
          <cell r="N203" t="str">
            <v>0</v>
          </cell>
          <cell r="O203" t="str">
            <v>0</v>
          </cell>
          <cell r="P203" t="str">
            <v>1</v>
          </cell>
          <cell r="Q203" t="str">
            <v>0</v>
          </cell>
          <cell r="R203" t="str">
            <v>0</v>
          </cell>
          <cell r="S203" t="str">
            <v>0</v>
          </cell>
          <cell r="T203" t="str">
            <v>0</v>
          </cell>
          <cell r="U203" t="str">
            <v>9</v>
          </cell>
          <cell r="V203" t="str">
            <v>9</v>
          </cell>
          <cell r="W203" t="str">
            <v>9</v>
          </cell>
          <cell r="X203" t="str">
            <v>9</v>
          </cell>
          <cell r="Y203" t="str">
            <v>9</v>
          </cell>
          <cell r="Z203" t="str">
            <v>0</v>
          </cell>
          <cell r="AA203" t="str">
            <v>1</v>
          </cell>
          <cell r="AB203" t="str">
            <v>0</v>
          </cell>
          <cell r="AC203" t="str">
            <v>0</v>
          </cell>
          <cell r="AD203" t="str">
            <v>0</v>
          </cell>
          <cell r="AE203" t="str">
            <v>0</v>
          </cell>
          <cell r="AF203" t="str">
            <v>1</v>
          </cell>
          <cell r="AG203" t="str">
            <v>1</v>
          </cell>
          <cell r="AH203" t="str">
            <v>0</v>
          </cell>
          <cell r="AI203">
            <v>0</v>
          </cell>
          <cell r="AJ203" t="str">
            <v>0</v>
          </cell>
          <cell r="AK203" t="str">
            <v>0</v>
          </cell>
          <cell r="AL203" t="str">
            <v>0</v>
          </cell>
          <cell r="AM203" t="str">
            <v>4</v>
          </cell>
          <cell r="AN203">
            <v>0</v>
          </cell>
          <cell r="AO203" t="str">
            <v>800</v>
          </cell>
          <cell r="AP203" t="str">
            <v>800</v>
          </cell>
          <cell r="AQ203">
            <v>0</v>
          </cell>
          <cell r="AR203" t="str">
            <v>A</v>
          </cell>
          <cell r="AS203" t="str">
            <v>24*</v>
          </cell>
          <cell r="AT203" t="str">
            <v>A</v>
          </cell>
          <cell r="AU203" t="str">
            <v>24*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751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 t="str">
            <v>P223</v>
          </cell>
          <cell r="BL203" t="str">
            <v>P263</v>
          </cell>
          <cell r="BM203">
            <v>0</v>
          </cell>
          <cell r="BN203">
            <v>0</v>
          </cell>
          <cell r="BO203">
            <v>0</v>
          </cell>
          <cell r="BP203" t="str">
            <v>WSUSER10</v>
          </cell>
          <cell r="BQ203" t="str">
            <v>2007101813285553</v>
          </cell>
          <cell r="BR203">
            <v>0</v>
          </cell>
        </row>
        <row r="204">
          <cell r="A204" t="str">
            <v>1454</v>
          </cell>
          <cell r="B204" t="str">
            <v>CUENTA PUENTE DE PAGOS DE EMPLEADOS</v>
          </cell>
          <cell r="C204">
            <v>0</v>
          </cell>
          <cell r="D204" t="str">
            <v>14</v>
          </cell>
          <cell r="E204" t="str">
            <v>1</v>
          </cell>
          <cell r="F204" t="str">
            <v>0</v>
          </cell>
          <cell r="G204" t="str">
            <v>0</v>
          </cell>
          <cell r="H204" t="str">
            <v>0</v>
          </cell>
          <cell r="I204" t="str">
            <v>0</v>
          </cell>
          <cell r="J204" t="str">
            <v>0</v>
          </cell>
          <cell r="K204">
            <v>0</v>
          </cell>
          <cell r="L204" t="str">
            <v>0</v>
          </cell>
          <cell r="M204" t="str">
            <v>1</v>
          </cell>
          <cell r="N204" t="str">
            <v>0</v>
          </cell>
          <cell r="O204" t="str">
            <v>0</v>
          </cell>
          <cell r="P204" t="str">
            <v>0</v>
          </cell>
          <cell r="Q204" t="str">
            <v>0</v>
          </cell>
          <cell r="R204" t="str">
            <v>0</v>
          </cell>
          <cell r="S204" t="str">
            <v>0</v>
          </cell>
          <cell r="T204" t="str">
            <v>0</v>
          </cell>
          <cell r="U204" t="str">
            <v>9</v>
          </cell>
          <cell r="V204" t="str">
            <v>9</v>
          </cell>
          <cell r="W204" t="str">
            <v>9</v>
          </cell>
          <cell r="X204" t="str">
            <v>9</v>
          </cell>
          <cell r="Y204" t="str">
            <v>9</v>
          </cell>
          <cell r="Z204" t="str">
            <v>0</v>
          </cell>
          <cell r="AA204" t="str">
            <v>1</v>
          </cell>
          <cell r="AB204" t="str">
            <v>0</v>
          </cell>
          <cell r="AC204" t="str">
            <v>0</v>
          </cell>
          <cell r="AD204" t="str">
            <v>0</v>
          </cell>
          <cell r="AE204" t="str">
            <v>0</v>
          </cell>
          <cell r="AF204" t="str">
            <v>1</v>
          </cell>
          <cell r="AG204" t="str">
            <v>1</v>
          </cell>
          <cell r="AH204" t="str">
            <v>0</v>
          </cell>
          <cell r="AI204">
            <v>0</v>
          </cell>
          <cell r="AJ204" t="str">
            <v>0</v>
          </cell>
          <cell r="AK204" t="str">
            <v>0</v>
          </cell>
          <cell r="AL204" t="str">
            <v>0</v>
          </cell>
          <cell r="AM204" t="str">
            <v>4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 t="str">
            <v>A</v>
          </cell>
          <cell r="AS204" t="str">
            <v>999</v>
          </cell>
          <cell r="AT204" t="str">
            <v>P</v>
          </cell>
          <cell r="AU204" t="str">
            <v>999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539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 t="str">
            <v>U50SYS110</v>
          </cell>
          <cell r="BQ204" t="str">
            <v>2007101813285555</v>
          </cell>
          <cell r="BR204">
            <v>0</v>
          </cell>
        </row>
        <row r="205">
          <cell r="A205" t="str">
            <v>1610</v>
          </cell>
          <cell r="B205" t="str">
            <v>BAYER AG                            (DO)</v>
          </cell>
          <cell r="C205">
            <v>0</v>
          </cell>
          <cell r="D205" t="str">
            <v>16</v>
          </cell>
          <cell r="E205" t="str">
            <v>1</v>
          </cell>
          <cell r="F205" t="str">
            <v>0</v>
          </cell>
          <cell r="G205" t="str">
            <v>1</v>
          </cell>
          <cell r="H205" t="str">
            <v>1</v>
          </cell>
          <cell r="I205" t="str">
            <v>0</v>
          </cell>
          <cell r="J205" t="str">
            <v>9</v>
          </cell>
          <cell r="K205">
            <v>0</v>
          </cell>
          <cell r="L205" t="str">
            <v>1</v>
          </cell>
          <cell r="M205" t="str">
            <v>1</v>
          </cell>
          <cell r="N205" t="str">
            <v>0</v>
          </cell>
          <cell r="O205" t="str">
            <v>0</v>
          </cell>
          <cell r="P205" t="str">
            <v>1</v>
          </cell>
          <cell r="Q205" t="str">
            <v>0</v>
          </cell>
          <cell r="R205" t="str">
            <v>0</v>
          </cell>
          <cell r="S205" t="str">
            <v>0</v>
          </cell>
          <cell r="T205" t="str">
            <v>0</v>
          </cell>
          <cell r="U205" t="str">
            <v>9</v>
          </cell>
          <cell r="V205" t="str">
            <v>9</v>
          </cell>
          <cell r="W205" t="str">
            <v>9</v>
          </cell>
          <cell r="X205" t="str">
            <v>9</v>
          </cell>
          <cell r="Y205" t="str">
            <v>9</v>
          </cell>
          <cell r="Z205" t="str">
            <v>0</v>
          </cell>
          <cell r="AA205" t="str">
            <v>1</v>
          </cell>
          <cell r="AB205" t="str">
            <v>0</v>
          </cell>
          <cell r="AC205" t="str">
            <v>0</v>
          </cell>
          <cell r="AD205" t="str">
            <v>0</v>
          </cell>
          <cell r="AE205" t="str">
            <v>0</v>
          </cell>
          <cell r="AF205" t="str">
            <v>1</v>
          </cell>
          <cell r="AG205" t="str">
            <v>1</v>
          </cell>
          <cell r="AH205" t="str">
            <v>0</v>
          </cell>
          <cell r="AI205" t="str">
            <v>C</v>
          </cell>
          <cell r="AJ205" t="str">
            <v>0</v>
          </cell>
          <cell r="AK205" t="str">
            <v>0</v>
          </cell>
          <cell r="AL205" t="str">
            <v>0</v>
          </cell>
          <cell r="AM205" t="str">
            <v>2</v>
          </cell>
          <cell r="AN205">
            <v>0</v>
          </cell>
          <cell r="AO205" t="str">
            <v>350</v>
          </cell>
          <cell r="AP205" t="str">
            <v>350</v>
          </cell>
          <cell r="AQ205">
            <v>0</v>
          </cell>
          <cell r="AR205" t="str">
            <v>P</v>
          </cell>
          <cell r="AS205" t="str">
            <v>24*</v>
          </cell>
          <cell r="AT205" t="str">
            <v>P</v>
          </cell>
          <cell r="AU205" t="str">
            <v>24*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 t="str">
            <v>02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 t="str">
            <v>WSUSER10</v>
          </cell>
          <cell r="BQ205" t="str">
            <v>2006051816414255</v>
          </cell>
          <cell r="BR205">
            <v>0</v>
          </cell>
        </row>
        <row r="206">
          <cell r="A206" t="str">
            <v>1611</v>
          </cell>
          <cell r="B206" t="str">
            <v>CUENTAS X PAGAR SUMINISTROS BAYER AG-ME</v>
          </cell>
          <cell r="C206">
            <v>0</v>
          </cell>
          <cell r="D206" t="str">
            <v>16</v>
          </cell>
          <cell r="E206" t="str">
            <v>1</v>
          </cell>
          <cell r="F206" t="str">
            <v>0</v>
          </cell>
          <cell r="G206" t="str">
            <v>1</v>
          </cell>
          <cell r="H206" t="str">
            <v>1</v>
          </cell>
          <cell r="I206" t="str">
            <v>0</v>
          </cell>
          <cell r="J206" t="str">
            <v>9</v>
          </cell>
          <cell r="K206">
            <v>0</v>
          </cell>
          <cell r="L206" t="str">
            <v>1</v>
          </cell>
          <cell r="M206" t="str">
            <v>1</v>
          </cell>
          <cell r="N206" t="str">
            <v>0</v>
          </cell>
          <cell r="O206" t="str">
            <v>0</v>
          </cell>
          <cell r="P206" t="str">
            <v>1</v>
          </cell>
          <cell r="Q206" t="str">
            <v>0</v>
          </cell>
          <cell r="R206" t="str">
            <v>0</v>
          </cell>
          <cell r="S206" t="str">
            <v>0</v>
          </cell>
          <cell r="T206" t="str">
            <v>0</v>
          </cell>
          <cell r="U206" t="str">
            <v>9</v>
          </cell>
          <cell r="V206" t="str">
            <v>9</v>
          </cell>
          <cell r="W206" t="str">
            <v>9</v>
          </cell>
          <cell r="X206" t="str">
            <v>9</v>
          </cell>
          <cell r="Y206" t="str">
            <v>9</v>
          </cell>
          <cell r="Z206" t="str">
            <v>0</v>
          </cell>
          <cell r="AA206" t="str">
            <v>1</v>
          </cell>
          <cell r="AB206" t="str">
            <v>0</v>
          </cell>
          <cell r="AC206" t="str">
            <v>0</v>
          </cell>
          <cell r="AD206" t="str">
            <v>0</v>
          </cell>
          <cell r="AE206" t="str">
            <v>0</v>
          </cell>
          <cell r="AF206" t="str">
            <v>1</v>
          </cell>
          <cell r="AG206" t="str">
            <v>1</v>
          </cell>
          <cell r="AH206" t="str">
            <v>0</v>
          </cell>
          <cell r="AI206" t="str">
            <v>C</v>
          </cell>
          <cell r="AJ206" t="str">
            <v>0</v>
          </cell>
          <cell r="AK206" t="str">
            <v>0</v>
          </cell>
          <cell r="AL206" t="str">
            <v>0</v>
          </cell>
          <cell r="AM206" t="str">
            <v>2</v>
          </cell>
          <cell r="AN206">
            <v>0</v>
          </cell>
          <cell r="AO206" t="str">
            <v>350</v>
          </cell>
          <cell r="AP206" t="str">
            <v>350</v>
          </cell>
          <cell r="AQ206">
            <v>0</v>
          </cell>
          <cell r="AR206" t="str">
            <v>P</v>
          </cell>
          <cell r="AS206" t="str">
            <v>24*</v>
          </cell>
          <cell r="AT206" t="str">
            <v>P</v>
          </cell>
          <cell r="AU206" t="str">
            <v>24*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 t="str">
            <v>02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 t="str">
            <v>WSUSER10</v>
          </cell>
          <cell r="BQ206" t="str">
            <v>2006051816415387</v>
          </cell>
          <cell r="BR206">
            <v>0</v>
          </cell>
        </row>
        <row r="207">
          <cell r="A207" t="str">
            <v>1615</v>
          </cell>
          <cell r="B207" t="str">
            <v>PROVEEDORES MONEDA EXTRANJERA</v>
          </cell>
          <cell r="C207">
            <v>0</v>
          </cell>
          <cell r="D207" t="str">
            <v>16</v>
          </cell>
          <cell r="E207" t="str">
            <v>1</v>
          </cell>
          <cell r="F207" t="str">
            <v>2</v>
          </cell>
          <cell r="G207" t="str">
            <v>0</v>
          </cell>
          <cell r="H207" t="str">
            <v>1</v>
          </cell>
          <cell r="I207" t="str">
            <v>0</v>
          </cell>
          <cell r="J207" t="str">
            <v>9</v>
          </cell>
          <cell r="K207">
            <v>0</v>
          </cell>
          <cell r="L207" t="str">
            <v>1</v>
          </cell>
          <cell r="M207" t="str">
            <v>0</v>
          </cell>
          <cell r="N207" t="str">
            <v>0</v>
          </cell>
          <cell r="O207" t="str">
            <v>0</v>
          </cell>
          <cell r="P207" t="str">
            <v>1</v>
          </cell>
          <cell r="Q207" t="str">
            <v>0</v>
          </cell>
          <cell r="R207" t="str">
            <v>0</v>
          </cell>
          <cell r="S207" t="str">
            <v>0</v>
          </cell>
          <cell r="T207" t="str">
            <v>0</v>
          </cell>
          <cell r="U207" t="str">
            <v>9</v>
          </cell>
          <cell r="V207" t="str">
            <v>9</v>
          </cell>
          <cell r="W207" t="str">
            <v>9</v>
          </cell>
          <cell r="X207" t="str">
            <v>9</v>
          </cell>
          <cell r="Y207" t="str">
            <v>9</v>
          </cell>
          <cell r="Z207" t="str">
            <v>0</v>
          </cell>
          <cell r="AA207" t="str">
            <v>0</v>
          </cell>
          <cell r="AB207" t="str">
            <v>0</v>
          </cell>
          <cell r="AC207" t="str">
            <v>0</v>
          </cell>
          <cell r="AD207" t="str">
            <v>0</v>
          </cell>
          <cell r="AE207" t="str">
            <v>0</v>
          </cell>
          <cell r="AF207" t="str">
            <v>1</v>
          </cell>
          <cell r="AG207" t="str">
            <v>1</v>
          </cell>
          <cell r="AH207" t="str">
            <v>0</v>
          </cell>
          <cell r="AI207" t="str">
            <v>C</v>
          </cell>
          <cell r="AJ207" t="str">
            <v>0</v>
          </cell>
          <cell r="AK207" t="str">
            <v>0</v>
          </cell>
          <cell r="AL207" t="str">
            <v>1</v>
          </cell>
          <cell r="AM207" t="str">
            <v>4</v>
          </cell>
          <cell r="AN207">
            <v>0</v>
          </cell>
          <cell r="AO207" t="str">
            <v>350</v>
          </cell>
          <cell r="AP207" t="str">
            <v>350</v>
          </cell>
          <cell r="AQ207">
            <v>0</v>
          </cell>
          <cell r="AR207" t="str">
            <v>P</v>
          </cell>
          <cell r="AS207" t="str">
            <v>24*</v>
          </cell>
          <cell r="AT207" t="str">
            <v>P</v>
          </cell>
          <cell r="AU207" t="str">
            <v>24*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 t="str">
            <v>02</v>
          </cell>
          <cell r="BF207">
            <v>64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 t="str">
            <v>BAYDFTOWN</v>
          </cell>
          <cell r="BQ207" t="str">
            <v>2007101813285559</v>
          </cell>
          <cell r="BR207">
            <v>0</v>
          </cell>
        </row>
        <row r="208">
          <cell r="A208" t="str">
            <v>1620</v>
          </cell>
          <cell r="B208" t="str">
            <v>CUENTA PUENTE PROVEEDORES INT. KKT (DO)</v>
          </cell>
          <cell r="C208">
            <v>0</v>
          </cell>
          <cell r="D208" t="str">
            <v>16</v>
          </cell>
          <cell r="E208" t="str">
            <v>1</v>
          </cell>
          <cell r="F208" t="str">
            <v>0</v>
          </cell>
          <cell r="G208" t="str">
            <v>0</v>
          </cell>
          <cell r="H208" t="str">
            <v>0</v>
          </cell>
          <cell r="I208" t="str">
            <v>0</v>
          </cell>
          <cell r="J208" t="str">
            <v>9</v>
          </cell>
          <cell r="K208">
            <v>0</v>
          </cell>
          <cell r="L208" t="str">
            <v>1</v>
          </cell>
          <cell r="M208" t="str">
            <v>0</v>
          </cell>
          <cell r="N208" t="str">
            <v>0</v>
          </cell>
          <cell r="O208" t="str">
            <v>0</v>
          </cell>
          <cell r="P208" t="str">
            <v>0</v>
          </cell>
          <cell r="Q208" t="str">
            <v>0</v>
          </cell>
          <cell r="R208" t="str">
            <v>0</v>
          </cell>
          <cell r="S208" t="str">
            <v>0</v>
          </cell>
          <cell r="T208" t="str">
            <v>0</v>
          </cell>
          <cell r="U208" t="str">
            <v>9</v>
          </cell>
          <cell r="V208" t="str">
            <v>9</v>
          </cell>
          <cell r="W208" t="str">
            <v>9</v>
          </cell>
          <cell r="X208" t="str">
            <v>9</v>
          </cell>
          <cell r="Y208" t="str">
            <v>9</v>
          </cell>
          <cell r="Z208" t="str">
            <v>0</v>
          </cell>
          <cell r="AA208" t="str">
            <v>0</v>
          </cell>
          <cell r="AB208" t="str">
            <v>0</v>
          </cell>
          <cell r="AC208" t="str">
            <v>0</v>
          </cell>
          <cell r="AD208" t="str">
            <v>0</v>
          </cell>
          <cell r="AE208" t="str">
            <v>0</v>
          </cell>
          <cell r="AF208" t="str">
            <v>1</v>
          </cell>
          <cell r="AG208" t="str">
            <v>1</v>
          </cell>
          <cell r="AH208" t="str">
            <v>0</v>
          </cell>
          <cell r="AI208">
            <v>0</v>
          </cell>
          <cell r="AJ208" t="str">
            <v>0</v>
          </cell>
          <cell r="AK208" t="str">
            <v>0</v>
          </cell>
          <cell r="AL208" t="str">
            <v>0</v>
          </cell>
          <cell r="AM208" t="str">
            <v>4</v>
          </cell>
          <cell r="AN208">
            <v>0</v>
          </cell>
          <cell r="AO208" t="str">
            <v>360</v>
          </cell>
          <cell r="AP208" t="str">
            <v>360</v>
          </cell>
          <cell r="AQ208">
            <v>0</v>
          </cell>
          <cell r="AR208" t="str">
            <v>P</v>
          </cell>
          <cell r="AS208" t="str">
            <v>240</v>
          </cell>
          <cell r="AT208" t="str">
            <v>P</v>
          </cell>
          <cell r="AU208" t="str">
            <v>240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44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 t="str">
            <v>WSUSER10</v>
          </cell>
          <cell r="BQ208" t="str">
            <v>2007101813285561</v>
          </cell>
          <cell r="BR208">
            <v>0</v>
          </cell>
        </row>
        <row r="209">
          <cell r="A209" t="str">
            <v>1621</v>
          </cell>
          <cell r="B209" t="str">
            <v>CUENTAS X PAGAR SUMINISTROS CIAS AFIL-ME</v>
          </cell>
          <cell r="C209">
            <v>0</v>
          </cell>
          <cell r="D209" t="str">
            <v>16</v>
          </cell>
          <cell r="E209" t="str">
            <v>1</v>
          </cell>
          <cell r="F209" t="str">
            <v>0</v>
          </cell>
          <cell r="G209" t="str">
            <v>1</v>
          </cell>
          <cell r="H209" t="str">
            <v>1</v>
          </cell>
          <cell r="I209" t="str">
            <v>0</v>
          </cell>
          <cell r="J209" t="str">
            <v>9</v>
          </cell>
          <cell r="K209">
            <v>0</v>
          </cell>
          <cell r="L209" t="str">
            <v>1</v>
          </cell>
          <cell r="M209" t="str">
            <v>1</v>
          </cell>
          <cell r="N209" t="str">
            <v>0</v>
          </cell>
          <cell r="O209" t="str">
            <v>0</v>
          </cell>
          <cell r="P209" t="str">
            <v>1</v>
          </cell>
          <cell r="Q209" t="str">
            <v>0</v>
          </cell>
          <cell r="R209" t="str">
            <v>0</v>
          </cell>
          <cell r="S209" t="str">
            <v>0</v>
          </cell>
          <cell r="T209" t="str">
            <v>0</v>
          </cell>
          <cell r="U209" t="str">
            <v>9</v>
          </cell>
          <cell r="V209" t="str">
            <v>9</v>
          </cell>
          <cell r="W209" t="str">
            <v>9</v>
          </cell>
          <cell r="X209" t="str">
            <v>9</v>
          </cell>
          <cell r="Y209" t="str">
            <v>9</v>
          </cell>
          <cell r="Z209" t="str">
            <v>0</v>
          </cell>
          <cell r="AA209" t="str">
            <v>1</v>
          </cell>
          <cell r="AB209" t="str">
            <v>0</v>
          </cell>
          <cell r="AC209" t="str">
            <v>0</v>
          </cell>
          <cell r="AD209" t="str">
            <v>0</v>
          </cell>
          <cell r="AE209" t="str">
            <v>0</v>
          </cell>
          <cell r="AF209" t="str">
            <v>1</v>
          </cell>
          <cell r="AG209" t="str">
            <v>1</v>
          </cell>
          <cell r="AH209" t="str">
            <v>0</v>
          </cell>
          <cell r="AI209" t="str">
            <v>C</v>
          </cell>
          <cell r="AJ209" t="str">
            <v>0</v>
          </cell>
          <cell r="AK209" t="str">
            <v>0</v>
          </cell>
          <cell r="AL209" t="str">
            <v>0</v>
          </cell>
          <cell r="AM209" t="str">
            <v>4</v>
          </cell>
          <cell r="AN209">
            <v>0</v>
          </cell>
          <cell r="AO209" t="str">
            <v>350</v>
          </cell>
          <cell r="AP209" t="str">
            <v>350</v>
          </cell>
          <cell r="AQ209">
            <v>0</v>
          </cell>
          <cell r="AR209" t="str">
            <v>P</v>
          </cell>
          <cell r="AS209" t="str">
            <v>24*</v>
          </cell>
          <cell r="AT209" t="str">
            <v>P</v>
          </cell>
          <cell r="AU209" t="str">
            <v>24*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 t="str">
            <v>02</v>
          </cell>
          <cell r="BF209">
            <v>11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 t="str">
            <v>WSUSER10</v>
          </cell>
          <cell r="BQ209" t="str">
            <v>2007091906195496</v>
          </cell>
          <cell r="BR209">
            <v>0</v>
          </cell>
        </row>
        <row r="210">
          <cell r="A210" t="str">
            <v>1622</v>
          </cell>
          <cell r="B210" t="str">
            <v>CUENTA PUENTE PROV.INT. (CTA. DIF. PA)</v>
          </cell>
          <cell r="C210">
            <v>0</v>
          </cell>
          <cell r="D210" t="str">
            <v>16</v>
          </cell>
          <cell r="E210" t="str">
            <v>1</v>
          </cell>
          <cell r="F210" t="str">
            <v>0</v>
          </cell>
          <cell r="G210" t="str">
            <v>0</v>
          </cell>
          <cell r="H210" t="str">
            <v>0</v>
          </cell>
          <cell r="I210" t="str">
            <v>0</v>
          </cell>
          <cell r="J210" t="str">
            <v>0</v>
          </cell>
          <cell r="K210">
            <v>0</v>
          </cell>
          <cell r="L210" t="str">
            <v>0</v>
          </cell>
          <cell r="M210" t="str">
            <v>0</v>
          </cell>
          <cell r="N210" t="str">
            <v>0</v>
          </cell>
          <cell r="O210" t="str">
            <v>0</v>
          </cell>
          <cell r="P210" t="str">
            <v>0</v>
          </cell>
          <cell r="Q210" t="str">
            <v>0</v>
          </cell>
          <cell r="R210" t="str">
            <v>0</v>
          </cell>
          <cell r="S210" t="str">
            <v>0</v>
          </cell>
          <cell r="T210" t="str">
            <v>0</v>
          </cell>
          <cell r="U210" t="str">
            <v>9</v>
          </cell>
          <cell r="V210" t="str">
            <v>9</v>
          </cell>
          <cell r="W210" t="str">
            <v>9</v>
          </cell>
          <cell r="X210" t="str">
            <v>9</v>
          </cell>
          <cell r="Y210" t="str">
            <v>9</v>
          </cell>
          <cell r="Z210" t="str">
            <v>0</v>
          </cell>
          <cell r="AA210" t="str">
            <v>0</v>
          </cell>
          <cell r="AB210" t="str">
            <v>0</v>
          </cell>
          <cell r="AC210" t="str">
            <v>0</v>
          </cell>
          <cell r="AD210" t="str">
            <v>0</v>
          </cell>
          <cell r="AE210" t="str">
            <v>0</v>
          </cell>
          <cell r="AF210" t="str">
            <v>1</v>
          </cell>
          <cell r="AG210" t="str">
            <v>1</v>
          </cell>
          <cell r="AH210" t="str">
            <v>0</v>
          </cell>
          <cell r="AI210">
            <v>0</v>
          </cell>
          <cell r="AJ210" t="str">
            <v>0</v>
          </cell>
          <cell r="AK210" t="str">
            <v>0</v>
          </cell>
          <cell r="AL210" t="str">
            <v>0</v>
          </cell>
          <cell r="AM210" t="str">
            <v>4</v>
          </cell>
          <cell r="AN210">
            <v>0</v>
          </cell>
          <cell r="AO210" t="str">
            <v>360</v>
          </cell>
          <cell r="AP210" t="str">
            <v>360</v>
          </cell>
          <cell r="AQ210">
            <v>0</v>
          </cell>
          <cell r="AR210" t="str">
            <v>P</v>
          </cell>
          <cell r="AS210" t="str">
            <v>240</v>
          </cell>
          <cell r="AT210" t="str">
            <v>P</v>
          </cell>
          <cell r="AU210" t="str">
            <v>240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 t="str">
            <v>WSUSER10</v>
          </cell>
          <cell r="BQ210" t="str">
            <v>2006051816424951</v>
          </cell>
          <cell r="BR210">
            <v>0</v>
          </cell>
        </row>
        <row r="211">
          <cell r="A211" t="str">
            <v>1630</v>
          </cell>
          <cell r="B211" t="str">
            <v>SUPLIDORES LOCALES                  (DO)</v>
          </cell>
          <cell r="C211">
            <v>0</v>
          </cell>
          <cell r="D211" t="str">
            <v>16</v>
          </cell>
          <cell r="E211" t="str">
            <v>1</v>
          </cell>
          <cell r="F211" t="str">
            <v>0</v>
          </cell>
          <cell r="G211" t="str">
            <v>1</v>
          </cell>
          <cell r="H211" t="str">
            <v>1</v>
          </cell>
          <cell r="I211" t="str">
            <v>0</v>
          </cell>
          <cell r="J211" t="str">
            <v>9</v>
          </cell>
          <cell r="K211">
            <v>0</v>
          </cell>
          <cell r="L211" t="str">
            <v>1</v>
          </cell>
          <cell r="M211" t="str">
            <v>1</v>
          </cell>
          <cell r="N211" t="str">
            <v>0</v>
          </cell>
          <cell r="O211" t="str">
            <v>0</v>
          </cell>
          <cell r="P211" t="str">
            <v>1</v>
          </cell>
          <cell r="Q211" t="str">
            <v>0</v>
          </cell>
          <cell r="R211" t="str">
            <v>0</v>
          </cell>
          <cell r="S211" t="str">
            <v>0</v>
          </cell>
          <cell r="T211" t="str">
            <v>0</v>
          </cell>
          <cell r="U211" t="str">
            <v>9</v>
          </cell>
          <cell r="V211" t="str">
            <v>9</v>
          </cell>
          <cell r="W211" t="str">
            <v>9</v>
          </cell>
          <cell r="X211" t="str">
            <v>9</v>
          </cell>
          <cell r="Y211" t="str">
            <v>9</v>
          </cell>
          <cell r="Z211" t="str">
            <v>0</v>
          </cell>
          <cell r="AA211" t="str">
            <v>1</v>
          </cell>
          <cell r="AB211" t="str">
            <v>0</v>
          </cell>
          <cell r="AC211" t="str">
            <v>0</v>
          </cell>
          <cell r="AD211" t="str">
            <v>0</v>
          </cell>
          <cell r="AE211" t="str">
            <v>0</v>
          </cell>
          <cell r="AF211" t="str">
            <v>1</v>
          </cell>
          <cell r="AG211" t="str">
            <v>1</v>
          </cell>
          <cell r="AH211" t="str">
            <v>0</v>
          </cell>
          <cell r="AI211">
            <v>0</v>
          </cell>
          <cell r="AJ211" t="str">
            <v>0</v>
          </cell>
          <cell r="AK211" t="str">
            <v>0</v>
          </cell>
          <cell r="AL211" t="str">
            <v>1</v>
          </cell>
          <cell r="AM211" t="str">
            <v>4</v>
          </cell>
          <cell r="AN211">
            <v>0</v>
          </cell>
          <cell r="AO211" t="str">
            <v>350</v>
          </cell>
          <cell r="AP211" t="str">
            <v>350</v>
          </cell>
          <cell r="AQ211">
            <v>0</v>
          </cell>
          <cell r="AR211" t="str">
            <v>P</v>
          </cell>
          <cell r="AS211" t="str">
            <v>24*</v>
          </cell>
          <cell r="AT211" t="str">
            <v>P</v>
          </cell>
          <cell r="AU211" t="str">
            <v>24*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 t="str">
            <v>02</v>
          </cell>
          <cell r="BF211">
            <v>68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 t="str">
            <v>WSUSER10</v>
          </cell>
          <cell r="BQ211" t="str">
            <v>2007101813285567</v>
          </cell>
          <cell r="BR211">
            <v>0</v>
          </cell>
        </row>
        <row r="212">
          <cell r="A212" t="str">
            <v>1631</v>
          </cell>
          <cell r="B212" t="str">
            <v>CUENTAS X PAGAR SUMINISTROS TERCEROS-ME</v>
          </cell>
          <cell r="C212">
            <v>0</v>
          </cell>
          <cell r="D212" t="str">
            <v>16</v>
          </cell>
          <cell r="E212" t="str">
            <v>1</v>
          </cell>
          <cell r="F212" t="str">
            <v>0</v>
          </cell>
          <cell r="G212" t="str">
            <v>1</v>
          </cell>
          <cell r="H212" t="str">
            <v>1</v>
          </cell>
          <cell r="I212" t="str">
            <v>0</v>
          </cell>
          <cell r="J212" t="str">
            <v>9</v>
          </cell>
          <cell r="K212">
            <v>0</v>
          </cell>
          <cell r="L212" t="str">
            <v>1</v>
          </cell>
          <cell r="M212" t="str">
            <v>1</v>
          </cell>
          <cell r="N212" t="str">
            <v>0</v>
          </cell>
          <cell r="O212" t="str">
            <v>0</v>
          </cell>
          <cell r="P212" t="str">
            <v>1</v>
          </cell>
          <cell r="Q212" t="str">
            <v>0</v>
          </cell>
          <cell r="R212" t="str">
            <v>0</v>
          </cell>
          <cell r="S212" t="str">
            <v>0</v>
          </cell>
          <cell r="T212" t="str">
            <v>0</v>
          </cell>
          <cell r="U212" t="str">
            <v>9</v>
          </cell>
          <cell r="V212" t="str">
            <v>9</v>
          </cell>
          <cell r="W212" t="str">
            <v>9</v>
          </cell>
          <cell r="X212" t="str">
            <v>9</v>
          </cell>
          <cell r="Y212" t="str">
            <v>9</v>
          </cell>
          <cell r="Z212" t="str">
            <v>0</v>
          </cell>
          <cell r="AA212" t="str">
            <v>1</v>
          </cell>
          <cell r="AB212" t="str">
            <v>0</v>
          </cell>
          <cell r="AC212" t="str">
            <v>0</v>
          </cell>
          <cell r="AD212" t="str">
            <v>0</v>
          </cell>
          <cell r="AE212" t="str">
            <v>0</v>
          </cell>
          <cell r="AF212" t="str">
            <v>1</v>
          </cell>
          <cell r="AG212" t="str">
            <v>1</v>
          </cell>
          <cell r="AH212" t="str">
            <v>0</v>
          </cell>
          <cell r="AI212">
            <v>0</v>
          </cell>
          <cell r="AJ212" t="str">
            <v>0</v>
          </cell>
          <cell r="AK212" t="str">
            <v>0</v>
          </cell>
          <cell r="AL212" t="str">
            <v>0</v>
          </cell>
          <cell r="AM212" t="str">
            <v>4</v>
          </cell>
          <cell r="AN212">
            <v>0</v>
          </cell>
          <cell r="AO212" t="str">
            <v>350</v>
          </cell>
          <cell r="AP212" t="str">
            <v>350</v>
          </cell>
          <cell r="AQ212">
            <v>0</v>
          </cell>
          <cell r="AR212" t="str">
            <v>P</v>
          </cell>
          <cell r="AS212" t="str">
            <v>24*</v>
          </cell>
          <cell r="AT212" t="str">
            <v>P</v>
          </cell>
          <cell r="AU212" t="str">
            <v>24*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 t="str">
            <v>02</v>
          </cell>
          <cell r="BF212">
            <v>11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 t="str">
            <v>WSUSER10</v>
          </cell>
          <cell r="BQ212" t="str">
            <v>2007101813285568</v>
          </cell>
          <cell r="BR212">
            <v>0</v>
          </cell>
        </row>
        <row r="213">
          <cell r="A213" t="str">
            <v>1632</v>
          </cell>
          <cell r="B213" t="str">
            <v>SUPLIDORES LOCALES (CTA. DIF. PA)   (DO)</v>
          </cell>
          <cell r="C213">
            <v>0</v>
          </cell>
          <cell r="D213" t="str">
            <v>16</v>
          </cell>
          <cell r="E213" t="str">
            <v>1</v>
          </cell>
          <cell r="F213" t="str">
            <v>0</v>
          </cell>
          <cell r="G213" t="str">
            <v>1</v>
          </cell>
          <cell r="H213" t="str">
            <v>0</v>
          </cell>
          <cell r="I213" t="str">
            <v>0</v>
          </cell>
          <cell r="J213" t="str">
            <v>0</v>
          </cell>
          <cell r="K213">
            <v>0</v>
          </cell>
          <cell r="L213" t="str">
            <v>0</v>
          </cell>
          <cell r="M213" t="str">
            <v>0</v>
          </cell>
          <cell r="N213" t="str">
            <v>0</v>
          </cell>
          <cell r="O213" t="str">
            <v>0</v>
          </cell>
          <cell r="P213" t="str">
            <v>0</v>
          </cell>
          <cell r="Q213" t="str">
            <v>0</v>
          </cell>
          <cell r="R213" t="str">
            <v>0</v>
          </cell>
          <cell r="S213" t="str">
            <v>0</v>
          </cell>
          <cell r="T213" t="str">
            <v>0</v>
          </cell>
          <cell r="U213" t="str">
            <v>9</v>
          </cell>
          <cell r="V213" t="str">
            <v>9</v>
          </cell>
          <cell r="W213" t="str">
            <v>9</v>
          </cell>
          <cell r="X213" t="str">
            <v>9</v>
          </cell>
          <cell r="Y213" t="str">
            <v>9</v>
          </cell>
          <cell r="Z213" t="str">
            <v>0</v>
          </cell>
          <cell r="AA213" t="str">
            <v>0</v>
          </cell>
          <cell r="AB213" t="str">
            <v>0</v>
          </cell>
          <cell r="AC213" t="str">
            <v>0</v>
          </cell>
          <cell r="AD213" t="str">
            <v>0</v>
          </cell>
          <cell r="AE213" t="str">
            <v>0</v>
          </cell>
          <cell r="AF213" t="str">
            <v>1</v>
          </cell>
          <cell r="AG213" t="str">
            <v>1</v>
          </cell>
          <cell r="AH213" t="str">
            <v>0</v>
          </cell>
          <cell r="AI213">
            <v>0</v>
          </cell>
          <cell r="AJ213" t="str">
            <v>0</v>
          </cell>
          <cell r="AK213" t="str">
            <v>0</v>
          </cell>
          <cell r="AL213" t="str">
            <v>0</v>
          </cell>
          <cell r="AM213" t="str">
            <v>4</v>
          </cell>
          <cell r="AN213">
            <v>0</v>
          </cell>
          <cell r="AO213" t="str">
            <v>360</v>
          </cell>
          <cell r="AP213" t="str">
            <v>360</v>
          </cell>
          <cell r="AQ213">
            <v>0</v>
          </cell>
          <cell r="AR213" t="str">
            <v>P</v>
          </cell>
          <cell r="AS213" t="str">
            <v>240</v>
          </cell>
          <cell r="AT213" t="str">
            <v>P</v>
          </cell>
          <cell r="AU213" t="str">
            <v>240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 t="str">
            <v>02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 t="str">
            <v>WSUSER10</v>
          </cell>
          <cell r="BQ213" t="str">
            <v>2006051816434637</v>
          </cell>
          <cell r="BR213">
            <v>0</v>
          </cell>
        </row>
        <row r="214">
          <cell r="A214" t="str">
            <v>1650</v>
          </cell>
          <cell r="B214" t="str">
            <v>PROVEEDORES CUENTA CONTROL KKT      (DO)</v>
          </cell>
          <cell r="C214">
            <v>0</v>
          </cell>
          <cell r="D214" t="str">
            <v>16</v>
          </cell>
          <cell r="E214" t="str">
            <v>1</v>
          </cell>
          <cell r="F214" t="str">
            <v>2</v>
          </cell>
          <cell r="G214" t="str">
            <v>0</v>
          </cell>
          <cell r="H214" t="str">
            <v>0</v>
          </cell>
          <cell r="I214" t="str">
            <v>0</v>
          </cell>
          <cell r="J214" t="str">
            <v>0</v>
          </cell>
          <cell r="K214">
            <v>0</v>
          </cell>
          <cell r="L214" t="str">
            <v>0</v>
          </cell>
          <cell r="M214" t="str">
            <v>0</v>
          </cell>
          <cell r="N214" t="str">
            <v>0</v>
          </cell>
          <cell r="O214" t="str">
            <v>0</v>
          </cell>
          <cell r="P214" t="str">
            <v>0</v>
          </cell>
          <cell r="Q214" t="str">
            <v>0</v>
          </cell>
          <cell r="R214" t="str">
            <v>0</v>
          </cell>
          <cell r="S214" t="str">
            <v>0</v>
          </cell>
          <cell r="T214" t="str">
            <v>0</v>
          </cell>
          <cell r="U214" t="str">
            <v>9</v>
          </cell>
          <cell r="V214" t="str">
            <v>9</v>
          </cell>
          <cell r="W214" t="str">
            <v>9</v>
          </cell>
          <cell r="X214" t="str">
            <v>9</v>
          </cell>
          <cell r="Y214" t="str">
            <v>9</v>
          </cell>
          <cell r="Z214" t="str">
            <v>0</v>
          </cell>
          <cell r="AA214" t="str">
            <v>0</v>
          </cell>
          <cell r="AB214" t="str">
            <v>0</v>
          </cell>
          <cell r="AC214" t="str">
            <v>0</v>
          </cell>
          <cell r="AD214" t="str">
            <v>0</v>
          </cell>
          <cell r="AE214" t="str">
            <v>0</v>
          </cell>
          <cell r="AF214" t="str">
            <v>1</v>
          </cell>
          <cell r="AG214" t="str">
            <v>1</v>
          </cell>
          <cell r="AH214" t="str">
            <v>0</v>
          </cell>
          <cell r="AI214" t="str">
            <v>C</v>
          </cell>
          <cell r="AJ214" t="str">
            <v>0</v>
          </cell>
          <cell r="AK214" t="str">
            <v>0</v>
          </cell>
          <cell r="AL214" t="str">
            <v>1</v>
          </cell>
          <cell r="AM214" t="str">
            <v>4</v>
          </cell>
          <cell r="AN214">
            <v>0</v>
          </cell>
          <cell r="AO214" t="str">
            <v>350</v>
          </cell>
          <cell r="AP214" t="str">
            <v>350</v>
          </cell>
          <cell r="AQ214">
            <v>0</v>
          </cell>
          <cell r="AR214" t="str">
            <v>P</v>
          </cell>
          <cell r="AS214" t="str">
            <v>24*</v>
          </cell>
          <cell r="AT214" t="str">
            <v>P</v>
          </cell>
          <cell r="AU214" t="str">
            <v>24*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 t="str">
            <v>02</v>
          </cell>
          <cell r="BF214">
            <v>122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 t="str">
            <v>BGSAG</v>
          </cell>
          <cell r="BQ214" t="str">
            <v>2007101813285572</v>
          </cell>
          <cell r="BR214">
            <v>0</v>
          </cell>
        </row>
        <row r="215">
          <cell r="A215" t="str">
            <v>1651</v>
          </cell>
          <cell r="B215" t="str">
            <v>DIF. CAMBIO PROVEEDORES</v>
          </cell>
          <cell r="C215">
            <v>0</v>
          </cell>
          <cell r="D215" t="str">
            <v>16</v>
          </cell>
          <cell r="E215" t="str">
            <v>1</v>
          </cell>
          <cell r="F215" t="str">
            <v>0</v>
          </cell>
          <cell r="G215" t="str">
            <v>1</v>
          </cell>
          <cell r="H215" t="str">
            <v>1</v>
          </cell>
          <cell r="I215" t="str">
            <v>0</v>
          </cell>
          <cell r="J215" t="str">
            <v>0</v>
          </cell>
          <cell r="K215">
            <v>0</v>
          </cell>
          <cell r="L215" t="str">
            <v>0</v>
          </cell>
          <cell r="M215" t="str">
            <v>1</v>
          </cell>
          <cell r="N215" t="str">
            <v>0</v>
          </cell>
          <cell r="O215" t="str">
            <v>0</v>
          </cell>
          <cell r="P215" t="str">
            <v>1</v>
          </cell>
          <cell r="Q215" t="str">
            <v>0</v>
          </cell>
          <cell r="R215" t="str">
            <v>0</v>
          </cell>
          <cell r="S215" t="str">
            <v>0</v>
          </cell>
          <cell r="T215" t="str">
            <v>0</v>
          </cell>
          <cell r="U215" t="str">
            <v>9</v>
          </cell>
          <cell r="V215" t="str">
            <v>9</v>
          </cell>
          <cell r="W215" t="str">
            <v>9</v>
          </cell>
          <cell r="X215" t="str">
            <v>9</v>
          </cell>
          <cell r="Y215" t="str">
            <v>9</v>
          </cell>
          <cell r="Z215" t="str">
            <v>0</v>
          </cell>
          <cell r="AA215" t="str">
            <v>1</v>
          </cell>
          <cell r="AB215" t="str">
            <v>0</v>
          </cell>
          <cell r="AC215" t="str">
            <v>0</v>
          </cell>
          <cell r="AD215" t="str">
            <v>0</v>
          </cell>
          <cell r="AE215" t="str">
            <v>0</v>
          </cell>
          <cell r="AF215" t="str">
            <v>1</v>
          </cell>
          <cell r="AG215" t="str">
            <v>1</v>
          </cell>
          <cell r="AH215" t="str">
            <v>0</v>
          </cell>
          <cell r="AI215">
            <v>0</v>
          </cell>
          <cell r="AJ215" t="str">
            <v>0</v>
          </cell>
          <cell r="AK215" t="str">
            <v>0</v>
          </cell>
          <cell r="AL215" t="str">
            <v>0</v>
          </cell>
          <cell r="AM215" t="str">
            <v>4</v>
          </cell>
          <cell r="AN215">
            <v>0</v>
          </cell>
          <cell r="AO215" t="str">
            <v>360</v>
          </cell>
          <cell r="AP215" t="str">
            <v>360</v>
          </cell>
          <cell r="AQ215">
            <v>0</v>
          </cell>
          <cell r="AR215" t="str">
            <v>P</v>
          </cell>
          <cell r="AS215" t="str">
            <v>24*</v>
          </cell>
          <cell r="AT215" t="str">
            <v>P</v>
          </cell>
          <cell r="AU215" t="str">
            <v>24*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107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 t="str">
            <v>WSUSER10</v>
          </cell>
          <cell r="BQ215" t="str">
            <v>2007101813285581</v>
          </cell>
          <cell r="BR215">
            <v>0</v>
          </cell>
        </row>
        <row r="216">
          <cell r="A216" t="str">
            <v>1660</v>
          </cell>
          <cell r="B216" t="str">
            <v>REVALUACION CUENTA PROVEEDORES KKT</v>
          </cell>
          <cell r="C216">
            <v>0</v>
          </cell>
          <cell r="D216" t="str">
            <v>16</v>
          </cell>
          <cell r="E216" t="str">
            <v>1</v>
          </cell>
          <cell r="F216" t="str">
            <v>0</v>
          </cell>
          <cell r="G216" t="str">
            <v>1</v>
          </cell>
          <cell r="H216" t="str">
            <v>1</v>
          </cell>
          <cell r="I216" t="str">
            <v>0</v>
          </cell>
          <cell r="J216" t="str">
            <v>0</v>
          </cell>
          <cell r="K216">
            <v>0</v>
          </cell>
          <cell r="L216" t="str">
            <v>0</v>
          </cell>
          <cell r="M216" t="str">
            <v>1</v>
          </cell>
          <cell r="N216" t="str">
            <v>0</v>
          </cell>
          <cell r="O216" t="str">
            <v>0</v>
          </cell>
          <cell r="P216" t="str">
            <v>1</v>
          </cell>
          <cell r="Q216" t="str">
            <v>0</v>
          </cell>
          <cell r="R216" t="str">
            <v>0</v>
          </cell>
          <cell r="S216" t="str">
            <v>0</v>
          </cell>
          <cell r="T216" t="str">
            <v>0</v>
          </cell>
          <cell r="U216" t="str">
            <v>9</v>
          </cell>
          <cell r="V216" t="str">
            <v>9</v>
          </cell>
          <cell r="W216" t="str">
            <v>9</v>
          </cell>
          <cell r="X216" t="str">
            <v>9</v>
          </cell>
          <cell r="Y216" t="str">
            <v>9</v>
          </cell>
          <cell r="Z216" t="str">
            <v>0</v>
          </cell>
          <cell r="AA216" t="str">
            <v>1</v>
          </cell>
          <cell r="AB216" t="str">
            <v>0</v>
          </cell>
          <cell r="AC216" t="str">
            <v>0</v>
          </cell>
          <cell r="AD216" t="str">
            <v>0</v>
          </cell>
          <cell r="AE216" t="str">
            <v>0</v>
          </cell>
          <cell r="AF216" t="str">
            <v>1</v>
          </cell>
          <cell r="AG216" t="str">
            <v>1</v>
          </cell>
          <cell r="AH216" t="str">
            <v>0</v>
          </cell>
          <cell r="AI216">
            <v>0</v>
          </cell>
          <cell r="AJ216" t="str">
            <v>0</v>
          </cell>
          <cell r="AK216" t="str">
            <v>0</v>
          </cell>
          <cell r="AL216" t="str">
            <v>0</v>
          </cell>
          <cell r="AM216" t="str">
            <v>4</v>
          </cell>
          <cell r="AN216">
            <v>0</v>
          </cell>
          <cell r="AO216" t="str">
            <v>360</v>
          </cell>
          <cell r="AP216" t="str">
            <v>360</v>
          </cell>
          <cell r="AQ216">
            <v>0</v>
          </cell>
          <cell r="AR216" t="str">
            <v>P</v>
          </cell>
          <cell r="AS216" t="str">
            <v>24*</v>
          </cell>
          <cell r="AT216" t="str">
            <v>P</v>
          </cell>
          <cell r="AU216" t="str">
            <v>24*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 t="str">
            <v>WSUSER10</v>
          </cell>
          <cell r="BQ216" t="str">
            <v>2006051816451386</v>
          </cell>
          <cell r="BR216">
            <v>0</v>
          </cell>
        </row>
        <row r="217">
          <cell r="A217" t="str">
            <v>1710</v>
          </cell>
          <cell r="B217" t="str">
            <v>PRESTAMOS INSTITUCIONES FINANCIERAS</v>
          </cell>
          <cell r="C217">
            <v>0</v>
          </cell>
          <cell r="D217" t="str">
            <v>17</v>
          </cell>
          <cell r="E217" t="str">
            <v>1</v>
          </cell>
          <cell r="F217" t="str">
            <v>0</v>
          </cell>
          <cell r="G217" t="str">
            <v>0</v>
          </cell>
          <cell r="H217" t="str">
            <v>1</v>
          </cell>
          <cell r="I217" t="str">
            <v>0</v>
          </cell>
          <cell r="J217" t="str">
            <v>0</v>
          </cell>
          <cell r="K217">
            <v>0</v>
          </cell>
          <cell r="L217" t="str">
            <v>0</v>
          </cell>
          <cell r="M217" t="str">
            <v>1</v>
          </cell>
          <cell r="N217" t="str">
            <v>0</v>
          </cell>
          <cell r="O217" t="str">
            <v>0</v>
          </cell>
          <cell r="P217" t="str">
            <v>1</v>
          </cell>
          <cell r="Q217" t="str">
            <v>0</v>
          </cell>
          <cell r="R217" t="str">
            <v>0</v>
          </cell>
          <cell r="S217" t="str">
            <v>0</v>
          </cell>
          <cell r="T217" t="str">
            <v>0</v>
          </cell>
          <cell r="U217" t="str">
            <v>9</v>
          </cell>
          <cell r="V217" t="str">
            <v>9</v>
          </cell>
          <cell r="W217" t="str">
            <v>9</v>
          </cell>
          <cell r="X217" t="str">
            <v>9</v>
          </cell>
          <cell r="Y217" t="str">
            <v>9</v>
          </cell>
          <cell r="Z217" t="str">
            <v>0</v>
          </cell>
          <cell r="AA217" t="str">
            <v>1</v>
          </cell>
          <cell r="AB217" t="str">
            <v>0</v>
          </cell>
          <cell r="AC217" t="str">
            <v>0</v>
          </cell>
          <cell r="AD217" t="str">
            <v>0</v>
          </cell>
          <cell r="AE217" t="str">
            <v>0</v>
          </cell>
          <cell r="AF217" t="str">
            <v>1</v>
          </cell>
          <cell r="AG217" t="str">
            <v>1</v>
          </cell>
          <cell r="AH217" t="str">
            <v>0</v>
          </cell>
          <cell r="AI217">
            <v>0</v>
          </cell>
          <cell r="AJ217" t="str">
            <v>0</v>
          </cell>
          <cell r="AK217" t="str">
            <v>0</v>
          </cell>
          <cell r="AL217" t="str">
            <v>0</v>
          </cell>
          <cell r="AM217" t="str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 t="str">
            <v>P</v>
          </cell>
          <cell r="AS217" t="str">
            <v>26*</v>
          </cell>
          <cell r="AT217" t="str">
            <v>P</v>
          </cell>
          <cell r="AU217" t="str">
            <v>26*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27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 t="str">
            <v>U50SYS110</v>
          </cell>
          <cell r="BQ217" t="str">
            <v>2006051210340084</v>
          </cell>
          <cell r="BR217">
            <v>0</v>
          </cell>
        </row>
        <row r="218">
          <cell r="A218" t="str">
            <v>1720</v>
          </cell>
          <cell r="B218" t="str">
            <v>PRESTAMOS OTROS</v>
          </cell>
          <cell r="C218">
            <v>0</v>
          </cell>
          <cell r="D218" t="str">
            <v>17</v>
          </cell>
          <cell r="E218" t="str">
            <v>1</v>
          </cell>
          <cell r="F218" t="str">
            <v>0</v>
          </cell>
          <cell r="G218" t="str">
            <v>0</v>
          </cell>
          <cell r="H218" t="str">
            <v>1</v>
          </cell>
          <cell r="I218" t="str">
            <v>0</v>
          </cell>
          <cell r="J218" t="str">
            <v>0</v>
          </cell>
          <cell r="K218">
            <v>0</v>
          </cell>
          <cell r="L218" t="str">
            <v>0</v>
          </cell>
          <cell r="M218" t="str">
            <v>1</v>
          </cell>
          <cell r="N218" t="str">
            <v>0</v>
          </cell>
          <cell r="O218" t="str">
            <v>0</v>
          </cell>
          <cell r="P218" t="str">
            <v>1</v>
          </cell>
          <cell r="Q218" t="str">
            <v>0</v>
          </cell>
          <cell r="R218" t="str">
            <v>0</v>
          </cell>
          <cell r="S218" t="str">
            <v>0</v>
          </cell>
          <cell r="T218" t="str">
            <v>0</v>
          </cell>
          <cell r="U218" t="str">
            <v>9</v>
          </cell>
          <cell r="V218" t="str">
            <v>9</v>
          </cell>
          <cell r="W218" t="str">
            <v>9</v>
          </cell>
          <cell r="X218" t="str">
            <v>9</v>
          </cell>
          <cell r="Y218" t="str">
            <v>9</v>
          </cell>
          <cell r="Z218" t="str">
            <v>0</v>
          </cell>
          <cell r="AA218" t="str">
            <v>1</v>
          </cell>
          <cell r="AB218" t="str">
            <v>0</v>
          </cell>
          <cell r="AC218" t="str">
            <v>0</v>
          </cell>
          <cell r="AD218" t="str">
            <v>0</v>
          </cell>
          <cell r="AE218" t="str">
            <v>0</v>
          </cell>
          <cell r="AF218" t="str">
            <v>1</v>
          </cell>
          <cell r="AG218" t="str">
            <v>1</v>
          </cell>
          <cell r="AH218" t="str">
            <v>0</v>
          </cell>
          <cell r="AI218">
            <v>0</v>
          </cell>
          <cell r="AJ218" t="str">
            <v>0</v>
          </cell>
          <cell r="AK218" t="str">
            <v>0</v>
          </cell>
          <cell r="AL218" t="str">
            <v>0</v>
          </cell>
          <cell r="AM218" t="str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 t="str">
            <v>P</v>
          </cell>
          <cell r="AS218" t="str">
            <v>26*</v>
          </cell>
          <cell r="AT218" t="str">
            <v>P</v>
          </cell>
          <cell r="AU218" t="str">
            <v>26*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8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 t="str">
            <v>U50SYS110</v>
          </cell>
          <cell r="BQ218" t="str">
            <v>2006051210340084</v>
          </cell>
          <cell r="BR218">
            <v>0</v>
          </cell>
        </row>
        <row r="219">
          <cell r="A219" t="str">
            <v>1801</v>
          </cell>
          <cell r="B219" t="str">
            <v>COMISIONES POR RECIBIR</v>
          </cell>
          <cell r="C219">
            <v>0</v>
          </cell>
          <cell r="D219" t="str">
            <v>18</v>
          </cell>
          <cell r="E219" t="str">
            <v>1</v>
          </cell>
          <cell r="F219" t="str">
            <v>2</v>
          </cell>
          <cell r="G219" t="str">
            <v>0</v>
          </cell>
          <cell r="H219" t="str">
            <v>0</v>
          </cell>
          <cell r="I219" t="str">
            <v>0</v>
          </cell>
          <cell r="J219" t="str">
            <v>0</v>
          </cell>
          <cell r="K219">
            <v>0</v>
          </cell>
          <cell r="L219" t="str">
            <v>0</v>
          </cell>
          <cell r="M219" t="str">
            <v>0</v>
          </cell>
          <cell r="N219" t="str">
            <v>0</v>
          </cell>
          <cell r="O219" t="str">
            <v>0</v>
          </cell>
          <cell r="P219" t="str">
            <v>0</v>
          </cell>
          <cell r="Q219" t="str">
            <v>0</v>
          </cell>
          <cell r="R219" t="str">
            <v>0</v>
          </cell>
          <cell r="S219" t="str">
            <v>0</v>
          </cell>
          <cell r="T219" t="str">
            <v>0</v>
          </cell>
          <cell r="U219" t="str">
            <v>9</v>
          </cell>
          <cell r="V219" t="str">
            <v>9</v>
          </cell>
          <cell r="W219" t="str">
            <v>9</v>
          </cell>
          <cell r="X219" t="str">
            <v>9</v>
          </cell>
          <cell r="Y219" t="str">
            <v>9</v>
          </cell>
          <cell r="Z219" t="str">
            <v>0</v>
          </cell>
          <cell r="AA219" t="str">
            <v>0</v>
          </cell>
          <cell r="AB219" t="str">
            <v>0</v>
          </cell>
          <cell r="AC219" t="str">
            <v>0</v>
          </cell>
          <cell r="AD219" t="str">
            <v>0</v>
          </cell>
          <cell r="AE219" t="str">
            <v>0</v>
          </cell>
          <cell r="AF219" t="str">
            <v>1</v>
          </cell>
          <cell r="AG219" t="str">
            <v>1</v>
          </cell>
          <cell r="AH219" t="str">
            <v>0</v>
          </cell>
          <cell r="AI219" t="str">
            <v>C</v>
          </cell>
          <cell r="AJ219" t="str">
            <v>0</v>
          </cell>
          <cell r="AK219" t="str">
            <v>0</v>
          </cell>
          <cell r="AL219" t="str">
            <v>0</v>
          </cell>
          <cell r="AM219" t="str">
            <v>4</v>
          </cell>
          <cell r="AN219">
            <v>0</v>
          </cell>
          <cell r="AO219" t="str">
            <v>410</v>
          </cell>
          <cell r="AP219" t="str">
            <v>410</v>
          </cell>
          <cell r="AQ219">
            <v>0</v>
          </cell>
          <cell r="AR219" t="str">
            <v>A</v>
          </cell>
          <cell r="AS219" t="str">
            <v>24*</v>
          </cell>
          <cell r="AT219" t="str">
            <v>A</v>
          </cell>
          <cell r="AU219" t="str">
            <v>24*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 t="str">
            <v>WSUSER10</v>
          </cell>
          <cell r="BQ219" t="str">
            <v>2006051816524144</v>
          </cell>
          <cell r="BR219">
            <v>0</v>
          </cell>
        </row>
        <row r="220">
          <cell r="A220" t="str">
            <v>1810</v>
          </cell>
          <cell r="B220" t="str">
            <v>BAYER AG                            (DO)</v>
          </cell>
          <cell r="C220">
            <v>0</v>
          </cell>
          <cell r="D220" t="str">
            <v>18</v>
          </cell>
          <cell r="E220" t="str">
            <v>1</v>
          </cell>
          <cell r="F220" t="str">
            <v>0</v>
          </cell>
          <cell r="G220" t="str">
            <v>1</v>
          </cell>
          <cell r="H220" t="str">
            <v>1</v>
          </cell>
          <cell r="I220" t="str">
            <v>0</v>
          </cell>
          <cell r="J220" t="str">
            <v>9</v>
          </cell>
          <cell r="K220">
            <v>0</v>
          </cell>
          <cell r="L220" t="str">
            <v>1</v>
          </cell>
          <cell r="M220" t="str">
            <v>1</v>
          </cell>
          <cell r="N220" t="str">
            <v>0</v>
          </cell>
          <cell r="O220" t="str">
            <v>0</v>
          </cell>
          <cell r="P220" t="str">
            <v>1</v>
          </cell>
          <cell r="Q220" t="str">
            <v>0</v>
          </cell>
          <cell r="R220" t="str">
            <v>0</v>
          </cell>
          <cell r="S220" t="str">
            <v>0</v>
          </cell>
          <cell r="T220" t="str">
            <v>0</v>
          </cell>
          <cell r="U220" t="str">
            <v>9</v>
          </cell>
          <cell r="V220" t="str">
            <v>9</v>
          </cell>
          <cell r="W220" t="str">
            <v>9</v>
          </cell>
          <cell r="X220" t="str">
            <v>9</v>
          </cell>
          <cell r="Y220" t="str">
            <v>9</v>
          </cell>
          <cell r="Z220" t="str">
            <v>0</v>
          </cell>
          <cell r="AA220" t="str">
            <v>1</v>
          </cell>
          <cell r="AB220" t="str">
            <v>0</v>
          </cell>
          <cell r="AC220" t="str">
            <v>0</v>
          </cell>
          <cell r="AD220" t="str">
            <v>0</v>
          </cell>
          <cell r="AE220" t="str">
            <v>0</v>
          </cell>
          <cell r="AF220" t="str">
            <v>1</v>
          </cell>
          <cell r="AG220" t="str">
            <v>1</v>
          </cell>
          <cell r="AH220" t="str">
            <v>0</v>
          </cell>
          <cell r="AI220" t="str">
            <v>C</v>
          </cell>
          <cell r="AJ220" t="str">
            <v>0</v>
          </cell>
          <cell r="AK220" t="str">
            <v>0</v>
          </cell>
          <cell r="AL220" t="str">
            <v>0</v>
          </cell>
          <cell r="AM220" t="str">
            <v>2</v>
          </cell>
          <cell r="AN220">
            <v>0</v>
          </cell>
          <cell r="AO220" t="str">
            <v>410</v>
          </cell>
          <cell r="AP220" t="str">
            <v>410</v>
          </cell>
          <cell r="AQ220">
            <v>0</v>
          </cell>
          <cell r="AR220" t="str">
            <v>A</v>
          </cell>
          <cell r="AS220" t="str">
            <v>24*</v>
          </cell>
          <cell r="AT220" t="str">
            <v>A</v>
          </cell>
          <cell r="AU220" t="str">
            <v>24*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 t="str">
            <v>WSUSER10</v>
          </cell>
          <cell r="BQ220" t="str">
            <v>2006051816525730</v>
          </cell>
          <cell r="BR220">
            <v>0</v>
          </cell>
        </row>
        <row r="221">
          <cell r="A221" t="str">
            <v>1811</v>
          </cell>
          <cell r="B221" t="str">
            <v>OTRAS CUENTAS POR COBRAR BAYER AG-ME</v>
          </cell>
          <cell r="C221">
            <v>0</v>
          </cell>
          <cell r="D221" t="str">
            <v>18</v>
          </cell>
          <cell r="E221" t="str">
            <v>1</v>
          </cell>
          <cell r="F221" t="str">
            <v>0</v>
          </cell>
          <cell r="G221" t="str">
            <v>1</v>
          </cell>
          <cell r="H221" t="str">
            <v>1</v>
          </cell>
          <cell r="I221" t="str">
            <v>0</v>
          </cell>
          <cell r="J221" t="str">
            <v>9</v>
          </cell>
          <cell r="K221">
            <v>0</v>
          </cell>
          <cell r="L221" t="str">
            <v>1</v>
          </cell>
          <cell r="M221" t="str">
            <v>1</v>
          </cell>
          <cell r="N221" t="str">
            <v>0</v>
          </cell>
          <cell r="O221" t="str">
            <v>0</v>
          </cell>
          <cell r="P221" t="str">
            <v>1</v>
          </cell>
          <cell r="Q221" t="str">
            <v>0</v>
          </cell>
          <cell r="R221" t="str">
            <v>0</v>
          </cell>
          <cell r="S221" t="str">
            <v>0</v>
          </cell>
          <cell r="T221" t="str">
            <v>0</v>
          </cell>
          <cell r="U221" t="str">
            <v>9</v>
          </cell>
          <cell r="V221" t="str">
            <v>9</v>
          </cell>
          <cell r="W221" t="str">
            <v>9</v>
          </cell>
          <cell r="X221" t="str">
            <v>9</v>
          </cell>
          <cell r="Y221" t="str">
            <v>9</v>
          </cell>
          <cell r="Z221" t="str">
            <v>0</v>
          </cell>
          <cell r="AA221" t="str">
            <v>1</v>
          </cell>
          <cell r="AB221" t="str">
            <v>0</v>
          </cell>
          <cell r="AC221" t="str">
            <v>0</v>
          </cell>
          <cell r="AD221" t="str">
            <v>0</v>
          </cell>
          <cell r="AE221" t="str">
            <v>0</v>
          </cell>
          <cell r="AF221" t="str">
            <v>1</v>
          </cell>
          <cell r="AG221" t="str">
            <v>1</v>
          </cell>
          <cell r="AH221" t="str">
            <v>0</v>
          </cell>
          <cell r="AI221" t="str">
            <v>C</v>
          </cell>
          <cell r="AJ221" t="str">
            <v>0</v>
          </cell>
          <cell r="AK221" t="str">
            <v>0</v>
          </cell>
          <cell r="AL221" t="str">
            <v>0</v>
          </cell>
          <cell r="AM221" t="str">
            <v>2</v>
          </cell>
          <cell r="AN221">
            <v>0</v>
          </cell>
          <cell r="AO221" t="str">
            <v>410</v>
          </cell>
          <cell r="AP221" t="str">
            <v>410</v>
          </cell>
          <cell r="AQ221">
            <v>0</v>
          </cell>
          <cell r="AR221" t="str">
            <v>A</v>
          </cell>
          <cell r="AS221" t="str">
            <v>24*</v>
          </cell>
          <cell r="AT221" t="str">
            <v>A</v>
          </cell>
          <cell r="AU221" t="str">
            <v>24*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 t="str">
            <v>WSUSER10</v>
          </cell>
          <cell r="BQ221" t="str">
            <v>2006051816530465</v>
          </cell>
          <cell r="BR221">
            <v>0</v>
          </cell>
        </row>
        <row r="222">
          <cell r="A222" t="str">
            <v>1819</v>
          </cell>
          <cell r="B222" t="str">
            <v>OTRAS CUENTAS POR COBRAR AFILIADAS PREST</v>
          </cell>
          <cell r="C222">
            <v>0</v>
          </cell>
          <cell r="D222" t="str">
            <v>18</v>
          </cell>
          <cell r="E222" t="str">
            <v>1</v>
          </cell>
          <cell r="F222" t="str">
            <v>0</v>
          </cell>
          <cell r="G222" t="str">
            <v>1</v>
          </cell>
          <cell r="H222" t="str">
            <v>1</v>
          </cell>
          <cell r="I222" t="str">
            <v>0</v>
          </cell>
          <cell r="J222" t="str">
            <v>9</v>
          </cell>
          <cell r="K222">
            <v>0</v>
          </cell>
          <cell r="L222" t="str">
            <v>1</v>
          </cell>
          <cell r="M222" t="str">
            <v>1</v>
          </cell>
          <cell r="N222" t="str">
            <v>0</v>
          </cell>
          <cell r="O222" t="str">
            <v>0</v>
          </cell>
          <cell r="P222" t="str">
            <v>1</v>
          </cell>
          <cell r="Q222" t="str">
            <v>0</v>
          </cell>
          <cell r="R222" t="str">
            <v>0</v>
          </cell>
          <cell r="S222" t="str">
            <v>0</v>
          </cell>
          <cell r="T222" t="str">
            <v>0</v>
          </cell>
          <cell r="U222" t="str">
            <v>9</v>
          </cell>
          <cell r="V222" t="str">
            <v>9</v>
          </cell>
          <cell r="W222" t="str">
            <v>9</v>
          </cell>
          <cell r="X222" t="str">
            <v>9</v>
          </cell>
          <cell r="Y222" t="str">
            <v>9</v>
          </cell>
          <cell r="Z222" t="str">
            <v>0</v>
          </cell>
          <cell r="AA222" t="str">
            <v>1</v>
          </cell>
          <cell r="AB222" t="str">
            <v>0</v>
          </cell>
          <cell r="AC222" t="str">
            <v>0</v>
          </cell>
          <cell r="AD222" t="str">
            <v>0</v>
          </cell>
          <cell r="AE222" t="str">
            <v>0</v>
          </cell>
          <cell r="AF222" t="str">
            <v>1</v>
          </cell>
          <cell r="AG222" t="str">
            <v>1</v>
          </cell>
          <cell r="AH222" t="str">
            <v>0</v>
          </cell>
          <cell r="AI222">
            <v>0</v>
          </cell>
          <cell r="AJ222" t="str">
            <v>0</v>
          </cell>
          <cell r="AK222" t="str">
            <v>0</v>
          </cell>
          <cell r="AL222" t="str">
            <v>0</v>
          </cell>
          <cell r="AM222" t="str">
            <v>4</v>
          </cell>
          <cell r="AN222">
            <v>0</v>
          </cell>
          <cell r="AO222" t="str">
            <v>410</v>
          </cell>
          <cell r="AP222" t="str">
            <v>410</v>
          </cell>
          <cell r="AQ222">
            <v>0</v>
          </cell>
          <cell r="AR222" t="str">
            <v>A</v>
          </cell>
          <cell r="AS222" t="str">
            <v>24*</v>
          </cell>
          <cell r="AT222" t="str">
            <v>A</v>
          </cell>
          <cell r="AU222" t="str">
            <v>24*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 t="str">
            <v>WSUSER10</v>
          </cell>
          <cell r="BQ222" t="str">
            <v>2006051816531143</v>
          </cell>
          <cell r="BR222">
            <v>0</v>
          </cell>
        </row>
        <row r="223">
          <cell r="A223" t="str">
            <v>1820</v>
          </cell>
          <cell r="B223" t="str">
            <v>OTRAS CUENTAS X COBRAR CIAS AFILIADAS-ME</v>
          </cell>
          <cell r="C223">
            <v>0</v>
          </cell>
          <cell r="D223" t="str">
            <v>18</v>
          </cell>
          <cell r="E223" t="str">
            <v>1</v>
          </cell>
          <cell r="F223" t="str">
            <v>0</v>
          </cell>
          <cell r="G223" t="str">
            <v>1</v>
          </cell>
          <cell r="H223" t="str">
            <v>1</v>
          </cell>
          <cell r="I223" t="str">
            <v>0</v>
          </cell>
          <cell r="J223" t="str">
            <v>1</v>
          </cell>
          <cell r="K223">
            <v>0</v>
          </cell>
          <cell r="L223" t="str">
            <v>1</v>
          </cell>
          <cell r="M223" t="str">
            <v>1</v>
          </cell>
          <cell r="N223" t="str">
            <v>0</v>
          </cell>
          <cell r="O223" t="str">
            <v>0</v>
          </cell>
          <cell r="P223" t="str">
            <v>1</v>
          </cell>
          <cell r="Q223" t="str">
            <v>0</v>
          </cell>
          <cell r="R223" t="str">
            <v>0</v>
          </cell>
          <cell r="S223" t="str">
            <v>0</v>
          </cell>
          <cell r="T223" t="str">
            <v>0</v>
          </cell>
          <cell r="U223" t="str">
            <v>9</v>
          </cell>
          <cell r="V223" t="str">
            <v>9</v>
          </cell>
          <cell r="W223" t="str">
            <v>9</v>
          </cell>
          <cell r="X223" t="str">
            <v>9</v>
          </cell>
          <cell r="Y223" t="str">
            <v>9</v>
          </cell>
          <cell r="Z223" t="str">
            <v>0</v>
          </cell>
          <cell r="AA223" t="str">
            <v>1</v>
          </cell>
          <cell r="AB223" t="str">
            <v>0</v>
          </cell>
          <cell r="AC223" t="str">
            <v>0</v>
          </cell>
          <cell r="AD223" t="str">
            <v>0</v>
          </cell>
          <cell r="AE223" t="str">
            <v>0</v>
          </cell>
          <cell r="AF223" t="str">
            <v>1</v>
          </cell>
          <cell r="AG223" t="str">
            <v>1</v>
          </cell>
          <cell r="AH223" t="str">
            <v>0</v>
          </cell>
          <cell r="AI223" t="str">
            <v>C</v>
          </cell>
          <cell r="AJ223" t="str">
            <v>0</v>
          </cell>
          <cell r="AK223" t="str">
            <v>0</v>
          </cell>
          <cell r="AL223" t="str">
            <v>0</v>
          </cell>
          <cell r="AM223" t="str">
            <v>4</v>
          </cell>
          <cell r="AN223">
            <v>0</v>
          </cell>
          <cell r="AO223" t="str">
            <v>450</v>
          </cell>
          <cell r="AP223" t="str">
            <v>450</v>
          </cell>
          <cell r="AQ223">
            <v>0</v>
          </cell>
          <cell r="AR223" t="str">
            <v>A</v>
          </cell>
          <cell r="AS223" t="str">
            <v>24*</v>
          </cell>
          <cell r="AT223" t="str">
            <v>A</v>
          </cell>
          <cell r="AU223" t="str">
            <v>24*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 t="str">
            <v>WSUSER10</v>
          </cell>
          <cell r="BQ223" t="str">
            <v>2006051910502074</v>
          </cell>
          <cell r="BR223">
            <v>0</v>
          </cell>
        </row>
        <row r="224">
          <cell r="A224" t="str">
            <v>1821</v>
          </cell>
          <cell r="B224" t="str">
            <v>OTRAS SOCIEDADES AFILIADAS    (DIV.PROP)</v>
          </cell>
          <cell r="C224">
            <v>0</v>
          </cell>
          <cell r="D224" t="str">
            <v>18</v>
          </cell>
          <cell r="E224" t="str">
            <v>1</v>
          </cell>
          <cell r="F224" t="str">
            <v>0</v>
          </cell>
          <cell r="G224" t="str">
            <v>1</v>
          </cell>
          <cell r="H224" t="str">
            <v>1</v>
          </cell>
          <cell r="I224" t="str">
            <v>0</v>
          </cell>
          <cell r="J224" t="str">
            <v>9</v>
          </cell>
          <cell r="K224">
            <v>0</v>
          </cell>
          <cell r="L224" t="str">
            <v>1</v>
          </cell>
          <cell r="M224" t="str">
            <v>1</v>
          </cell>
          <cell r="N224" t="str">
            <v>0</v>
          </cell>
          <cell r="O224" t="str">
            <v>0</v>
          </cell>
          <cell r="P224" t="str">
            <v>1</v>
          </cell>
          <cell r="Q224" t="str">
            <v>0</v>
          </cell>
          <cell r="R224" t="str">
            <v>0</v>
          </cell>
          <cell r="S224" t="str">
            <v>0</v>
          </cell>
          <cell r="T224" t="str">
            <v>0</v>
          </cell>
          <cell r="U224" t="str">
            <v>9</v>
          </cell>
          <cell r="V224" t="str">
            <v>9</v>
          </cell>
          <cell r="W224" t="str">
            <v>9</v>
          </cell>
          <cell r="X224" t="str">
            <v>9</v>
          </cell>
          <cell r="Y224" t="str">
            <v>9</v>
          </cell>
          <cell r="Z224" t="str">
            <v>0</v>
          </cell>
          <cell r="AA224" t="str">
            <v>1</v>
          </cell>
          <cell r="AB224" t="str">
            <v>0</v>
          </cell>
          <cell r="AC224" t="str">
            <v>0</v>
          </cell>
          <cell r="AD224" t="str">
            <v>0</v>
          </cell>
          <cell r="AE224" t="str">
            <v>0</v>
          </cell>
          <cell r="AF224" t="str">
            <v>1</v>
          </cell>
          <cell r="AG224" t="str">
            <v>1</v>
          </cell>
          <cell r="AH224" t="str">
            <v>0</v>
          </cell>
          <cell r="AI224" t="str">
            <v>C</v>
          </cell>
          <cell r="AJ224" t="str">
            <v>0</v>
          </cell>
          <cell r="AK224" t="str">
            <v>0</v>
          </cell>
          <cell r="AL224" t="str">
            <v>0</v>
          </cell>
          <cell r="AM224" t="str">
            <v>4</v>
          </cell>
          <cell r="AN224">
            <v>0</v>
          </cell>
          <cell r="AO224" t="str">
            <v>410</v>
          </cell>
          <cell r="AP224" t="str">
            <v>410</v>
          </cell>
          <cell r="AQ224">
            <v>0</v>
          </cell>
          <cell r="AR224" t="str">
            <v>A</v>
          </cell>
          <cell r="AS224" t="str">
            <v>24*</v>
          </cell>
          <cell r="AT224" t="str">
            <v>A</v>
          </cell>
          <cell r="AU224" t="str">
            <v>24*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20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 t="str">
            <v>WSUSER10</v>
          </cell>
          <cell r="BQ224" t="str">
            <v>2007101813285582</v>
          </cell>
          <cell r="BR224">
            <v>0</v>
          </cell>
        </row>
        <row r="225">
          <cell r="A225" t="str">
            <v>1822</v>
          </cell>
          <cell r="B225" t="str">
            <v>OTRAS SOC. AF.(DIV.PROP)(CTA. DIF. PA)</v>
          </cell>
          <cell r="C225">
            <v>0</v>
          </cell>
          <cell r="D225" t="str">
            <v>18</v>
          </cell>
          <cell r="E225" t="str">
            <v>1</v>
          </cell>
          <cell r="F225" t="str">
            <v>0</v>
          </cell>
          <cell r="G225" t="str">
            <v>1</v>
          </cell>
          <cell r="H225" t="str">
            <v>0</v>
          </cell>
          <cell r="I225" t="str">
            <v>0</v>
          </cell>
          <cell r="J225" t="str">
            <v>0</v>
          </cell>
          <cell r="K225">
            <v>0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0</v>
          </cell>
          <cell r="P225" t="str">
            <v>0</v>
          </cell>
          <cell r="Q225" t="str">
            <v>0</v>
          </cell>
          <cell r="R225" t="str">
            <v>0</v>
          </cell>
          <cell r="S225" t="str">
            <v>0</v>
          </cell>
          <cell r="T225" t="str">
            <v>0</v>
          </cell>
          <cell r="U225" t="str">
            <v>9</v>
          </cell>
          <cell r="V225" t="str">
            <v>9</v>
          </cell>
          <cell r="W225" t="str">
            <v>9</v>
          </cell>
          <cell r="X225" t="str">
            <v>9</v>
          </cell>
          <cell r="Y225" t="str">
            <v>9</v>
          </cell>
          <cell r="Z225" t="str">
            <v>0</v>
          </cell>
          <cell r="AA225" t="str">
            <v>0</v>
          </cell>
          <cell r="AB225" t="str">
            <v>0</v>
          </cell>
          <cell r="AC225" t="str">
            <v>0</v>
          </cell>
          <cell r="AD225" t="str">
            <v>0</v>
          </cell>
          <cell r="AE225" t="str">
            <v>0</v>
          </cell>
          <cell r="AF225" t="str">
            <v>1</v>
          </cell>
          <cell r="AG225" t="str">
            <v>1</v>
          </cell>
          <cell r="AH225" t="str">
            <v>0</v>
          </cell>
          <cell r="AI225">
            <v>0</v>
          </cell>
          <cell r="AJ225" t="str">
            <v>0</v>
          </cell>
          <cell r="AK225" t="str">
            <v>0</v>
          </cell>
          <cell r="AL225" t="str">
            <v>0</v>
          </cell>
          <cell r="AM225" t="str">
            <v>4</v>
          </cell>
          <cell r="AN225">
            <v>0</v>
          </cell>
          <cell r="AO225" t="str">
            <v>800</v>
          </cell>
          <cell r="AP225" t="str">
            <v>800</v>
          </cell>
          <cell r="AQ225">
            <v>0</v>
          </cell>
          <cell r="AR225" t="str">
            <v>A</v>
          </cell>
          <cell r="AS225" t="str">
            <v>240</v>
          </cell>
          <cell r="AT225" t="str">
            <v>A</v>
          </cell>
          <cell r="AU225" t="str">
            <v>240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 t="str">
            <v>WSUSER10</v>
          </cell>
          <cell r="BQ225" t="str">
            <v>2006051816470021</v>
          </cell>
          <cell r="BR225">
            <v>0</v>
          </cell>
        </row>
        <row r="226">
          <cell r="A226" t="str">
            <v>1825</v>
          </cell>
          <cell r="B226" t="str">
            <v>EMPLEADOS DEUDORES (KKT-J)</v>
          </cell>
          <cell r="C226">
            <v>0</v>
          </cell>
          <cell r="D226" t="str">
            <v>18</v>
          </cell>
          <cell r="E226" t="str">
            <v>1</v>
          </cell>
          <cell r="F226" t="str">
            <v>2</v>
          </cell>
          <cell r="G226" t="str">
            <v>0</v>
          </cell>
          <cell r="H226" t="str">
            <v>0</v>
          </cell>
          <cell r="I226" t="str">
            <v>0</v>
          </cell>
          <cell r="J226" t="str">
            <v>0</v>
          </cell>
          <cell r="K226">
            <v>0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0</v>
          </cell>
          <cell r="P226" t="str">
            <v>0</v>
          </cell>
          <cell r="Q226" t="str">
            <v>0</v>
          </cell>
          <cell r="R226" t="str">
            <v>0</v>
          </cell>
          <cell r="S226" t="str">
            <v>0</v>
          </cell>
          <cell r="T226" t="str">
            <v>0</v>
          </cell>
          <cell r="U226" t="str">
            <v>9</v>
          </cell>
          <cell r="V226" t="str">
            <v>9</v>
          </cell>
          <cell r="W226" t="str">
            <v>9</v>
          </cell>
          <cell r="X226" t="str">
            <v>9</v>
          </cell>
          <cell r="Y226" t="str">
            <v>9</v>
          </cell>
          <cell r="Z226" t="str">
            <v>0</v>
          </cell>
          <cell r="AA226" t="str">
            <v>0</v>
          </cell>
          <cell r="AB226" t="str">
            <v>0</v>
          </cell>
          <cell r="AC226" t="str">
            <v>0</v>
          </cell>
          <cell r="AD226" t="str">
            <v>0</v>
          </cell>
          <cell r="AE226" t="str">
            <v>0</v>
          </cell>
          <cell r="AF226" t="str">
            <v>1</v>
          </cell>
          <cell r="AG226" t="str">
            <v>1</v>
          </cell>
          <cell r="AH226" t="str">
            <v>0</v>
          </cell>
          <cell r="AI226">
            <v>0</v>
          </cell>
          <cell r="AJ226" t="str">
            <v>0</v>
          </cell>
          <cell r="AK226" t="str">
            <v>0</v>
          </cell>
          <cell r="AL226" t="str">
            <v>0</v>
          </cell>
          <cell r="AM226" t="str">
            <v>4</v>
          </cell>
          <cell r="AN226">
            <v>0</v>
          </cell>
          <cell r="AO226" t="str">
            <v>410</v>
          </cell>
          <cell r="AP226" t="str">
            <v>410</v>
          </cell>
          <cell r="AQ226">
            <v>0</v>
          </cell>
          <cell r="AR226" t="str">
            <v>A</v>
          </cell>
          <cell r="AS226" t="str">
            <v>24*</v>
          </cell>
          <cell r="AT226" t="str">
            <v>A</v>
          </cell>
          <cell r="AU226" t="str">
            <v>24*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37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 t="str">
            <v>WSUSER10</v>
          </cell>
          <cell r="BQ226" t="str">
            <v>2007101813285582</v>
          </cell>
          <cell r="BR226">
            <v>0</v>
          </cell>
        </row>
        <row r="227">
          <cell r="A227" t="str">
            <v>1830</v>
          </cell>
          <cell r="B227" t="str">
            <v>OTRAS CUENTAS POR COBRAR TERCEROS-ME</v>
          </cell>
          <cell r="C227">
            <v>0</v>
          </cell>
          <cell r="D227" t="str">
            <v>18</v>
          </cell>
          <cell r="E227" t="str">
            <v>1</v>
          </cell>
          <cell r="F227" t="str">
            <v>0</v>
          </cell>
          <cell r="G227" t="str">
            <v>1</v>
          </cell>
          <cell r="H227" t="str">
            <v>1</v>
          </cell>
          <cell r="I227" t="str">
            <v>0</v>
          </cell>
          <cell r="J227" t="str">
            <v>9</v>
          </cell>
          <cell r="K227">
            <v>0</v>
          </cell>
          <cell r="L227" t="str">
            <v>1</v>
          </cell>
          <cell r="M227" t="str">
            <v>1</v>
          </cell>
          <cell r="N227" t="str">
            <v>0</v>
          </cell>
          <cell r="O227" t="str">
            <v>0</v>
          </cell>
          <cell r="P227" t="str">
            <v>1</v>
          </cell>
          <cell r="Q227" t="str">
            <v>0</v>
          </cell>
          <cell r="R227" t="str">
            <v>0</v>
          </cell>
          <cell r="S227" t="str">
            <v>0</v>
          </cell>
          <cell r="T227" t="str">
            <v>0</v>
          </cell>
          <cell r="U227" t="str">
            <v>9</v>
          </cell>
          <cell r="V227" t="str">
            <v>9</v>
          </cell>
          <cell r="W227" t="str">
            <v>9</v>
          </cell>
          <cell r="X227" t="str">
            <v>9</v>
          </cell>
          <cell r="Y227" t="str">
            <v>9</v>
          </cell>
          <cell r="Z227" t="str">
            <v>0</v>
          </cell>
          <cell r="AA227" t="str">
            <v>1</v>
          </cell>
          <cell r="AB227" t="str">
            <v>0</v>
          </cell>
          <cell r="AC227" t="str">
            <v>0</v>
          </cell>
          <cell r="AD227" t="str">
            <v>0</v>
          </cell>
          <cell r="AE227" t="str">
            <v>0</v>
          </cell>
          <cell r="AF227" t="str">
            <v>1</v>
          </cell>
          <cell r="AG227" t="str">
            <v>1</v>
          </cell>
          <cell r="AH227" t="str">
            <v>0</v>
          </cell>
          <cell r="AI227">
            <v>0</v>
          </cell>
          <cell r="AJ227" t="str">
            <v>0</v>
          </cell>
          <cell r="AK227" t="str">
            <v>0</v>
          </cell>
          <cell r="AL227" t="str">
            <v>0</v>
          </cell>
          <cell r="AM227" t="str">
            <v>2</v>
          </cell>
          <cell r="AN227">
            <v>0</v>
          </cell>
          <cell r="AO227" t="str">
            <v>410</v>
          </cell>
          <cell r="AP227" t="str">
            <v>410</v>
          </cell>
          <cell r="AQ227">
            <v>0</v>
          </cell>
          <cell r="AR227" t="str">
            <v>A</v>
          </cell>
          <cell r="AS227" t="str">
            <v>24*</v>
          </cell>
          <cell r="AT227" t="str">
            <v>A</v>
          </cell>
          <cell r="AU227" t="str">
            <v>24*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1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 t="str">
            <v>WSUSER10</v>
          </cell>
          <cell r="BQ227" t="str">
            <v>2007071205390879</v>
          </cell>
          <cell r="BR227">
            <v>0</v>
          </cell>
        </row>
        <row r="228">
          <cell r="A228" t="str">
            <v>1831</v>
          </cell>
          <cell r="B228" t="str">
            <v>OTROS DEUDORES                (DIV.PROP)</v>
          </cell>
          <cell r="C228">
            <v>0</v>
          </cell>
          <cell r="D228" t="str">
            <v>18</v>
          </cell>
          <cell r="E228" t="str">
            <v>1</v>
          </cell>
          <cell r="F228" t="str">
            <v>0</v>
          </cell>
          <cell r="G228" t="str">
            <v>1</v>
          </cell>
          <cell r="H228" t="str">
            <v>1</v>
          </cell>
          <cell r="I228" t="str">
            <v>0</v>
          </cell>
          <cell r="J228" t="str">
            <v>9</v>
          </cell>
          <cell r="K228">
            <v>0</v>
          </cell>
          <cell r="L228" t="str">
            <v>1</v>
          </cell>
          <cell r="M228" t="str">
            <v>1</v>
          </cell>
          <cell r="N228" t="str">
            <v>0</v>
          </cell>
          <cell r="O228" t="str">
            <v>0</v>
          </cell>
          <cell r="P228" t="str">
            <v>1</v>
          </cell>
          <cell r="Q228" t="str">
            <v>0</v>
          </cell>
          <cell r="R228" t="str">
            <v>0</v>
          </cell>
          <cell r="S228" t="str">
            <v>0</v>
          </cell>
          <cell r="T228" t="str">
            <v>0</v>
          </cell>
          <cell r="U228" t="str">
            <v>9</v>
          </cell>
          <cell r="V228" t="str">
            <v>9</v>
          </cell>
          <cell r="W228" t="str">
            <v>9</v>
          </cell>
          <cell r="X228" t="str">
            <v>9</v>
          </cell>
          <cell r="Y228" t="str">
            <v>9</v>
          </cell>
          <cell r="Z228" t="str">
            <v>0</v>
          </cell>
          <cell r="AA228" t="str">
            <v>1</v>
          </cell>
          <cell r="AB228" t="str">
            <v>0</v>
          </cell>
          <cell r="AC228" t="str">
            <v>0</v>
          </cell>
          <cell r="AD228" t="str">
            <v>0</v>
          </cell>
          <cell r="AE228" t="str">
            <v>0</v>
          </cell>
          <cell r="AF228" t="str">
            <v>1</v>
          </cell>
          <cell r="AG228" t="str">
            <v>1</v>
          </cell>
          <cell r="AH228" t="str">
            <v>0</v>
          </cell>
          <cell r="AI228">
            <v>0</v>
          </cell>
          <cell r="AJ228" t="str">
            <v>0</v>
          </cell>
          <cell r="AK228" t="str">
            <v>0</v>
          </cell>
          <cell r="AL228" t="str">
            <v>0</v>
          </cell>
          <cell r="AM228" t="str">
            <v>4</v>
          </cell>
          <cell r="AN228">
            <v>0</v>
          </cell>
          <cell r="AO228" t="str">
            <v>800</v>
          </cell>
          <cell r="AP228" t="str">
            <v>800</v>
          </cell>
          <cell r="AQ228">
            <v>0</v>
          </cell>
          <cell r="AR228" t="str">
            <v>A</v>
          </cell>
          <cell r="AS228" t="str">
            <v>24*</v>
          </cell>
          <cell r="AT228" t="str">
            <v>A</v>
          </cell>
          <cell r="AU228" t="str">
            <v>24*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30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 t="str">
            <v>WSUSER10</v>
          </cell>
          <cell r="BQ228" t="str">
            <v>2007101813285585</v>
          </cell>
          <cell r="BR228">
            <v>0</v>
          </cell>
        </row>
        <row r="229">
          <cell r="A229" t="str">
            <v>1832</v>
          </cell>
          <cell r="B229" t="str">
            <v>GASTOS POR LIQUIDAR</v>
          </cell>
          <cell r="C229">
            <v>0</v>
          </cell>
          <cell r="D229" t="str">
            <v>18</v>
          </cell>
          <cell r="E229" t="str">
            <v>1</v>
          </cell>
          <cell r="F229" t="str">
            <v>0</v>
          </cell>
          <cell r="G229" t="str">
            <v>1</v>
          </cell>
          <cell r="H229" t="str">
            <v>1</v>
          </cell>
          <cell r="I229" t="str">
            <v>0</v>
          </cell>
          <cell r="J229" t="str">
            <v>9</v>
          </cell>
          <cell r="K229">
            <v>0</v>
          </cell>
          <cell r="L229" t="str">
            <v>1</v>
          </cell>
          <cell r="M229" t="str">
            <v>1</v>
          </cell>
          <cell r="N229" t="str">
            <v>0</v>
          </cell>
          <cell r="O229" t="str">
            <v>0</v>
          </cell>
          <cell r="P229" t="str">
            <v>1</v>
          </cell>
          <cell r="Q229" t="str">
            <v>0</v>
          </cell>
          <cell r="R229" t="str">
            <v>0</v>
          </cell>
          <cell r="S229" t="str">
            <v>0</v>
          </cell>
          <cell r="T229" t="str">
            <v>0</v>
          </cell>
          <cell r="U229" t="str">
            <v>9</v>
          </cell>
          <cell r="V229" t="str">
            <v>9</v>
          </cell>
          <cell r="W229" t="str">
            <v>9</v>
          </cell>
          <cell r="X229" t="str">
            <v>9</v>
          </cell>
          <cell r="Y229" t="str">
            <v>9</v>
          </cell>
          <cell r="Z229" t="str">
            <v>0</v>
          </cell>
          <cell r="AA229" t="str">
            <v>1</v>
          </cell>
          <cell r="AB229" t="str">
            <v>0</v>
          </cell>
          <cell r="AC229" t="str">
            <v>0</v>
          </cell>
          <cell r="AD229" t="str">
            <v>0</v>
          </cell>
          <cell r="AE229" t="str">
            <v>0</v>
          </cell>
          <cell r="AF229" t="str">
            <v>1</v>
          </cell>
          <cell r="AG229" t="str">
            <v>1</v>
          </cell>
          <cell r="AH229" t="str">
            <v>0</v>
          </cell>
          <cell r="AI229">
            <v>0</v>
          </cell>
          <cell r="AJ229" t="str">
            <v>0</v>
          </cell>
          <cell r="AK229" t="str">
            <v>0</v>
          </cell>
          <cell r="AL229" t="str">
            <v>0</v>
          </cell>
          <cell r="AM229" t="str">
            <v>4</v>
          </cell>
          <cell r="AN229">
            <v>0</v>
          </cell>
          <cell r="AO229" t="str">
            <v>800</v>
          </cell>
          <cell r="AP229" t="str">
            <v>800</v>
          </cell>
          <cell r="AQ229">
            <v>0</v>
          </cell>
          <cell r="AR229" t="str">
            <v>A</v>
          </cell>
          <cell r="AS229" t="str">
            <v>24*</v>
          </cell>
          <cell r="AT229" t="str">
            <v>A</v>
          </cell>
          <cell r="AU229" t="str">
            <v>24*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139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 t="str">
            <v>P240</v>
          </cell>
          <cell r="BL229" t="str">
            <v>P260</v>
          </cell>
          <cell r="BM229">
            <v>0</v>
          </cell>
          <cell r="BN229">
            <v>0</v>
          </cell>
          <cell r="BO229">
            <v>0</v>
          </cell>
          <cell r="BP229" t="str">
            <v>WSUSER10</v>
          </cell>
          <cell r="BQ229" t="str">
            <v>2007101813285603</v>
          </cell>
          <cell r="BR229">
            <v>0</v>
          </cell>
        </row>
        <row r="230">
          <cell r="A230" t="str">
            <v>1833</v>
          </cell>
          <cell r="B230" t="str">
            <v>OTROS DEUDORES (DIV.PROP)(CTA. DIF. PA)</v>
          </cell>
          <cell r="C230">
            <v>0</v>
          </cell>
          <cell r="D230" t="str">
            <v>18</v>
          </cell>
          <cell r="E230" t="str">
            <v>1</v>
          </cell>
          <cell r="F230" t="str">
            <v>0</v>
          </cell>
          <cell r="G230" t="str">
            <v>1</v>
          </cell>
          <cell r="H230" t="str">
            <v>0</v>
          </cell>
          <cell r="I230" t="str">
            <v>0</v>
          </cell>
          <cell r="J230" t="str">
            <v>0</v>
          </cell>
          <cell r="K230">
            <v>0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0</v>
          </cell>
          <cell r="P230" t="str">
            <v>0</v>
          </cell>
          <cell r="Q230" t="str">
            <v>0</v>
          </cell>
          <cell r="R230" t="str">
            <v>0</v>
          </cell>
          <cell r="S230" t="str">
            <v>0</v>
          </cell>
          <cell r="T230" t="str">
            <v>0</v>
          </cell>
          <cell r="U230" t="str">
            <v>9</v>
          </cell>
          <cell r="V230" t="str">
            <v>9</v>
          </cell>
          <cell r="W230" t="str">
            <v>9</v>
          </cell>
          <cell r="X230" t="str">
            <v>9</v>
          </cell>
          <cell r="Y230" t="str">
            <v>9</v>
          </cell>
          <cell r="Z230" t="str">
            <v>0</v>
          </cell>
          <cell r="AA230" t="str">
            <v>0</v>
          </cell>
          <cell r="AB230" t="str">
            <v>0</v>
          </cell>
          <cell r="AC230" t="str">
            <v>0</v>
          </cell>
          <cell r="AD230" t="str">
            <v>0</v>
          </cell>
          <cell r="AE230" t="str">
            <v>0</v>
          </cell>
          <cell r="AF230" t="str">
            <v>1</v>
          </cell>
          <cell r="AG230" t="str">
            <v>1</v>
          </cell>
          <cell r="AH230" t="str">
            <v>0</v>
          </cell>
          <cell r="AI230">
            <v>0</v>
          </cell>
          <cell r="AJ230" t="str">
            <v>0</v>
          </cell>
          <cell r="AK230" t="str">
            <v>0</v>
          </cell>
          <cell r="AL230" t="str">
            <v>0</v>
          </cell>
          <cell r="AM230" t="str">
            <v>4</v>
          </cell>
          <cell r="AN230">
            <v>0</v>
          </cell>
          <cell r="AO230" t="str">
            <v>800</v>
          </cell>
          <cell r="AP230" t="str">
            <v>800</v>
          </cell>
          <cell r="AQ230">
            <v>0</v>
          </cell>
          <cell r="AR230" t="str">
            <v>A</v>
          </cell>
          <cell r="AS230" t="str">
            <v>240</v>
          </cell>
          <cell r="AT230" t="str">
            <v>A</v>
          </cell>
          <cell r="AU230" t="str">
            <v>240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 t="str">
            <v>WSUSER10</v>
          </cell>
          <cell r="BQ230" t="str">
            <v>2006051816473890</v>
          </cell>
          <cell r="BR230">
            <v>0</v>
          </cell>
        </row>
        <row r="231">
          <cell r="A231" t="str">
            <v>1834</v>
          </cell>
          <cell r="B231" t="str">
            <v>GASTOS POR LIQUIDAR (CTA. DIF. PA)</v>
          </cell>
          <cell r="C231">
            <v>0</v>
          </cell>
          <cell r="D231" t="str">
            <v>18</v>
          </cell>
          <cell r="E231" t="str">
            <v>1</v>
          </cell>
          <cell r="F231" t="str">
            <v>0</v>
          </cell>
          <cell r="G231" t="str">
            <v>1</v>
          </cell>
          <cell r="H231" t="str">
            <v>0</v>
          </cell>
          <cell r="I231" t="str">
            <v>0</v>
          </cell>
          <cell r="J231" t="str">
            <v>0</v>
          </cell>
          <cell r="K231">
            <v>0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0</v>
          </cell>
          <cell r="P231" t="str">
            <v>0</v>
          </cell>
          <cell r="Q231" t="str">
            <v>0</v>
          </cell>
          <cell r="R231" t="str">
            <v>0</v>
          </cell>
          <cell r="S231" t="str">
            <v>0</v>
          </cell>
          <cell r="T231" t="str">
            <v>0</v>
          </cell>
          <cell r="U231" t="str">
            <v>9</v>
          </cell>
          <cell r="V231" t="str">
            <v>9</v>
          </cell>
          <cell r="W231" t="str">
            <v>9</v>
          </cell>
          <cell r="X231" t="str">
            <v>9</v>
          </cell>
          <cell r="Y231" t="str">
            <v>9</v>
          </cell>
          <cell r="Z231" t="str">
            <v>0</v>
          </cell>
          <cell r="AA231" t="str">
            <v>0</v>
          </cell>
          <cell r="AB231" t="str">
            <v>0</v>
          </cell>
          <cell r="AC231" t="str">
            <v>0</v>
          </cell>
          <cell r="AD231" t="str">
            <v>0</v>
          </cell>
          <cell r="AE231" t="str">
            <v>0</v>
          </cell>
          <cell r="AF231" t="str">
            <v>1</v>
          </cell>
          <cell r="AG231" t="str">
            <v>1</v>
          </cell>
          <cell r="AH231" t="str">
            <v>0</v>
          </cell>
          <cell r="AI231">
            <v>0</v>
          </cell>
          <cell r="AJ231" t="str">
            <v>0</v>
          </cell>
          <cell r="AK231" t="str">
            <v>0</v>
          </cell>
          <cell r="AL231" t="str">
            <v>0</v>
          </cell>
          <cell r="AM231" t="str">
            <v>4</v>
          </cell>
          <cell r="AN231">
            <v>0</v>
          </cell>
          <cell r="AO231" t="str">
            <v>800</v>
          </cell>
          <cell r="AP231" t="str">
            <v>800</v>
          </cell>
          <cell r="AQ231">
            <v>0</v>
          </cell>
          <cell r="AR231" t="str">
            <v>A</v>
          </cell>
          <cell r="AS231" t="str">
            <v>240</v>
          </cell>
          <cell r="AT231" t="str">
            <v>A</v>
          </cell>
          <cell r="AU231" t="str">
            <v>240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 t="str">
            <v>P240</v>
          </cell>
          <cell r="BL231" t="str">
            <v>P260</v>
          </cell>
          <cell r="BM231">
            <v>0</v>
          </cell>
          <cell r="BN231">
            <v>0</v>
          </cell>
          <cell r="BO231">
            <v>0</v>
          </cell>
          <cell r="BP231" t="str">
            <v>WSUSER10</v>
          </cell>
          <cell r="BQ231" t="str">
            <v>2006051816474781</v>
          </cell>
          <cell r="BR231">
            <v>0</v>
          </cell>
        </row>
        <row r="232">
          <cell r="A232" t="str">
            <v>1835</v>
          </cell>
          <cell r="B232" t="str">
            <v>OTRAS CUENTAS POR COBRAR TERCEROS</v>
          </cell>
          <cell r="C232">
            <v>0</v>
          </cell>
          <cell r="D232" t="str">
            <v>18</v>
          </cell>
          <cell r="E232" t="str">
            <v>1</v>
          </cell>
          <cell r="F232" t="str">
            <v>0</v>
          </cell>
          <cell r="G232" t="str">
            <v>1</v>
          </cell>
          <cell r="H232" t="str">
            <v>1</v>
          </cell>
          <cell r="I232" t="str">
            <v>0</v>
          </cell>
          <cell r="J232" t="str">
            <v>0</v>
          </cell>
          <cell r="K232">
            <v>0</v>
          </cell>
          <cell r="L232" t="str">
            <v>0</v>
          </cell>
          <cell r="M232" t="str">
            <v>1</v>
          </cell>
          <cell r="N232" t="str">
            <v>0</v>
          </cell>
          <cell r="O232" t="str">
            <v>0</v>
          </cell>
          <cell r="P232" t="str">
            <v>1</v>
          </cell>
          <cell r="Q232" t="str">
            <v>0</v>
          </cell>
          <cell r="R232" t="str">
            <v>0</v>
          </cell>
          <cell r="S232" t="str">
            <v>0</v>
          </cell>
          <cell r="T232" t="str">
            <v>0</v>
          </cell>
          <cell r="U232" t="str">
            <v>9</v>
          </cell>
          <cell r="V232" t="str">
            <v>9</v>
          </cell>
          <cell r="W232" t="str">
            <v>9</v>
          </cell>
          <cell r="X232" t="str">
            <v>9</v>
          </cell>
          <cell r="Y232" t="str">
            <v>9</v>
          </cell>
          <cell r="Z232" t="str">
            <v>0</v>
          </cell>
          <cell r="AA232" t="str">
            <v>1</v>
          </cell>
          <cell r="AB232" t="str">
            <v>0</v>
          </cell>
          <cell r="AC232" t="str">
            <v>0</v>
          </cell>
          <cell r="AD232" t="str">
            <v>0</v>
          </cell>
          <cell r="AE232" t="str">
            <v>0</v>
          </cell>
          <cell r="AF232" t="str">
            <v>1</v>
          </cell>
          <cell r="AG232" t="str">
            <v>1</v>
          </cell>
          <cell r="AH232" t="str">
            <v>0</v>
          </cell>
          <cell r="AI232">
            <v>0</v>
          </cell>
          <cell r="AJ232" t="str">
            <v>0</v>
          </cell>
          <cell r="AK232" t="str">
            <v>0</v>
          </cell>
          <cell r="AL232" t="str">
            <v>0</v>
          </cell>
          <cell r="AM232" t="str">
            <v>4</v>
          </cell>
          <cell r="AN232">
            <v>0</v>
          </cell>
          <cell r="AO232" t="str">
            <v>800</v>
          </cell>
          <cell r="AP232" t="str">
            <v>800</v>
          </cell>
          <cell r="AQ232">
            <v>0</v>
          </cell>
          <cell r="AR232" t="str">
            <v>A</v>
          </cell>
          <cell r="AS232" t="str">
            <v>24*</v>
          </cell>
          <cell r="AT232" t="str">
            <v>A</v>
          </cell>
          <cell r="AU232" t="str">
            <v>24*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88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 t="str">
            <v>WSUSER10</v>
          </cell>
          <cell r="BQ232" t="str">
            <v>2007101813285609</v>
          </cell>
          <cell r="BR232">
            <v>0</v>
          </cell>
        </row>
        <row r="233">
          <cell r="A233" t="str">
            <v>1836</v>
          </cell>
          <cell r="B233" t="str">
            <v>RECLAMACIONES POR COBRAR</v>
          </cell>
          <cell r="C233">
            <v>0</v>
          </cell>
          <cell r="D233" t="str">
            <v>18</v>
          </cell>
          <cell r="E233" t="str">
            <v>1</v>
          </cell>
          <cell r="F233" t="str">
            <v>0</v>
          </cell>
          <cell r="G233" t="str">
            <v>1</v>
          </cell>
          <cell r="H233" t="str">
            <v>1</v>
          </cell>
          <cell r="I233" t="str">
            <v>0</v>
          </cell>
          <cell r="J233" t="str">
            <v>0</v>
          </cell>
          <cell r="K233">
            <v>0</v>
          </cell>
          <cell r="L233" t="str">
            <v>0</v>
          </cell>
          <cell r="M233" t="str">
            <v>1</v>
          </cell>
          <cell r="N233" t="str">
            <v>0</v>
          </cell>
          <cell r="O233" t="str">
            <v>0</v>
          </cell>
          <cell r="P233" t="str">
            <v>1</v>
          </cell>
          <cell r="Q233" t="str">
            <v>0</v>
          </cell>
          <cell r="R233" t="str">
            <v>0</v>
          </cell>
          <cell r="S233" t="str">
            <v>0</v>
          </cell>
          <cell r="T233" t="str">
            <v>0</v>
          </cell>
          <cell r="U233" t="str">
            <v>9</v>
          </cell>
          <cell r="V233" t="str">
            <v>9</v>
          </cell>
          <cell r="W233" t="str">
            <v>9</v>
          </cell>
          <cell r="X233" t="str">
            <v>9</v>
          </cell>
          <cell r="Y233" t="str">
            <v>9</v>
          </cell>
          <cell r="Z233" t="str">
            <v>0</v>
          </cell>
          <cell r="AA233" t="str">
            <v>1</v>
          </cell>
          <cell r="AB233" t="str">
            <v>0</v>
          </cell>
          <cell r="AC233" t="str">
            <v>0</v>
          </cell>
          <cell r="AD233" t="str">
            <v>0</v>
          </cell>
          <cell r="AE233" t="str">
            <v>0</v>
          </cell>
          <cell r="AF233" t="str">
            <v>1</v>
          </cell>
          <cell r="AG233" t="str">
            <v>1</v>
          </cell>
          <cell r="AH233" t="str">
            <v>0</v>
          </cell>
          <cell r="AI233">
            <v>0</v>
          </cell>
          <cell r="AJ233" t="str">
            <v>0</v>
          </cell>
          <cell r="AK233" t="str">
            <v>0</v>
          </cell>
          <cell r="AL233" t="str">
            <v>0</v>
          </cell>
          <cell r="AM233" t="str">
            <v>2</v>
          </cell>
          <cell r="AN233">
            <v>0</v>
          </cell>
          <cell r="AO233" t="str">
            <v>800</v>
          </cell>
          <cell r="AP233" t="str">
            <v>800</v>
          </cell>
          <cell r="AQ233">
            <v>0</v>
          </cell>
          <cell r="AR233" t="str">
            <v>A</v>
          </cell>
          <cell r="AS233" t="str">
            <v>24*</v>
          </cell>
          <cell r="AT233" t="str">
            <v>A</v>
          </cell>
          <cell r="AU233" t="str">
            <v>24*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 t="str">
            <v>WSUSER10</v>
          </cell>
          <cell r="BQ233" t="str">
            <v>2006051816480473</v>
          </cell>
          <cell r="BR233">
            <v>0</v>
          </cell>
        </row>
        <row r="234">
          <cell r="A234" t="str">
            <v>1837</v>
          </cell>
          <cell r="B234" t="str">
            <v>RECLAMACIONES POR COBRAR-CONTRACUENTA</v>
          </cell>
          <cell r="C234">
            <v>0</v>
          </cell>
          <cell r="D234" t="str">
            <v>18</v>
          </cell>
          <cell r="E234" t="str">
            <v>1</v>
          </cell>
          <cell r="F234" t="str">
            <v>0</v>
          </cell>
          <cell r="G234" t="str">
            <v>1</v>
          </cell>
          <cell r="H234" t="str">
            <v>1</v>
          </cell>
          <cell r="I234" t="str">
            <v>0</v>
          </cell>
          <cell r="J234" t="str">
            <v>0</v>
          </cell>
          <cell r="K234">
            <v>0</v>
          </cell>
          <cell r="L234" t="str">
            <v>0</v>
          </cell>
          <cell r="M234" t="str">
            <v>1</v>
          </cell>
          <cell r="N234" t="str">
            <v>0</v>
          </cell>
          <cell r="O234" t="str">
            <v>0</v>
          </cell>
          <cell r="P234" t="str">
            <v>1</v>
          </cell>
          <cell r="Q234" t="str">
            <v>0</v>
          </cell>
          <cell r="R234" t="str">
            <v>0</v>
          </cell>
          <cell r="S234" t="str">
            <v>0</v>
          </cell>
          <cell r="T234" t="str">
            <v>0</v>
          </cell>
          <cell r="U234" t="str">
            <v>9</v>
          </cell>
          <cell r="V234" t="str">
            <v>9</v>
          </cell>
          <cell r="W234" t="str">
            <v>9</v>
          </cell>
          <cell r="X234" t="str">
            <v>9</v>
          </cell>
          <cell r="Y234" t="str">
            <v>9</v>
          </cell>
          <cell r="Z234" t="str">
            <v>0</v>
          </cell>
          <cell r="AA234" t="str">
            <v>1</v>
          </cell>
          <cell r="AB234" t="str">
            <v>0</v>
          </cell>
          <cell r="AC234" t="str">
            <v>0</v>
          </cell>
          <cell r="AD234" t="str">
            <v>0</v>
          </cell>
          <cell r="AE234" t="str">
            <v>0</v>
          </cell>
          <cell r="AF234" t="str">
            <v>1</v>
          </cell>
          <cell r="AG234" t="str">
            <v>1</v>
          </cell>
          <cell r="AH234" t="str">
            <v>0</v>
          </cell>
          <cell r="AI234">
            <v>0</v>
          </cell>
          <cell r="AJ234" t="str">
            <v>0</v>
          </cell>
          <cell r="AK234" t="str">
            <v>0</v>
          </cell>
          <cell r="AL234" t="str">
            <v>0</v>
          </cell>
          <cell r="AM234" t="str">
            <v>2</v>
          </cell>
          <cell r="AN234">
            <v>0</v>
          </cell>
          <cell r="AO234" t="str">
            <v>800</v>
          </cell>
          <cell r="AP234" t="str">
            <v>800</v>
          </cell>
          <cell r="AQ234">
            <v>0</v>
          </cell>
          <cell r="AR234" t="str">
            <v>A</v>
          </cell>
          <cell r="AS234" t="str">
            <v>24*</v>
          </cell>
          <cell r="AT234" t="str">
            <v>A</v>
          </cell>
          <cell r="AU234" t="str">
            <v>24*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 t="str">
            <v>WSUSER10</v>
          </cell>
          <cell r="BQ234" t="str">
            <v>2006051816481596</v>
          </cell>
          <cell r="BR234">
            <v>0</v>
          </cell>
        </row>
        <row r="235">
          <cell r="A235" t="str">
            <v>1840</v>
          </cell>
          <cell r="B235" t="str">
            <v>EMPLEADOS DEUDORES (ADELANTOS/AVANCES)</v>
          </cell>
          <cell r="C235">
            <v>0</v>
          </cell>
          <cell r="D235" t="str">
            <v>18</v>
          </cell>
          <cell r="E235" t="str">
            <v>1</v>
          </cell>
          <cell r="F235" t="str">
            <v>0</v>
          </cell>
          <cell r="G235" t="str">
            <v>0</v>
          </cell>
          <cell r="H235" t="str">
            <v>0</v>
          </cell>
          <cell r="I235" t="str">
            <v>1</v>
          </cell>
          <cell r="J235" t="str">
            <v>9</v>
          </cell>
          <cell r="K235">
            <v>0</v>
          </cell>
          <cell r="L235" t="str">
            <v>1</v>
          </cell>
          <cell r="M235" t="str">
            <v>1</v>
          </cell>
          <cell r="N235" t="str">
            <v>0</v>
          </cell>
          <cell r="O235" t="str">
            <v>0</v>
          </cell>
          <cell r="P235" t="str">
            <v>0</v>
          </cell>
          <cell r="Q235" t="str">
            <v>0</v>
          </cell>
          <cell r="R235" t="str">
            <v>0</v>
          </cell>
          <cell r="S235" t="str">
            <v>0</v>
          </cell>
          <cell r="T235" t="str">
            <v>0</v>
          </cell>
          <cell r="U235" t="str">
            <v>9</v>
          </cell>
          <cell r="V235" t="str">
            <v>9</v>
          </cell>
          <cell r="W235" t="str">
            <v>9</v>
          </cell>
          <cell r="X235" t="str">
            <v>9</v>
          </cell>
          <cell r="Y235" t="str">
            <v>9</v>
          </cell>
          <cell r="Z235" t="str">
            <v>0</v>
          </cell>
          <cell r="AA235" t="str">
            <v>1</v>
          </cell>
          <cell r="AB235" t="str">
            <v>0</v>
          </cell>
          <cell r="AC235" t="str">
            <v>0</v>
          </cell>
          <cell r="AD235" t="str">
            <v>0</v>
          </cell>
          <cell r="AE235" t="str">
            <v>0</v>
          </cell>
          <cell r="AF235" t="str">
            <v>1</v>
          </cell>
          <cell r="AG235" t="str">
            <v>1</v>
          </cell>
          <cell r="AH235" t="str">
            <v>0</v>
          </cell>
          <cell r="AI235">
            <v>0</v>
          </cell>
          <cell r="AJ235" t="str">
            <v>0</v>
          </cell>
          <cell r="AK235" t="str">
            <v>0</v>
          </cell>
          <cell r="AL235" t="str">
            <v>0</v>
          </cell>
          <cell r="AM235" t="str">
            <v>4</v>
          </cell>
          <cell r="AN235">
            <v>0</v>
          </cell>
          <cell r="AO235" t="str">
            <v>800</v>
          </cell>
          <cell r="AP235" t="str">
            <v>800</v>
          </cell>
          <cell r="AQ235">
            <v>0</v>
          </cell>
          <cell r="AR235" t="str">
            <v>A</v>
          </cell>
          <cell r="AS235" t="str">
            <v>240</v>
          </cell>
          <cell r="AT235" t="str">
            <v>A</v>
          </cell>
          <cell r="AU235" t="str">
            <v>240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 t="str">
            <v>WSUSER10</v>
          </cell>
          <cell r="BQ235" t="str">
            <v>2006051816482425</v>
          </cell>
          <cell r="BR235">
            <v>0</v>
          </cell>
        </row>
        <row r="236">
          <cell r="A236" t="str">
            <v>1841</v>
          </cell>
          <cell r="B236" t="str">
            <v>EMPLEADOS DEUDORES (PREST CORTO PLAZO)</v>
          </cell>
          <cell r="C236">
            <v>0</v>
          </cell>
          <cell r="D236" t="str">
            <v>18</v>
          </cell>
          <cell r="E236" t="str">
            <v>1</v>
          </cell>
          <cell r="F236" t="str">
            <v>0</v>
          </cell>
          <cell r="G236" t="str">
            <v>0</v>
          </cell>
          <cell r="H236" t="str">
            <v>0</v>
          </cell>
          <cell r="I236" t="str">
            <v>1</v>
          </cell>
          <cell r="J236" t="str">
            <v>9</v>
          </cell>
          <cell r="K236">
            <v>0</v>
          </cell>
          <cell r="L236" t="str">
            <v>1</v>
          </cell>
          <cell r="M236" t="str">
            <v>1</v>
          </cell>
          <cell r="N236" t="str">
            <v>0</v>
          </cell>
          <cell r="O236" t="str">
            <v>0</v>
          </cell>
          <cell r="P236" t="str">
            <v>0</v>
          </cell>
          <cell r="Q236" t="str">
            <v>0</v>
          </cell>
          <cell r="R236" t="str">
            <v>0</v>
          </cell>
          <cell r="S236" t="str">
            <v>0</v>
          </cell>
          <cell r="T236" t="str">
            <v>0</v>
          </cell>
          <cell r="U236" t="str">
            <v>9</v>
          </cell>
          <cell r="V236" t="str">
            <v>9</v>
          </cell>
          <cell r="W236" t="str">
            <v>9</v>
          </cell>
          <cell r="X236" t="str">
            <v>9</v>
          </cell>
          <cell r="Y236" t="str">
            <v>9</v>
          </cell>
          <cell r="Z236" t="str">
            <v>0</v>
          </cell>
          <cell r="AA236" t="str">
            <v>1</v>
          </cell>
          <cell r="AB236" t="str">
            <v>0</v>
          </cell>
          <cell r="AC236" t="str">
            <v>0</v>
          </cell>
          <cell r="AD236" t="str">
            <v>0</v>
          </cell>
          <cell r="AE236" t="str">
            <v>0</v>
          </cell>
          <cell r="AF236" t="str">
            <v>1</v>
          </cell>
          <cell r="AG236" t="str">
            <v>1</v>
          </cell>
          <cell r="AH236" t="str">
            <v>0</v>
          </cell>
          <cell r="AI236">
            <v>0</v>
          </cell>
          <cell r="AJ236" t="str">
            <v>0</v>
          </cell>
          <cell r="AK236" t="str">
            <v>0</v>
          </cell>
          <cell r="AL236" t="str">
            <v>0</v>
          </cell>
          <cell r="AM236" t="str">
            <v>4</v>
          </cell>
          <cell r="AN236">
            <v>0</v>
          </cell>
          <cell r="AO236" t="str">
            <v>800</v>
          </cell>
          <cell r="AP236" t="str">
            <v>800</v>
          </cell>
          <cell r="AQ236">
            <v>0</v>
          </cell>
          <cell r="AR236" t="str">
            <v>A</v>
          </cell>
          <cell r="AS236" t="str">
            <v>240</v>
          </cell>
          <cell r="AT236" t="str">
            <v>A</v>
          </cell>
          <cell r="AU236" t="str">
            <v>240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 t="str">
            <v>WSUSER10</v>
          </cell>
          <cell r="BQ236" t="str">
            <v>2006051816483347</v>
          </cell>
          <cell r="BR236">
            <v>0</v>
          </cell>
        </row>
        <row r="237">
          <cell r="A237" t="str">
            <v>1842</v>
          </cell>
          <cell r="B237" t="str">
            <v>EMPLEADOS DEUDORES (PREST VEHICULOS)</v>
          </cell>
          <cell r="C237">
            <v>0</v>
          </cell>
          <cell r="D237" t="str">
            <v>18</v>
          </cell>
          <cell r="E237" t="str">
            <v>1</v>
          </cell>
          <cell r="F237" t="str">
            <v>0</v>
          </cell>
          <cell r="G237" t="str">
            <v>0</v>
          </cell>
          <cell r="H237" t="str">
            <v>0</v>
          </cell>
          <cell r="I237" t="str">
            <v>1</v>
          </cell>
          <cell r="J237" t="str">
            <v>9</v>
          </cell>
          <cell r="K237">
            <v>0</v>
          </cell>
          <cell r="L237" t="str">
            <v>1</v>
          </cell>
          <cell r="M237" t="str">
            <v>1</v>
          </cell>
          <cell r="N237" t="str">
            <v>0</v>
          </cell>
          <cell r="O237" t="str">
            <v>0</v>
          </cell>
          <cell r="P237" t="str">
            <v>0</v>
          </cell>
          <cell r="Q237" t="str">
            <v>0</v>
          </cell>
          <cell r="R237" t="str">
            <v>0</v>
          </cell>
          <cell r="S237" t="str">
            <v>0</v>
          </cell>
          <cell r="T237" t="str">
            <v>0</v>
          </cell>
          <cell r="U237" t="str">
            <v>9</v>
          </cell>
          <cell r="V237" t="str">
            <v>9</v>
          </cell>
          <cell r="W237" t="str">
            <v>9</v>
          </cell>
          <cell r="X237" t="str">
            <v>9</v>
          </cell>
          <cell r="Y237" t="str">
            <v>9</v>
          </cell>
          <cell r="Z237" t="str">
            <v>0</v>
          </cell>
          <cell r="AA237" t="str">
            <v>1</v>
          </cell>
          <cell r="AB237" t="str">
            <v>0</v>
          </cell>
          <cell r="AC237" t="str">
            <v>0</v>
          </cell>
          <cell r="AD237" t="str">
            <v>0</v>
          </cell>
          <cell r="AE237" t="str">
            <v>0</v>
          </cell>
          <cell r="AF237" t="str">
            <v>1</v>
          </cell>
          <cell r="AG237" t="str">
            <v>1</v>
          </cell>
          <cell r="AH237" t="str">
            <v>0</v>
          </cell>
          <cell r="AI237">
            <v>0</v>
          </cell>
          <cell r="AJ237" t="str">
            <v>0</v>
          </cell>
          <cell r="AK237" t="str">
            <v>0</v>
          </cell>
          <cell r="AL237" t="str">
            <v>0</v>
          </cell>
          <cell r="AM237" t="str">
            <v>4</v>
          </cell>
          <cell r="AN237">
            <v>0</v>
          </cell>
          <cell r="AO237" t="str">
            <v>800</v>
          </cell>
          <cell r="AP237" t="str">
            <v>800</v>
          </cell>
          <cell r="AQ237">
            <v>0</v>
          </cell>
          <cell r="AR237" t="str">
            <v>A</v>
          </cell>
          <cell r="AS237" t="str">
            <v>240</v>
          </cell>
          <cell r="AT237" t="str">
            <v>A</v>
          </cell>
          <cell r="AU237" t="str">
            <v>240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 t="str">
            <v>WSUSER10</v>
          </cell>
          <cell r="BQ237" t="str">
            <v>2006051816484132</v>
          </cell>
          <cell r="BR237">
            <v>0</v>
          </cell>
        </row>
        <row r="238">
          <cell r="A238" t="str">
            <v>1843</v>
          </cell>
          <cell r="B238" t="str">
            <v>EMPLEADOS DEUDORES (PREST VIVIENDA)</v>
          </cell>
          <cell r="C238">
            <v>0</v>
          </cell>
          <cell r="D238" t="str">
            <v>18</v>
          </cell>
          <cell r="E238" t="str">
            <v>1</v>
          </cell>
          <cell r="F238" t="str">
            <v>0</v>
          </cell>
          <cell r="G238" t="str">
            <v>0</v>
          </cell>
          <cell r="H238" t="str">
            <v>0</v>
          </cell>
          <cell r="I238" t="str">
            <v>1</v>
          </cell>
          <cell r="J238" t="str">
            <v>9</v>
          </cell>
          <cell r="K238">
            <v>0</v>
          </cell>
          <cell r="L238" t="str">
            <v>1</v>
          </cell>
          <cell r="M238" t="str">
            <v>1</v>
          </cell>
          <cell r="N238" t="str">
            <v>0</v>
          </cell>
          <cell r="O238" t="str">
            <v>0</v>
          </cell>
          <cell r="P238" t="str">
            <v>0</v>
          </cell>
          <cell r="Q238" t="str">
            <v>0</v>
          </cell>
          <cell r="R238" t="str">
            <v>0</v>
          </cell>
          <cell r="S238" t="str">
            <v>0</v>
          </cell>
          <cell r="T238" t="str">
            <v>0</v>
          </cell>
          <cell r="U238" t="str">
            <v>9</v>
          </cell>
          <cell r="V238" t="str">
            <v>9</v>
          </cell>
          <cell r="W238" t="str">
            <v>9</v>
          </cell>
          <cell r="X238" t="str">
            <v>9</v>
          </cell>
          <cell r="Y238" t="str">
            <v>9</v>
          </cell>
          <cell r="Z238" t="str">
            <v>0</v>
          </cell>
          <cell r="AA238" t="str">
            <v>1</v>
          </cell>
          <cell r="AB238" t="str">
            <v>0</v>
          </cell>
          <cell r="AC238" t="str">
            <v>0</v>
          </cell>
          <cell r="AD238" t="str">
            <v>0</v>
          </cell>
          <cell r="AE238" t="str">
            <v>0</v>
          </cell>
          <cell r="AF238" t="str">
            <v>1</v>
          </cell>
          <cell r="AG238" t="str">
            <v>1</v>
          </cell>
          <cell r="AH238" t="str">
            <v>0</v>
          </cell>
          <cell r="AI238">
            <v>0</v>
          </cell>
          <cell r="AJ238" t="str">
            <v>0</v>
          </cell>
          <cell r="AK238" t="str">
            <v>0</v>
          </cell>
          <cell r="AL238" t="str">
            <v>0</v>
          </cell>
          <cell r="AM238" t="str">
            <v>4</v>
          </cell>
          <cell r="AN238">
            <v>0</v>
          </cell>
          <cell r="AO238" t="str">
            <v>800</v>
          </cell>
          <cell r="AP238" t="str">
            <v>800</v>
          </cell>
          <cell r="AQ238">
            <v>0</v>
          </cell>
          <cell r="AR238" t="str">
            <v>A</v>
          </cell>
          <cell r="AS238" t="str">
            <v>240</v>
          </cell>
          <cell r="AT238" t="str">
            <v>A</v>
          </cell>
          <cell r="AU238" t="str">
            <v>240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 t="str">
            <v>WSUSER10</v>
          </cell>
          <cell r="BQ238" t="str">
            <v>2006051816484814</v>
          </cell>
          <cell r="BR238">
            <v>0</v>
          </cell>
        </row>
        <row r="239">
          <cell r="A239" t="str">
            <v>1844</v>
          </cell>
          <cell r="B239" t="str">
            <v>EMPLEADOS DEUDORES (PREST SEGURO VEH)</v>
          </cell>
          <cell r="C239">
            <v>0</v>
          </cell>
          <cell r="D239" t="str">
            <v>18</v>
          </cell>
          <cell r="E239" t="str">
            <v>1</v>
          </cell>
          <cell r="F239" t="str">
            <v>0</v>
          </cell>
          <cell r="G239" t="str">
            <v>0</v>
          </cell>
          <cell r="H239" t="str">
            <v>0</v>
          </cell>
          <cell r="I239" t="str">
            <v>1</v>
          </cell>
          <cell r="J239" t="str">
            <v>9</v>
          </cell>
          <cell r="K239">
            <v>0</v>
          </cell>
          <cell r="L239" t="str">
            <v>1</v>
          </cell>
          <cell r="M239" t="str">
            <v>1</v>
          </cell>
          <cell r="N239" t="str">
            <v>0</v>
          </cell>
          <cell r="O239" t="str">
            <v>0</v>
          </cell>
          <cell r="P239" t="str">
            <v>0</v>
          </cell>
          <cell r="Q239" t="str">
            <v>0</v>
          </cell>
          <cell r="R239" t="str">
            <v>0</v>
          </cell>
          <cell r="S239" t="str">
            <v>0</v>
          </cell>
          <cell r="T239" t="str">
            <v>0</v>
          </cell>
          <cell r="U239" t="str">
            <v>9</v>
          </cell>
          <cell r="V239" t="str">
            <v>9</v>
          </cell>
          <cell r="W239" t="str">
            <v>9</v>
          </cell>
          <cell r="X239" t="str">
            <v>9</v>
          </cell>
          <cell r="Y239" t="str">
            <v>9</v>
          </cell>
          <cell r="Z239" t="str">
            <v>0</v>
          </cell>
          <cell r="AA239" t="str">
            <v>1</v>
          </cell>
          <cell r="AB239" t="str">
            <v>0</v>
          </cell>
          <cell r="AC239" t="str">
            <v>0</v>
          </cell>
          <cell r="AD239" t="str">
            <v>0</v>
          </cell>
          <cell r="AE239" t="str">
            <v>0</v>
          </cell>
          <cell r="AF239" t="str">
            <v>1</v>
          </cell>
          <cell r="AG239" t="str">
            <v>1</v>
          </cell>
          <cell r="AH239" t="str">
            <v>0</v>
          </cell>
          <cell r="AI239">
            <v>0</v>
          </cell>
          <cell r="AJ239" t="str">
            <v>0</v>
          </cell>
          <cell r="AK239" t="str">
            <v>0</v>
          </cell>
          <cell r="AL239" t="str">
            <v>0</v>
          </cell>
          <cell r="AM239" t="str">
            <v>4</v>
          </cell>
          <cell r="AN239">
            <v>0</v>
          </cell>
          <cell r="AO239" t="str">
            <v>800</v>
          </cell>
          <cell r="AP239" t="str">
            <v>800</v>
          </cell>
          <cell r="AQ239">
            <v>0</v>
          </cell>
          <cell r="AR239" t="str">
            <v>A</v>
          </cell>
          <cell r="AS239" t="str">
            <v>240</v>
          </cell>
          <cell r="AT239" t="str">
            <v>A</v>
          </cell>
          <cell r="AU239" t="str">
            <v>240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 t="str">
            <v>WSUSER10</v>
          </cell>
          <cell r="BQ239" t="str">
            <v>2006051816490076</v>
          </cell>
          <cell r="BR239">
            <v>0</v>
          </cell>
        </row>
        <row r="240">
          <cell r="A240" t="str">
            <v>1845</v>
          </cell>
          <cell r="B240" t="str">
            <v>EMPLEADOS ACREEDORES (ADQUISICION VEH)</v>
          </cell>
          <cell r="C240">
            <v>0</v>
          </cell>
          <cell r="D240" t="str">
            <v>18</v>
          </cell>
          <cell r="E240" t="str">
            <v>1</v>
          </cell>
          <cell r="F240" t="str">
            <v>0</v>
          </cell>
          <cell r="G240" t="str">
            <v>0</v>
          </cell>
          <cell r="H240" t="str">
            <v>0</v>
          </cell>
          <cell r="I240" t="str">
            <v>1</v>
          </cell>
          <cell r="J240" t="str">
            <v>9</v>
          </cell>
          <cell r="K240">
            <v>0</v>
          </cell>
          <cell r="L240" t="str">
            <v>1</v>
          </cell>
          <cell r="M240" t="str">
            <v>1</v>
          </cell>
          <cell r="N240" t="str">
            <v>0</v>
          </cell>
          <cell r="O240" t="str">
            <v>0</v>
          </cell>
          <cell r="P240" t="str">
            <v>0</v>
          </cell>
          <cell r="Q240" t="str">
            <v>0</v>
          </cell>
          <cell r="R240" t="str">
            <v>0</v>
          </cell>
          <cell r="S240" t="str">
            <v>0</v>
          </cell>
          <cell r="T240" t="str">
            <v>0</v>
          </cell>
          <cell r="U240" t="str">
            <v>9</v>
          </cell>
          <cell r="V240" t="str">
            <v>9</v>
          </cell>
          <cell r="W240" t="str">
            <v>9</v>
          </cell>
          <cell r="X240" t="str">
            <v>9</v>
          </cell>
          <cell r="Y240" t="str">
            <v>9</v>
          </cell>
          <cell r="Z240" t="str">
            <v>0</v>
          </cell>
          <cell r="AA240" t="str">
            <v>1</v>
          </cell>
          <cell r="AB240" t="str">
            <v>0</v>
          </cell>
          <cell r="AC240" t="str">
            <v>0</v>
          </cell>
          <cell r="AD240" t="str">
            <v>0</v>
          </cell>
          <cell r="AE240" t="str">
            <v>0</v>
          </cell>
          <cell r="AF240" t="str">
            <v>1</v>
          </cell>
          <cell r="AG240" t="str">
            <v>1</v>
          </cell>
          <cell r="AH240" t="str">
            <v>0</v>
          </cell>
          <cell r="AI240">
            <v>0</v>
          </cell>
          <cell r="AJ240" t="str">
            <v>0</v>
          </cell>
          <cell r="AK240" t="str">
            <v>0</v>
          </cell>
          <cell r="AL240" t="str">
            <v>0</v>
          </cell>
          <cell r="AM240" t="str">
            <v>4</v>
          </cell>
          <cell r="AN240">
            <v>0</v>
          </cell>
          <cell r="AO240" t="str">
            <v>800</v>
          </cell>
          <cell r="AP240" t="str">
            <v>800</v>
          </cell>
          <cell r="AQ240">
            <v>0</v>
          </cell>
          <cell r="AR240" t="str">
            <v>A</v>
          </cell>
          <cell r="AS240" t="str">
            <v>240</v>
          </cell>
          <cell r="AT240" t="str">
            <v>A</v>
          </cell>
          <cell r="AU240" t="str">
            <v>240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 t="str">
            <v>A240</v>
          </cell>
          <cell r="BL240" t="str">
            <v>P260</v>
          </cell>
          <cell r="BM240">
            <v>0</v>
          </cell>
          <cell r="BN240">
            <v>0</v>
          </cell>
          <cell r="BO240">
            <v>0</v>
          </cell>
          <cell r="BP240" t="str">
            <v>WSUSER10</v>
          </cell>
          <cell r="BQ240" t="str">
            <v>2006051816490854</v>
          </cell>
          <cell r="BR240">
            <v>0</v>
          </cell>
        </row>
        <row r="241">
          <cell r="A241" t="str">
            <v>1850</v>
          </cell>
          <cell r="B241" t="str">
            <v>CUENTA PUENTE INTEGRACION BAYER SCHERING</v>
          </cell>
          <cell r="C241">
            <v>0</v>
          </cell>
          <cell r="D241" t="str">
            <v>18</v>
          </cell>
          <cell r="E241" t="str">
            <v>1</v>
          </cell>
          <cell r="F241" t="str">
            <v>0</v>
          </cell>
          <cell r="G241" t="str">
            <v>1</v>
          </cell>
          <cell r="H241" t="str">
            <v>1</v>
          </cell>
          <cell r="I241" t="str">
            <v>0</v>
          </cell>
          <cell r="J241" t="str">
            <v>9</v>
          </cell>
          <cell r="K241">
            <v>0</v>
          </cell>
          <cell r="L241" t="str">
            <v>1</v>
          </cell>
          <cell r="M241" t="str">
            <v>1</v>
          </cell>
          <cell r="N241" t="str">
            <v>0</v>
          </cell>
          <cell r="O241" t="str">
            <v>0</v>
          </cell>
          <cell r="P241" t="str">
            <v>1</v>
          </cell>
          <cell r="Q241" t="str">
            <v>0</v>
          </cell>
          <cell r="R241" t="str">
            <v>0</v>
          </cell>
          <cell r="S241" t="str">
            <v>0</v>
          </cell>
          <cell r="T241" t="str">
            <v>0</v>
          </cell>
          <cell r="U241" t="str">
            <v>9</v>
          </cell>
          <cell r="V241" t="str">
            <v>9</v>
          </cell>
          <cell r="W241" t="str">
            <v>9</v>
          </cell>
          <cell r="X241" t="str">
            <v>9</v>
          </cell>
          <cell r="Y241" t="str">
            <v>9</v>
          </cell>
          <cell r="Z241" t="str">
            <v>0</v>
          </cell>
          <cell r="AA241" t="str">
            <v>1</v>
          </cell>
          <cell r="AB241" t="str">
            <v>0</v>
          </cell>
          <cell r="AC241" t="str">
            <v>0</v>
          </cell>
          <cell r="AD241" t="str">
            <v>0</v>
          </cell>
          <cell r="AE241" t="str">
            <v>0</v>
          </cell>
          <cell r="AF241" t="str">
            <v>1</v>
          </cell>
          <cell r="AG241" t="str">
            <v>1</v>
          </cell>
          <cell r="AH241" t="str">
            <v>0</v>
          </cell>
          <cell r="AI241" t="str">
            <v>C</v>
          </cell>
          <cell r="AJ241" t="str">
            <v>0</v>
          </cell>
          <cell r="AK241" t="str">
            <v>0</v>
          </cell>
          <cell r="AL241" t="str">
            <v>0</v>
          </cell>
          <cell r="AM241" t="str">
            <v>4</v>
          </cell>
          <cell r="AN241">
            <v>0</v>
          </cell>
          <cell r="AO241" t="str">
            <v>800</v>
          </cell>
          <cell r="AP241" t="str">
            <v>800</v>
          </cell>
          <cell r="AQ241">
            <v>0</v>
          </cell>
          <cell r="AR241" t="str">
            <v>A</v>
          </cell>
          <cell r="AS241" t="str">
            <v>24*</v>
          </cell>
          <cell r="AT241" t="str">
            <v>A</v>
          </cell>
          <cell r="AU241" t="str">
            <v>24*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320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 t="str">
            <v>BGSAG</v>
          </cell>
          <cell r="BQ241" t="str">
            <v>2007101813285610</v>
          </cell>
          <cell r="BR241">
            <v>0</v>
          </cell>
        </row>
        <row r="242">
          <cell r="A242" t="str">
            <v>1851</v>
          </cell>
          <cell r="B242" t="str">
            <v>DIF. CAMBIO COMISIONES INDENT</v>
          </cell>
          <cell r="C242">
            <v>0</v>
          </cell>
          <cell r="D242" t="str">
            <v>18</v>
          </cell>
          <cell r="E242" t="str">
            <v>1</v>
          </cell>
          <cell r="F242" t="str">
            <v>0</v>
          </cell>
          <cell r="G242" t="str">
            <v>1</v>
          </cell>
          <cell r="H242" t="str">
            <v>1</v>
          </cell>
          <cell r="I242" t="str">
            <v>0</v>
          </cell>
          <cell r="J242" t="str">
            <v>0</v>
          </cell>
          <cell r="K242">
            <v>0</v>
          </cell>
          <cell r="L242" t="str">
            <v>0</v>
          </cell>
          <cell r="M242" t="str">
            <v>1</v>
          </cell>
          <cell r="N242" t="str">
            <v>0</v>
          </cell>
          <cell r="O242" t="str">
            <v>0</v>
          </cell>
          <cell r="P242" t="str">
            <v>1</v>
          </cell>
          <cell r="Q242" t="str">
            <v>0</v>
          </cell>
          <cell r="R242" t="str">
            <v>0</v>
          </cell>
          <cell r="S242" t="str">
            <v>0</v>
          </cell>
          <cell r="T242" t="str">
            <v>0</v>
          </cell>
          <cell r="U242" t="str">
            <v>9</v>
          </cell>
          <cell r="V242" t="str">
            <v>9</v>
          </cell>
          <cell r="W242" t="str">
            <v>9</v>
          </cell>
          <cell r="X242" t="str">
            <v>9</v>
          </cell>
          <cell r="Y242" t="str">
            <v>9</v>
          </cell>
          <cell r="Z242" t="str">
            <v>0</v>
          </cell>
          <cell r="AA242" t="str">
            <v>1</v>
          </cell>
          <cell r="AB242" t="str">
            <v>0</v>
          </cell>
          <cell r="AC242" t="str">
            <v>0</v>
          </cell>
          <cell r="AD242" t="str">
            <v>0</v>
          </cell>
          <cell r="AE242" t="str">
            <v>0</v>
          </cell>
          <cell r="AF242" t="str">
            <v>1</v>
          </cell>
          <cell r="AG242" t="str">
            <v>1</v>
          </cell>
          <cell r="AH242" t="str">
            <v>0</v>
          </cell>
          <cell r="AI242">
            <v>0</v>
          </cell>
          <cell r="AJ242" t="str">
            <v>0</v>
          </cell>
          <cell r="AK242" t="str">
            <v>0</v>
          </cell>
          <cell r="AL242" t="str">
            <v>0</v>
          </cell>
          <cell r="AM242" t="str">
            <v>4</v>
          </cell>
          <cell r="AN242">
            <v>0</v>
          </cell>
          <cell r="AO242" t="str">
            <v>800</v>
          </cell>
          <cell r="AP242" t="str">
            <v>800</v>
          </cell>
          <cell r="AQ242">
            <v>0</v>
          </cell>
          <cell r="AR242" t="str">
            <v>A</v>
          </cell>
          <cell r="AS242" t="str">
            <v>24*</v>
          </cell>
          <cell r="AT242" t="str">
            <v>A</v>
          </cell>
          <cell r="AU242" t="str">
            <v>24*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 t="str">
            <v>WSUSER10</v>
          </cell>
          <cell r="BQ242" t="str">
            <v>2006051816495917</v>
          </cell>
          <cell r="BR242">
            <v>0</v>
          </cell>
        </row>
        <row r="243">
          <cell r="A243" t="str">
            <v>1852</v>
          </cell>
          <cell r="B243" t="str">
            <v>DIF. CAMBIO OTRAS CTAS. POR COBRAR</v>
          </cell>
          <cell r="C243">
            <v>0</v>
          </cell>
          <cell r="D243" t="str">
            <v>18</v>
          </cell>
          <cell r="E243" t="str">
            <v>1</v>
          </cell>
          <cell r="F243" t="str">
            <v>0</v>
          </cell>
          <cell r="G243" t="str">
            <v>1</v>
          </cell>
          <cell r="H243" t="str">
            <v>1</v>
          </cell>
          <cell r="I243" t="str">
            <v>0</v>
          </cell>
          <cell r="J243" t="str">
            <v>0</v>
          </cell>
          <cell r="K243">
            <v>0</v>
          </cell>
          <cell r="L243" t="str">
            <v>0</v>
          </cell>
          <cell r="M243" t="str">
            <v>1</v>
          </cell>
          <cell r="N243" t="str">
            <v>0</v>
          </cell>
          <cell r="O243" t="str">
            <v>0</v>
          </cell>
          <cell r="P243" t="str">
            <v>1</v>
          </cell>
          <cell r="Q243" t="str">
            <v>0</v>
          </cell>
          <cell r="R243" t="str">
            <v>0</v>
          </cell>
          <cell r="S243" t="str">
            <v>0</v>
          </cell>
          <cell r="T243" t="str">
            <v>0</v>
          </cell>
          <cell r="U243" t="str">
            <v>9</v>
          </cell>
          <cell r="V243" t="str">
            <v>9</v>
          </cell>
          <cell r="W243" t="str">
            <v>9</v>
          </cell>
          <cell r="X243" t="str">
            <v>9</v>
          </cell>
          <cell r="Y243" t="str">
            <v>9</v>
          </cell>
          <cell r="Z243" t="str">
            <v>0</v>
          </cell>
          <cell r="AA243" t="str">
            <v>1</v>
          </cell>
          <cell r="AB243" t="str">
            <v>0</v>
          </cell>
          <cell r="AC243" t="str">
            <v>0</v>
          </cell>
          <cell r="AD243" t="str">
            <v>0</v>
          </cell>
          <cell r="AE243" t="str">
            <v>0</v>
          </cell>
          <cell r="AF243" t="str">
            <v>1</v>
          </cell>
          <cell r="AG243" t="str">
            <v>1</v>
          </cell>
          <cell r="AH243" t="str">
            <v>0</v>
          </cell>
          <cell r="AI243">
            <v>0</v>
          </cell>
          <cell r="AJ243" t="str">
            <v>0</v>
          </cell>
          <cell r="AK243" t="str">
            <v>0</v>
          </cell>
          <cell r="AL243" t="str">
            <v>0</v>
          </cell>
          <cell r="AM243" t="str">
            <v>4</v>
          </cell>
          <cell r="AN243">
            <v>0</v>
          </cell>
          <cell r="AO243" t="str">
            <v>800</v>
          </cell>
          <cell r="AP243" t="str">
            <v>800</v>
          </cell>
          <cell r="AQ243">
            <v>0</v>
          </cell>
          <cell r="AR243" t="str">
            <v>A</v>
          </cell>
          <cell r="AS243" t="str">
            <v>24*</v>
          </cell>
          <cell r="AT243" t="str">
            <v>A</v>
          </cell>
          <cell r="AU243" t="str">
            <v>24*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 t="str">
            <v>WSUSER10</v>
          </cell>
          <cell r="BQ243" t="str">
            <v>2006051816500650</v>
          </cell>
          <cell r="BR243">
            <v>0</v>
          </cell>
        </row>
        <row r="244">
          <cell r="A244" t="str">
            <v>1854</v>
          </cell>
          <cell r="B244" t="str">
            <v>DEUDORES OTROS PI PANAMA</v>
          </cell>
          <cell r="C244">
            <v>0</v>
          </cell>
          <cell r="D244" t="str">
            <v>18</v>
          </cell>
          <cell r="E244" t="str">
            <v>3</v>
          </cell>
          <cell r="F244" t="str">
            <v>0</v>
          </cell>
          <cell r="G244" t="str">
            <v>1</v>
          </cell>
          <cell r="H244" t="str">
            <v>0</v>
          </cell>
          <cell r="I244" t="str">
            <v>0</v>
          </cell>
          <cell r="J244" t="str">
            <v>0</v>
          </cell>
          <cell r="K244">
            <v>0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9</v>
          </cell>
          <cell r="P244" t="str">
            <v>9</v>
          </cell>
          <cell r="Q244" t="str">
            <v>9</v>
          </cell>
          <cell r="R244" t="str">
            <v>9</v>
          </cell>
          <cell r="S244" t="str">
            <v>0</v>
          </cell>
          <cell r="T244" t="str">
            <v>0</v>
          </cell>
          <cell r="U244" t="str">
            <v>9</v>
          </cell>
          <cell r="V244" t="str">
            <v>9</v>
          </cell>
          <cell r="W244" t="str">
            <v>9</v>
          </cell>
          <cell r="X244" t="str">
            <v>9</v>
          </cell>
          <cell r="Y244" t="str">
            <v>9</v>
          </cell>
          <cell r="Z244" t="str">
            <v>0</v>
          </cell>
          <cell r="AA244" t="str">
            <v>0</v>
          </cell>
          <cell r="AB244" t="str">
            <v>0</v>
          </cell>
          <cell r="AC244" t="str">
            <v>0</v>
          </cell>
          <cell r="AD244" t="str">
            <v>0</v>
          </cell>
          <cell r="AE244" t="str">
            <v>0</v>
          </cell>
          <cell r="AF244" t="str">
            <v>1</v>
          </cell>
          <cell r="AG244" t="str">
            <v>1</v>
          </cell>
          <cell r="AH244" t="str">
            <v>0</v>
          </cell>
          <cell r="AI244">
            <v>0</v>
          </cell>
          <cell r="AJ244" t="str">
            <v>0</v>
          </cell>
          <cell r="AK244" t="str">
            <v>0</v>
          </cell>
          <cell r="AL244" t="str">
            <v>0</v>
          </cell>
          <cell r="AM244" t="str">
            <v>4</v>
          </cell>
          <cell r="AN244">
            <v>0</v>
          </cell>
          <cell r="AO244" t="str">
            <v>800</v>
          </cell>
          <cell r="AP244" t="str">
            <v>800</v>
          </cell>
          <cell r="AQ244">
            <v>0</v>
          </cell>
          <cell r="AR244" t="str">
            <v>G</v>
          </cell>
          <cell r="AS244" t="str">
            <v>999</v>
          </cell>
          <cell r="AT244" t="str">
            <v>G</v>
          </cell>
          <cell r="AU244" t="str">
            <v>999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 t="str">
            <v>WSUSER10</v>
          </cell>
          <cell r="BQ244" t="str">
            <v>2006051816501476</v>
          </cell>
          <cell r="BR244">
            <v>0</v>
          </cell>
        </row>
        <row r="245">
          <cell r="A245" t="str">
            <v>1858</v>
          </cell>
          <cell r="B245" t="str">
            <v>CLIENTES EN COBRO JUDICIAL</v>
          </cell>
          <cell r="C245">
            <v>0</v>
          </cell>
          <cell r="D245" t="str">
            <v>18</v>
          </cell>
          <cell r="E245" t="str">
            <v>1</v>
          </cell>
          <cell r="F245" t="str">
            <v>0</v>
          </cell>
          <cell r="G245" t="str">
            <v>1</v>
          </cell>
          <cell r="H245" t="str">
            <v>1</v>
          </cell>
          <cell r="I245" t="str">
            <v>0</v>
          </cell>
          <cell r="J245" t="str">
            <v>0</v>
          </cell>
          <cell r="K245">
            <v>0</v>
          </cell>
          <cell r="L245" t="str">
            <v>0</v>
          </cell>
          <cell r="M245" t="str">
            <v>1</v>
          </cell>
          <cell r="N245" t="str">
            <v>0</v>
          </cell>
          <cell r="O245" t="str">
            <v>0</v>
          </cell>
          <cell r="P245" t="str">
            <v>1</v>
          </cell>
          <cell r="Q245" t="str">
            <v>0</v>
          </cell>
          <cell r="R245" t="str">
            <v>0</v>
          </cell>
          <cell r="S245" t="str">
            <v>0</v>
          </cell>
          <cell r="T245" t="str">
            <v>0</v>
          </cell>
          <cell r="U245" t="str">
            <v>9</v>
          </cell>
          <cell r="V245" t="str">
            <v>9</v>
          </cell>
          <cell r="W245" t="str">
            <v>9</v>
          </cell>
          <cell r="X245" t="str">
            <v>9</v>
          </cell>
          <cell r="Y245" t="str">
            <v>9</v>
          </cell>
          <cell r="Z245" t="str">
            <v>0</v>
          </cell>
          <cell r="AA245" t="str">
            <v>1</v>
          </cell>
          <cell r="AB245" t="str">
            <v>0</v>
          </cell>
          <cell r="AC245" t="str">
            <v>0</v>
          </cell>
          <cell r="AD245" t="str">
            <v>0</v>
          </cell>
          <cell r="AE245" t="str">
            <v>0</v>
          </cell>
          <cell r="AF245" t="str">
            <v>1</v>
          </cell>
          <cell r="AG245" t="str">
            <v>1</v>
          </cell>
          <cell r="AH245" t="str">
            <v>0</v>
          </cell>
          <cell r="AI245">
            <v>0</v>
          </cell>
          <cell r="AJ245" t="str">
            <v>0</v>
          </cell>
          <cell r="AK245" t="str">
            <v>0</v>
          </cell>
          <cell r="AL245" t="str">
            <v>0</v>
          </cell>
          <cell r="AM245" t="str">
            <v>4</v>
          </cell>
          <cell r="AN245">
            <v>0</v>
          </cell>
          <cell r="AO245" t="str">
            <v>800</v>
          </cell>
          <cell r="AP245" t="str">
            <v>800</v>
          </cell>
          <cell r="AQ245">
            <v>0</v>
          </cell>
          <cell r="AR245" t="str">
            <v>A</v>
          </cell>
          <cell r="AS245" t="str">
            <v>24*</v>
          </cell>
          <cell r="AT245" t="str">
            <v>A</v>
          </cell>
          <cell r="AU245" t="str">
            <v>24*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 t="str">
            <v>WSUSER10</v>
          </cell>
          <cell r="BQ245" t="str">
            <v>2006051816583929</v>
          </cell>
          <cell r="BR245">
            <v>0</v>
          </cell>
        </row>
        <row r="246">
          <cell r="A246" t="str">
            <v>1860</v>
          </cell>
          <cell r="B246" t="str">
            <v>COMISIONES POR COBRAR CIAS AFILIADAS-ME</v>
          </cell>
          <cell r="C246">
            <v>0</v>
          </cell>
          <cell r="D246" t="str">
            <v>18</v>
          </cell>
          <cell r="E246" t="str">
            <v>1</v>
          </cell>
          <cell r="F246" t="str">
            <v>0</v>
          </cell>
          <cell r="G246" t="str">
            <v>1</v>
          </cell>
          <cell r="H246" t="str">
            <v>1</v>
          </cell>
          <cell r="I246" t="str">
            <v>0</v>
          </cell>
          <cell r="J246" t="str">
            <v>9</v>
          </cell>
          <cell r="K246">
            <v>0</v>
          </cell>
          <cell r="L246" t="str">
            <v>1</v>
          </cell>
          <cell r="M246" t="str">
            <v>1</v>
          </cell>
          <cell r="N246" t="str">
            <v>0</v>
          </cell>
          <cell r="O246" t="str">
            <v>0</v>
          </cell>
          <cell r="P246" t="str">
            <v>1</v>
          </cell>
          <cell r="Q246" t="str">
            <v>0</v>
          </cell>
          <cell r="R246" t="str">
            <v>0</v>
          </cell>
          <cell r="S246" t="str">
            <v>0</v>
          </cell>
          <cell r="T246" t="str">
            <v>0</v>
          </cell>
          <cell r="U246" t="str">
            <v>9</v>
          </cell>
          <cell r="V246" t="str">
            <v>9</v>
          </cell>
          <cell r="W246" t="str">
            <v>9</v>
          </cell>
          <cell r="X246" t="str">
            <v>9</v>
          </cell>
          <cell r="Y246" t="str">
            <v>9</v>
          </cell>
          <cell r="Z246" t="str">
            <v>0</v>
          </cell>
          <cell r="AA246" t="str">
            <v>1</v>
          </cell>
          <cell r="AB246" t="str">
            <v>0</v>
          </cell>
          <cell r="AC246" t="str">
            <v>0</v>
          </cell>
          <cell r="AD246" t="str">
            <v>0</v>
          </cell>
          <cell r="AE246" t="str">
            <v>0</v>
          </cell>
          <cell r="AF246" t="str">
            <v>1</v>
          </cell>
          <cell r="AG246" t="str">
            <v>1</v>
          </cell>
          <cell r="AH246" t="str">
            <v>0</v>
          </cell>
          <cell r="AI246" t="str">
            <v>C</v>
          </cell>
          <cell r="AJ246" t="str">
            <v>0</v>
          </cell>
          <cell r="AK246" t="str">
            <v>0</v>
          </cell>
          <cell r="AL246" t="str">
            <v>0</v>
          </cell>
          <cell r="AM246" t="str">
            <v>2</v>
          </cell>
          <cell r="AN246">
            <v>0</v>
          </cell>
          <cell r="AO246" t="str">
            <v>800</v>
          </cell>
          <cell r="AP246" t="str">
            <v>800</v>
          </cell>
          <cell r="AQ246">
            <v>0</v>
          </cell>
          <cell r="AR246" t="str">
            <v>A</v>
          </cell>
          <cell r="AS246" t="str">
            <v>24*</v>
          </cell>
          <cell r="AT246" t="str">
            <v>A</v>
          </cell>
          <cell r="AU246" t="str">
            <v>24*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 t="str">
            <v>WSUSER10</v>
          </cell>
          <cell r="BQ246" t="str">
            <v>2006051816584978</v>
          </cell>
          <cell r="BR246">
            <v>0</v>
          </cell>
        </row>
        <row r="247">
          <cell r="A247" t="str">
            <v>1861</v>
          </cell>
          <cell r="B247" t="str">
            <v>OTRAS CTAS COBRAR AFIL.PREST(ADICIONES)</v>
          </cell>
          <cell r="C247">
            <v>0</v>
          </cell>
          <cell r="D247" t="str">
            <v>18</v>
          </cell>
          <cell r="E247" t="str">
            <v>1</v>
          </cell>
          <cell r="F247" t="str">
            <v>0</v>
          </cell>
          <cell r="G247" t="str">
            <v>1</v>
          </cell>
          <cell r="H247" t="str">
            <v>1</v>
          </cell>
          <cell r="I247" t="str">
            <v>0</v>
          </cell>
          <cell r="J247" t="str">
            <v>9</v>
          </cell>
          <cell r="K247">
            <v>0</v>
          </cell>
          <cell r="L247" t="str">
            <v>1</v>
          </cell>
          <cell r="M247" t="str">
            <v>1</v>
          </cell>
          <cell r="N247" t="str">
            <v>0</v>
          </cell>
          <cell r="O247" t="str">
            <v>0</v>
          </cell>
          <cell r="P247" t="str">
            <v>1</v>
          </cell>
          <cell r="Q247" t="str">
            <v>0</v>
          </cell>
          <cell r="R247" t="str">
            <v>0</v>
          </cell>
          <cell r="S247" t="str">
            <v>0</v>
          </cell>
          <cell r="T247" t="str">
            <v>0</v>
          </cell>
          <cell r="U247" t="str">
            <v>9</v>
          </cell>
          <cell r="V247" t="str">
            <v>9</v>
          </cell>
          <cell r="W247" t="str">
            <v>9</v>
          </cell>
          <cell r="X247" t="str">
            <v>9</v>
          </cell>
          <cell r="Y247" t="str">
            <v>9</v>
          </cell>
          <cell r="Z247" t="str">
            <v>0</v>
          </cell>
          <cell r="AA247" t="str">
            <v>1</v>
          </cell>
          <cell r="AB247" t="str">
            <v>0</v>
          </cell>
          <cell r="AC247" t="str">
            <v>0</v>
          </cell>
          <cell r="AD247" t="str">
            <v>0</v>
          </cell>
          <cell r="AE247">
            <v>0</v>
          </cell>
          <cell r="AF247" t="str">
            <v>1</v>
          </cell>
          <cell r="AG247" t="str">
            <v>1</v>
          </cell>
          <cell r="AH247" t="str">
            <v>0</v>
          </cell>
          <cell r="AI247">
            <v>0</v>
          </cell>
          <cell r="AJ247" t="str">
            <v>0</v>
          </cell>
          <cell r="AK247" t="str">
            <v>0</v>
          </cell>
          <cell r="AL247" t="str">
            <v>0</v>
          </cell>
          <cell r="AM247" t="str">
            <v>4</v>
          </cell>
          <cell r="AN247">
            <v>0</v>
          </cell>
          <cell r="AO247" t="str">
            <v>410</v>
          </cell>
          <cell r="AP247" t="str">
            <v>410</v>
          </cell>
          <cell r="AQ247">
            <v>0</v>
          </cell>
          <cell r="AR247" t="str">
            <v>A</v>
          </cell>
          <cell r="AS247" t="str">
            <v>24*</v>
          </cell>
          <cell r="AT247" t="str">
            <v>A</v>
          </cell>
          <cell r="AU247" t="str">
            <v>24*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 t="str">
            <v>BGSAG</v>
          </cell>
          <cell r="BQ247" t="str">
            <v>2007030608000690</v>
          </cell>
          <cell r="BR247">
            <v>0</v>
          </cell>
        </row>
        <row r="248">
          <cell r="A248" t="str">
            <v>1862</v>
          </cell>
          <cell r="B248" t="str">
            <v>OTRAS CTAS COBRAR AFIL.PREST(RETIROS)</v>
          </cell>
          <cell r="C248">
            <v>0</v>
          </cell>
          <cell r="D248" t="str">
            <v>18</v>
          </cell>
          <cell r="E248" t="str">
            <v>1</v>
          </cell>
          <cell r="F248" t="str">
            <v>0</v>
          </cell>
          <cell r="G248" t="str">
            <v>1</v>
          </cell>
          <cell r="H248" t="str">
            <v>1</v>
          </cell>
          <cell r="I248" t="str">
            <v>0</v>
          </cell>
          <cell r="J248" t="str">
            <v>9</v>
          </cell>
          <cell r="K248">
            <v>0</v>
          </cell>
          <cell r="L248" t="str">
            <v>1</v>
          </cell>
          <cell r="M248" t="str">
            <v>1</v>
          </cell>
          <cell r="N248" t="str">
            <v>0</v>
          </cell>
          <cell r="O248" t="str">
            <v>0</v>
          </cell>
          <cell r="P248" t="str">
            <v>1</v>
          </cell>
          <cell r="Q248" t="str">
            <v>0</v>
          </cell>
          <cell r="R248" t="str">
            <v>0</v>
          </cell>
          <cell r="S248" t="str">
            <v>0</v>
          </cell>
          <cell r="T248" t="str">
            <v>0</v>
          </cell>
          <cell r="U248" t="str">
            <v>9</v>
          </cell>
          <cell r="V248" t="str">
            <v>9</v>
          </cell>
          <cell r="W248" t="str">
            <v>9</v>
          </cell>
          <cell r="X248" t="str">
            <v>9</v>
          </cell>
          <cell r="Y248" t="str">
            <v>9</v>
          </cell>
          <cell r="Z248" t="str">
            <v>0</v>
          </cell>
          <cell r="AA248" t="str">
            <v>1</v>
          </cell>
          <cell r="AB248" t="str">
            <v>0</v>
          </cell>
          <cell r="AC248" t="str">
            <v>0</v>
          </cell>
          <cell r="AD248" t="str">
            <v>0</v>
          </cell>
          <cell r="AE248">
            <v>0</v>
          </cell>
          <cell r="AF248" t="str">
            <v>1</v>
          </cell>
          <cell r="AG248" t="str">
            <v>1</v>
          </cell>
          <cell r="AH248" t="str">
            <v>0</v>
          </cell>
          <cell r="AI248">
            <v>0</v>
          </cell>
          <cell r="AJ248" t="str">
            <v>0</v>
          </cell>
          <cell r="AK248" t="str">
            <v>0</v>
          </cell>
          <cell r="AL248" t="str">
            <v>0</v>
          </cell>
          <cell r="AM248" t="str">
            <v>4</v>
          </cell>
          <cell r="AN248">
            <v>0</v>
          </cell>
          <cell r="AO248">
            <v>0</v>
          </cell>
          <cell r="AP248" t="str">
            <v>410</v>
          </cell>
          <cell r="AQ248">
            <v>0</v>
          </cell>
          <cell r="AR248">
            <v>0</v>
          </cell>
          <cell r="AS248">
            <v>0</v>
          </cell>
          <cell r="AT248" t="str">
            <v>A</v>
          </cell>
          <cell r="AU248" t="str">
            <v>24*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 t="str">
            <v>BGSAG</v>
          </cell>
          <cell r="BQ248" t="str">
            <v>2007030608002996</v>
          </cell>
          <cell r="BR248">
            <v>0</v>
          </cell>
        </row>
        <row r="249">
          <cell r="A249" t="str">
            <v>1863</v>
          </cell>
          <cell r="B249" t="str">
            <v>OTRAS CTAS COBRAR AFIL.PREST(TRANSF.+)</v>
          </cell>
          <cell r="C249">
            <v>0</v>
          </cell>
          <cell r="D249" t="str">
            <v>18</v>
          </cell>
          <cell r="E249" t="str">
            <v>1</v>
          </cell>
          <cell r="F249" t="str">
            <v>0</v>
          </cell>
          <cell r="G249" t="str">
            <v>1</v>
          </cell>
          <cell r="H249" t="str">
            <v>1</v>
          </cell>
          <cell r="I249" t="str">
            <v>0</v>
          </cell>
          <cell r="J249" t="str">
            <v>9</v>
          </cell>
          <cell r="K249">
            <v>0</v>
          </cell>
          <cell r="L249" t="str">
            <v>1</v>
          </cell>
          <cell r="M249" t="str">
            <v>1</v>
          </cell>
          <cell r="N249" t="str">
            <v>0</v>
          </cell>
          <cell r="O249" t="str">
            <v>0</v>
          </cell>
          <cell r="P249" t="str">
            <v>1</v>
          </cell>
          <cell r="Q249" t="str">
            <v>0</v>
          </cell>
          <cell r="R249" t="str">
            <v>0</v>
          </cell>
          <cell r="S249" t="str">
            <v>0</v>
          </cell>
          <cell r="T249" t="str">
            <v>0</v>
          </cell>
          <cell r="U249" t="str">
            <v>9</v>
          </cell>
          <cell r="V249" t="str">
            <v>9</v>
          </cell>
          <cell r="W249" t="str">
            <v>9</v>
          </cell>
          <cell r="X249" t="str">
            <v>9</v>
          </cell>
          <cell r="Y249" t="str">
            <v>9</v>
          </cell>
          <cell r="Z249" t="str">
            <v>0</v>
          </cell>
          <cell r="AA249" t="str">
            <v>1</v>
          </cell>
          <cell r="AB249" t="str">
            <v>0</v>
          </cell>
          <cell r="AC249" t="str">
            <v>0</v>
          </cell>
          <cell r="AD249" t="str">
            <v>0</v>
          </cell>
          <cell r="AE249">
            <v>0</v>
          </cell>
          <cell r="AF249" t="str">
            <v>1</v>
          </cell>
          <cell r="AG249" t="str">
            <v>1</v>
          </cell>
          <cell r="AH249" t="str">
            <v>0</v>
          </cell>
          <cell r="AI249">
            <v>0</v>
          </cell>
          <cell r="AJ249" t="str">
            <v>0</v>
          </cell>
          <cell r="AK249" t="str">
            <v>0</v>
          </cell>
          <cell r="AL249" t="str">
            <v>0</v>
          </cell>
          <cell r="AM249" t="str">
            <v>4</v>
          </cell>
          <cell r="AN249">
            <v>0</v>
          </cell>
          <cell r="AO249" t="str">
            <v>410</v>
          </cell>
          <cell r="AP249">
            <v>0</v>
          </cell>
          <cell r="AQ249">
            <v>0</v>
          </cell>
          <cell r="AR249" t="str">
            <v>A</v>
          </cell>
          <cell r="AS249" t="str">
            <v>24*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 t="str">
            <v>BGSAG</v>
          </cell>
          <cell r="BQ249" t="str">
            <v>2007030608005347</v>
          </cell>
          <cell r="BR249">
            <v>0</v>
          </cell>
        </row>
        <row r="250">
          <cell r="A250" t="str">
            <v>1864</v>
          </cell>
          <cell r="B250" t="str">
            <v>OTRAS CTAS COBRAR AFIL.PREST(TRANSF.-)</v>
          </cell>
          <cell r="C250">
            <v>0</v>
          </cell>
          <cell r="D250" t="str">
            <v>18</v>
          </cell>
          <cell r="E250" t="str">
            <v>1</v>
          </cell>
          <cell r="F250" t="str">
            <v>0</v>
          </cell>
          <cell r="G250" t="str">
            <v>1</v>
          </cell>
          <cell r="H250" t="str">
            <v>1</v>
          </cell>
          <cell r="I250" t="str">
            <v>0</v>
          </cell>
          <cell r="J250" t="str">
            <v>9</v>
          </cell>
          <cell r="K250">
            <v>0</v>
          </cell>
          <cell r="L250" t="str">
            <v>1</v>
          </cell>
          <cell r="M250" t="str">
            <v>1</v>
          </cell>
          <cell r="N250" t="str">
            <v>0</v>
          </cell>
          <cell r="O250" t="str">
            <v>0</v>
          </cell>
          <cell r="P250" t="str">
            <v>1</v>
          </cell>
          <cell r="Q250" t="str">
            <v>0</v>
          </cell>
          <cell r="R250" t="str">
            <v>0</v>
          </cell>
          <cell r="S250" t="str">
            <v>0</v>
          </cell>
          <cell r="T250" t="str">
            <v>0</v>
          </cell>
          <cell r="U250" t="str">
            <v>9</v>
          </cell>
          <cell r="V250" t="str">
            <v>9</v>
          </cell>
          <cell r="W250" t="str">
            <v>9</v>
          </cell>
          <cell r="X250" t="str">
            <v>9</v>
          </cell>
          <cell r="Y250" t="str">
            <v>9</v>
          </cell>
          <cell r="Z250" t="str">
            <v>0</v>
          </cell>
          <cell r="AA250" t="str">
            <v>1</v>
          </cell>
          <cell r="AB250" t="str">
            <v>0</v>
          </cell>
          <cell r="AC250" t="str">
            <v>0</v>
          </cell>
          <cell r="AD250" t="str">
            <v>0</v>
          </cell>
          <cell r="AE250">
            <v>0</v>
          </cell>
          <cell r="AF250" t="str">
            <v>1</v>
          </cell>
          <cell r="AG250" t="str">
            <v>1</v>
          </cell>
          <cell r="AH250" t="str">
            <v>0</v>
          </cell>
          <cell r="AI250">
            <v>0</v>
          </cell>
          <cell r="AJ250" t="str">
            <v>0</v>
          </cell>
          <cell r="AK250" t="str">
            <v>0</v>
          </cell>
          <cell r="AL250" t="str">
            <v>0</v>
          </cell>
          <cell r="AM250" t="str">
            <v>4</v>
          </cell>
          <cell r="AN250">
            <v>0</v>
          </cell>
          <cell r="AO250">
            <v>0</v>
          </cell>
          <cell r="AP250" t="str">
            <v>410</v>
          </cell>
          <cell r="AQ250">
            <v>0</v>
          </cell>
          <cell r="AR250">
            <v>0</v>
          </cell>
          <cell r="AS250">
            <v>0</v>
          </cell>
          <cell r="AT250" t="str">
            <v>A</v>
          </cell>
          <cell r="AU250" t="str">
            <v>24*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 t="str">
            <v>BGSAG</v>
          </cell>
          <cell r="BQ250" t="str">
            <v>2007030608012115</v>
          </cell>
          <cell r="BR250">
            <v>0</v>
          </cell>
        </row>
        <row r="251">
          <cell r="A251" t="str">
            <v>1870</v>
          </cell>
          <cell r="B251" t="str">
            <v>COMISIONES POR COBRAR TERCEROS-ME</v>
          </cell>
          <cell r="C251">
            <v>0</v>
          </cell>
          <cell r="D251" t="str">
            <v>18</v>
          </cell>
          <cell r="E251" t="str">
            <v>1</v>
          </cell>
          <cell r="F251" t="str">
            <v>0</v>
          </cell>
          <cell r="G251" t="str">
            <v>1</v>
          </cell>
          <cell r="H251" t="str">
            <v>1</v>
          </cell>
          <cell r="I251" t="str">
            <v>0</v>
          </cell>
          <cell r="J251" t="str">
            <v>9</v>
          </cell>
          <cell r="K251">
            <v>0</v>
          </cell>
          <cell r="L251" t="str">
            <v>1</v>
          </cell>
          <cell r="M251" t="str">
            <v>1</v>
          </cell>
          <cell r="N251" t="str">
            <v>0</v>
          </cell>
          <cell r="O251" t="str">
            <v>0</v>
          </cell>
          <cell r="P251" t="str">
            <v>1</v>
          </cell>
          <cell r="Q251" t="str">
            <v>0</v>
          </cell>
          <cell r="R251" t="str">
            <v>0</v>
          </cell>
          <cell r="S251" t="str">
            <v>0</v>
          </cell>
          <cell r="T251" t="str">
            <v>0</v>
          </cell>
          <cell r="U251" t="str">
            <v>9</v>
          </cell>
          <cell r="V251" t="str">
            <v>9</v>
          </cell>
          <cell r="W251" t="str">
            <v>9</v>
          </cell>
          <cell r="X251" t="str">
            <v>9</v>
          </cell>
          <cell r="Y251" t="str">
            <v>9</v>
          </cell>
          <cell r="Z251" t="str">
            <v>0</v>
          </cell>
          <cell r="AA251" t="str">
            <v>1</v>
          </cell>
          <cell r="AB251" t="str">
            <v>0</v>
          </cell>
          <cell r="AC251" t="str">
            <v>0</v>
          </cell>
          <cell r="AD251" t="str">
            <v>0</v>
          </cell>
          <cell r="AE251" t="str">
            <v>0</v>
          </cell>
          <cell r="AF251" t="str">
            <v>1</v>
          </cell>
          <cell r="AG251" t="str">
            <v>1</v>
          </cell>
          <cell r="AH251" t="str">
            <v>0</v>
          </cell>
          <cell r="AI251">
            <v>0</v>
          </cell>
          <cell r="AJ251" t="str">
            <v>0</v>
          </cell>
          <cell r="AK251" t="str">
            <v>0</v>
          </cell>
          <cell r="AL251" t="str">
            <v>0</v>
          </cell>
          <cell r="AM251" t="str">
            <v>2</v>
          </cell>
          <cell r="AN251">
            <v>0</v>
          </cell>
          <cell r="AO251" t="str">
            <v>800</v>
          </cell>
          <cell r="AP251" t="str">
            <v>800</v>
          </cell>
          <cell r="AQ251">
            <v>0</v>
          </cell>
          <cell r="AR251" t="str">
            <v>A</v>
          </cell>
          <cell r="AS251" t="str">
            <v>24*</v>
          </cell>
          <cell r="AT251" t="str">
            <v>A</v>
          </cell>
          <cell r="AU251" t="str">
            <v>24*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 t="str">
            <v>WSUSER10</v>
          </cell>
          <cell r="BQ251" t="str">
            <v>2006051816585844</v>
          </cell>
          <cell r="BR251">
            <v>0</v>
          </cell>
        </row>
        <row r="252">
          <cell r="A252" t="str">
            <v>1880</v>
          </cell>
          <cell r="B252" t="str">
            <v>COMISIONES X COBRAR OTRAS CIAS AFILIADAS</v>
          </cell>
          <cell r="C252">
            <v>0</v>
          </cell>
          <cell r="D252" t="str">
            <v>18</v>
          </cell>
          <cell r="E252" t="str">
            <v>1</v>
          </cell>
          <cell r="F252" t="str">
            <v>0</v>
          </cell>
          <cell r="G252" t="str">
            <v>1</v>
          </cell>
          <cell r="H252" t="str">
            <v>1</v>
          </cell>
          <cell r="I252" t="str">
            <v>0</v>
          </cell>
          <cell r="J252" t="str">
            <v>9</v>
          </cell>
          <cell r="K252">
            <v>0</v>
          </cell>
          <cell r="L252" t="str">
            <v>1</v>
          </cell>
          <cell r="M252" t="str">
            <v>1</v>
          </cell>
          <cell r="N252" t="str">
            <v>0</v>
          </cell>
          <cell r="O252" t="str">
            <v>0</v>
          </cell>
          <cell r="P252" t="str">
            <v>1</v>
          </cell>
          <cell r="Q252" t="str">
            <v>0</v>
          </cell>
          <cell r="R252" t="str">
            <v>0</v>
          </cell>
          <cell r="S252" t="str">
            <v>0</v>
          </cell>
          <cell r="T252" t="str">
            <v>0</v>
          </cell>
          <cell r="U252" t="str">
            <v>9</v>
          </cell>
          <cell r="V252" t="str">
            <v>9</v>
          </cell>
          <cell r="W252" t="str">
            <v>9</v>
          </cell>
          <cell r="X252" t="str">
            <v>9</v>
          </cell>
          <cell r="Y252" t="str">
            <v>9</v>
          </cell>
          <cell r="Z252" t="str">
            <v>0</v>
          </cell>
          <cell r="AA252" t="str">
            <v>1</v>
          </cell>
          <cell r="AB252" t="str">
            <v>0</v>
          </cell>
          <cell r="AC252" t="str">
            <v>0</v>
          </cell>
          <cell r="AD252" t="str">
            <v>0</v>
          </cell>
          <cell r="AE252" t="str">
            <v>0</v>
          </cell>
          <cell r="AF252" t="str">
            <v>1</v>
          </cell>
          <cell r="AG252" t="str">
            <v>1</v>
          </cell>
          <cell r="AH252" t="str">
            <v>0</v>
          </cell>
          <cell r="AI252">
            <v>0</v>
          </cell>
          <cell r="AJ252" t="str">
            <v>0</v>
          </cell>
          <cell r="AK252" t="str">
            <v>0</v>
          </cell>
          <cell r="AL252" t="str">
            <v>0</v>
          </cell>
          <cell r="AM252" t="str">
            <v>2</v>
          </cell>
          <cell r="AN252">
            <v>0</v>
          </cell>
          <cell r="AO252" t="str">
            <v>800</v>
          </cell>
          <cell r="AP252" t="str">
            <v>800</v>
          </cell>
          <cell r="AQ252">
            <v>0</v>
          </cell>
          <cell r="AR252" t="str">
            <v>A</v>
          </cell>
          <cell r="AS252" t="str">
            <v>24*</v>
          </cell>
          <cell r="AT252" t="str">
            <v>A</v>
          </cell>
          <cell r="AU252" t="str">
            <v>24*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 t="str">
            <v>A240</v>
          </cell>
          <cell r="BL252" t="str">
            <v>P261</v>
          </cell>
          <cell r="BM252">
            <v>0</v>
          </cell>
          <cell r="BN252">
            <v>0</v>
          </cell>
          <cell r="BO252">
            <v>0</v>
          </cell>
          <cell r="BP252" t="str">
            <v>WSUSER10</v>
          </cell>
          <cell r="BQ252" t="str">
            <v>2006051816590630</v>
          </cell>
          <cell r="BR252">
            <v>0</v>
          </cell>
        </row>
        <row r="253">
          <cell r="A253" t="str">
            <v>1890</v>
          </cell>
          <cell r="B253" t="str">
            <v>B.C.S. AUTOMATICO KKT</v>
          </cell>
          <cell r="C253">
            <v>0</v>
          </cell>
          <cell r="D253" t="str">
            <v>18</v>
          </cell>
          <cell r="E253" t="str">
            <v>1</v>
          </cell>
          <cell r="F253" t="str">
            <v>0</v>
          </cell>
          <cell r="G253" t="str">
            <v>0</v>
          </cell>
          <cell r="H253" t="str">
            <v>0</v>
          </cell>
          <cell r="I253" t="str">
            <v>0</v>
          </cell>
          <cell r="J253" t="str">
            <v>9</v>
          </cell>
          <cell r="K253">
            <v>0</v>
          </cell>
          <cell r="L253" t="str">
            <v>1</v>
          </cell>
          <cell r="M253" t="str">
            <v>1</v>
          </cell>
          <cell r="N253" t="str">
            <v>0</v>
          </cell>
          <cell r="O253" t="str">
            <v>0</v>
          </cell>
          <cell r="P253" t="str">
            <v>0</v>
          </cell>
          <cell r="Q253" t="str">
            <v>0</v>
          </cell>
          <cell r="R253" t="str">
            <v>0</v>
          </cell>
          <cell r="S253" t="str">
            <v>0</v>
          </cell>
          <cell r="T253" t="str">
            <v>0</v>
          </cell>
          <cell r="U253" t="str">
            <v>9</v>
          </cell>
          <cell r="V253" t="str">
            <v>9</v>
          </cell>
          <cell r="W253" t="str">
            <v>9</v>
          </cell>
          <cell r="X253" t="str">
            <v>9</v>
          </cell>
          <cell r="Y253" t="str">
            <v>9</v>
          </cell>
          <cell r="Z253" t="str">
            <v>0</v>
          </cell>
          <cell r="AA253" t="str">
            <v>1</v>
          </cell>
          <cell r="AB253" t="str">
            <v>0</v>
          </cell>
          <cell r="AC253" t="str">
            <v>0</v>
          </cell>
          <cell r="AD253" t="str">
            <v>0</v>
          </cell>
          <cell r="AE253" t="str">
            <v>0</v>
          </cell>
          <cell r="AF253" t="str">
            <v>1</v>
          </cell>
          <cell r="AG253" t="str">
            <v>1</v>
          </cell>
          <cell r="AH253" t="str">
            <v>0</v>
          </cell>
          <cell r="AI253">
            <v>0</v>
          </cell>
          <cell r="AJ253" t="str">
            <v>0</v>
          </cell>
          <cell r="AK253" t="str">
            <v>0</v>
          </cell>
          <cell r="AL253" t="str">
            <v>0</v>
          </cell>
          <cell r="AM253" t="str">
            <v>4</v>
          </cell>
          <cell r="AN253">
            <v>0</v>
          </cell>
          <cell r="AO253" t="str">
            <v>800</v>
          </cell>
          <cell r="AP253" t="str">
            <v>800</v>
          </cell>
          <cell r="AQ253">
            <v>0</v>
          </cell>
          <cell r="AR253" t="str">
            <v>A</v>
          </cell>
          <cell r="AS253" t="str">
            <v>240</v>
          </cell>
          <cell r="AT253" t="str">
            <v>A</v>
          </cell>
          <cell r="AU253" t="str">
            <v>240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17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 t="str">
            <v>WSUSER10</v>
          </cell>
          <cell r="BQ253" t="str">
            <v>2007101813285610</v>
          </cell>
          <cell r="BR253">
            <v>0</v>
          </cell>
        </row>
        <row r="254">
          <cell r="A254" t="str">
            <v>1891</v>
          </cell>
          <cell r="B254" t="str">
            <v>DEPOSITO USD DRESDNER BANK MIAMI</v>
          </cell>
          <cell r="C254">
            <v>0</v>
          </cell>
          <cell r="D254" t="str">
            <v>18</v>
          </cell>
          <cell r="E254" t="str">
            <v>1</v>
          </cell>
          <cell r="F254" t="str">
            <v>0</v>
          </cell>
          <cell r="G254" t="str">
            <v>0</v>
          </cell>
          <cell r="H254" t="str">
            <v>1</v>
          </cell>
          <cell r="I254" t="str">
            <v>0</v>
          </cell>
          <cell r="J254" t="str">
            <v>1</v>
          </cell>
          <cell r="K254">
            <v>0</v>
          </cell>
          <cell r="L254" t="str">
            <v>1</v>
          </cell>
          <cell r="M254" t="str">
            <v>0</v>
          </cell>
          <cell r="N254" t="str">
            <v>0</v>
          </cell>
          <cell r="O254" t="str">
            <v>0</v>
          </cell>
          <cell r="P254" t="str">
            <v>1</v>
          </cell>
          <cell r="Q254" t="str">
            <v>0</v>
          </cell>
          <cell r="R254" t="str">
            <v>0</v>
          </cell>
          <cell r="S254" t="str">
            <v>0</v>
          </cell>
          <cell r="T254" t="str">
            <v>0</v>
          </cell>
          <cell r="U254" t="str">
            <v>9</v>
          </cell>
          <cell r="V254" t="str">
            <v>9</v>
          </cell>
          <cell r="W254" t="str">
            <v>9</v>
          </cell>
          <cell r="X254" t="str">
            <v>9</v>
          </cell>
          <cell r="Y254" t="str">
            <v>9</v>
          </cell>
          <cell r="Z254" t="str">
            <v>0</v>
          </cell>
          <cell r="AA254" t="str">
            <v>0</v>
          </cell>
          <cell r="AB254" t="str">
            <v>0</v>
          </cell>
          <cell r="AC254" t="str">
            <v>0</v>
          </cell>
          <cell r="AD254" t="str">
            <v>0</v>
          </cell>
          <cell r="AE254" t="str">
            <v>0</v>
          </cell>
          <cell r="AF254" t="str">
            <v>1</v>
          </cell>
          <cell r="AG254" t="str">
            <v>1</v>
          </cell>
          <cell r="AH254" t="str">
            <v>0</v>
          </cell>
          <cell r="AI254">
            <v>0</v>
          </cell>
          <cell r="AJ254" t="str">
            <v>0</v>
          </cell>
          <cell r="AK254" t="str">
            <v>0</v>
          </cell>
          <cell r="AL254" t="str">
            <v>0</v>
          </cell>
          <cell r="AM254" t="str">
            <v>2</v>
          </cell>
          <cell r="AN254">
            <v>0</v>
          </cell>
          <cell r="AO254" t="str">
            <v>800</v>
          </cell>
          <cell r="AP254" t="str">
            <v>800</v>
          </cell>
          <cell r="AQ254">
            <v>0</v>
          </cell>
          <cell r="AR254" t="str">
            <v>A</v>
          </cell>
          <cell r="AS254" t="str">
            <v>272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 t="str">
            <v>WSUSER10</v>
          </cell>
          <cell r="BQ254" t="str">
            <v>2006051816592191</v>
          </cell>
          <cell r="BR254">
            <v>0</v>
          </cell>
        </row>
        <row r="255">
          <cell r="A255" t="str">
            <v>1901</v>
          </cell>
          <cell r="B255" t="str">
            <v>CONTRA CUENTA ESTADISTICA ACTIVO FIJO</v>
          </cell>
          <cell r="C255">
            <v>0</v>
          </cell>
          <cell r="D255" t="str">
            <v>19</v>
          </cell>
          <cell r="E255" t="str">
            <v>3</v>
          </cell>
          <cell r="F255" t="str">
            <v>0</v>
          </cell>
          <cell r="G255" t="str">
            <v>1</v>
          </cell>
          <cell r="H255" t="str">
            <v>0</v>
          </cell>
          <cell r="I255" t="str">
            <v>0</v>
          </cell>
          <cell r="J255" t="str">
            <v>0</v>
          </cell>
          <cell r="K255">
            <v>0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0</v>
          </cell>
          <cell r="P255" t="str">
            <v>0</v>
          </cell>
          <cell r="Q255" t="str">
            <v>0</v>
          </cell>
          <cell r="R255" t="str">
            <v>0</v>
          </cell>
          <cell r="S255" t="str">
            <v>0</v>
          </cell>
          <cell r="T255" t="str">
            <v>0</v>
          </cell>
          <cell r="U255" t="str">
            <v>9</v>
          </cell>
          <cell r="V255" t="str">
            <v>9</v>
          </cell>
          <cell r="W255" t="str">
            <v>9</v>
          </cell>
          <cell r="X255" t="str">
            <v>9</v>
          </cell>
          <cell r="Y255" t="str">
            <v>9</v>
          </cell>
          <cell r="Z255" t="str">
            <v>0</v>
          </cell>
          <cell r="AA255" t="str">
            <v>0</v>
          </cell>
          <cell r="AB255" t="str">
            <v>0</v>
          </cell>
          <cell r="AC255" t="str">
            <v>0</v>
          </cell>
          <cell r="AD255" t="str">
            <v>0</v>
          </cell>
          <cell r="AE255" t="str">
            <v>0</v>
          </cell>
          <cell r="AF255" t="str">
            <v>1</v>
          </cell>
          <cell r="AG255" t="str">
            <v>1</v>
          </cell>
          <cell r="AH255" t="str">
            <v>0</v>
          </cell>
          <cell r="AI255">
            <v>0</v>
          </cell>
          <cell r="AJ255" t="str">
            <v>0</v>
          </cell>
          <cell r="AK255" t="str">
            <v>0</v>
          </cell>
          <cell r="AL255" t="str">
            <v>0</v>
          </cell>
          <cell r="AM255" t="str">
            <v>4</v>
          </cell>
          <cell r="AN255">
            <v>0</v>
          </cell>
          <cell r="AO255" t="str">
            <v>620</v>
          </cell>
          <cell r="AP255" t="str">
            <v>620</v>
          </cell>
          <cell r="AQ255">
            <v>0</v>
          </cell>
          <cell r="AR255" t="str">
            <v>G</v>
          </cell>
          <cell r="AS255" t="str">
            <v>998</v>
          </cell>
          <cell r="AT255" t="str">
            <v>G</v>
          </cell>
          <cell r="AU255" t="str">
            <v>998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 t="str">
            <v>BGSAG</v>
          </cell>
          <cell r="BQ255" t="str">
            <v>2007031414563582</v>
          </cell>
          <cell r="BR255" t="str">
            <v>L</v>
          </cell>
        </row>
        <row r="256">
          <cell r="A256" t="str">
            <v>1910</v>
          </cell>
          <cell r="B256" t="str">
            <v>BAYER AG                            (DO)</v>
          </cell>
          <cell r="C256">
            <v>0</v>
          </cell>
          <cell r="D256" t="str">
            <v>19</v>
          </cell>
          <cell r="E256" t="str">
            <v>1</v>
          </cell>
          <cell r="F256" t="str">
            <v>0</v>
          </cell>
          <cell r="G256" t="str">
            <v>1</v>
          </cell>
          <cell r="H256" t="str">
            <v>1</v>
          </cell>
          <cell r="I256" t="str">
            <v>0</v>
          </cell>
          <cell r="J256" t="str">
            <v>9</v>
          </cell>
          <cell r="K256">
            <v>0</v>
          </cell>
          <cell r="L256" t="str">
            <v>1</v>
          </cell>
          <cell r="M256" t="str">
            <v>1</v>
          </cell>
          <cell r="N256" t="str">
            <v>0</v>
          </cell>
          <cell r="O256" t="str">
            <v>0</v>
          </cell>
          <cell r="P256" t="str">
            <v>1</v>
          </cell>
          <cell r="Q256" t="str">
            <v>0</v>
          </cell>
          <cell r="R256" t="str">
            <v>0</v>
          </cell>
          <cell r="S256" t="str">
            <v>0</v>
          </cell>
          <cell r="T256" t="str">
            <v>0</v>
          </cell>
          <cell r="U256" t="str">
            <v>9</v>
          </cell>
          <cell r="V256" t="str">
            <v>9</v>
          </cell>
          <cell r="W256" t="str">
            <v>9</v>
          </cell>
          <cell r="X256" t="str">
            <v>9</v>
          </cell>
          <cell r="Y256" t="str">
            <v>9</v>
          </cell>
          <cell r="Z256" t="str">
            <v>0</v>
          </cell>
          <cell r="AA256" t="str">
            <v>1</v>
          </cell>
          <cell r="AB256" t="str">
            <v>0</v>
          </cell>
          <cell r="AC256" t="str">
            <v>0</v>
          </cell>
          <cell r="AD256" t="str">
            <v>0</v>
          </cell>
          <cell r="AE256" t="str">
            <v>0</v>
          </cell>
          <cell r="AF256" t="str">
            <v>1</v>
          </cell>
          <cell r="AG256" t="str">
            <v>1</v>
          </cell>
          <cell r="AH256" t="str">
            <v>0</v>
          </cell>
          <cell r="AI256" t="str">
            <v>C</v>
          </cell>
          <cell r="AJ256" t="str">
            <v>0</v>
          </cell>
          <cell r="AK256" t="str">
            <v>0</v>
          </cell>
          <cell r="AL256" t="str">
            <v>0</v>
          </cell>
          <cell r="AM256" t="str">
            <v>2</v>
          </cell>
          <cell r="AN256">
            <v>0</v>
          </cell>
          <cell r="AO256" t="str">
            <v>620</v>
          </cell>
          <cell r="AP256" t="str">
            <v>620</v>
          </cell>
          <cell r="AQ256">
            <v>0</v>
          </cell>
          <cell r="AR256" t="str">
            <v>P</v>
          </cell>
          <cell r="AS256" t="str">
            <v>26*</v>
          </cell>
          <cell r="AT256" t="str">
            <v>P</v>
          </cell>
          <cell r="AU256" t="str">
            <v>26*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 t="str">
            <v>WSUSER10</v>
          </cell>
          <cell r="BQ256" t="str">
            <v>2006051817012197</v>
          </cell>
          <cell r="BR256">
            <v>0</v>
          </cell>
        </row>
        <row r="257">
          <cell r="A257" t="str">
            <v>1911</v>
          </cell>
          <cell r="B257" t="str">
            <v>OTRAS CUENTAS POR PAGAR BAYER AG-ME</v>
          </cell>
          <cell r="C257">
            <v>0</v>
          </cell>
          <cell r="D257" t="str">
            <v>19</v>
          </cell>
          <cell r="E257" t="str">
            <v>1</v>
          </cell>
          <cell r="F257" t="str">
            <v>0</v>
          </cell>
          <cell r="G257" t="str">
            <v>1</v>
          </cell>
          <cell r="H257" t="str">
            <v>1</v>
          </cell>
          <cell r="I257" t="str">
            <v>0</v>
          </cell>
          <cell r="J257" t="str">
            <v>9</v>
          </cell>
          <cell r="K257">
            <v>0</v>
          </cell>
          <cell r="L257" t="str">
            <v>1</v>
          </cell>
          <cell r="M257" t="str">
            <v>1</v>
          </cell>
          <cell r="N257" t="str">
            <v>0</v>
          </cell>
          <cell r="O257" t="str">
            <v>0</v>
          </cell>
          <cell r="P257" t="str">
            <v>1</v>
          </cell>
          <cell r="Q257" t="str">
            <v>0</v>
          </cell>
          <cell r="R257" t="str">
            <v>0</v>
          </cell>
          <cell r="S257" t="str">
            <v>0</v>
          </cell>
          <cell r="T257" t="str">
            <v>0</v>
          </cell>
          <cell r="U257" t="str">
            <v>9</v>
          </cell>
          <cell r="V257" t="str">
            <v>9</v>
          </cell>
          <cell r="W257" t="str">
            <v>9</v>
          </cell>
          <cell r="X257" t="str">
            <v>9</v>
          </cell>
          <cell r="Y257" t="str">
            <v>9</v>
          </cell>
          <cell r="Z257" t="str">
            <v>0</v>
          </cell>
          <cell r="AA257" t="str">
            <v>1</v>
          </cell>
          <cell r="AB257" t="str">
            <v>0</v>
          </cell>
          <cell r="AC257" t="str">
            <v>0</v>
          </cell>
          <cell r="AD257" t="str">
            <v>0</v>
          </cell>
          <cell r="AE257" t="str">
            <v>0</v>
          </cell>
          <cell r="AF257" t="str">
            <v>1</v>
          </cell>
          <cell r="AG257" t="str">
            <v>1</v>
          </cell>
          <cell r="AH257" t="str">
            <v>0</v>
          </cell>
          <cell r="AI257" t="str">
            <v>C</v>
          </cell>
          <cell r="AJ257" t="str">
            <v>0</v>
          </cell>
          <cell r="AK257" t="str">
            <v>0</v>
          </cell>
          <cell r="AL257" t="str">
            <v>0</v>
          </cell>
          <cell r="AM257" t="str">
            <v>2</v>
          </cell>
          <cell r="AN257">
            <v>0</v>
          </cell>
          <cell r="AO257" t="str">
            <v>620</v>
          </cell>
          <cell r="AP257" t="str">
            <v>620</v>
          </cell>
          <cell r="AQ257">
            <v>0</v>
          </cell>
          <cell r="AR257" t="str">
            <v>P</v>
          </cell>
          <cell r="AS257" t="str">
            <v>26*</v>
          </cell>
          <cell r="AT257" t="str">
            <v>P</v>
          </cell>
          <cell r="AU257" t="str">
            <v>26*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 t="str">
            <v>WSUSER10</v>
          </cell>
          <cell r="BQ257" t="str">
            <v>2006051817013041</v>
          </cell>
          <cell r="BR257">
            <v>0</v>
          </cell>
        </row>
        <row r="258">
          <cell r="A258" t="str">
            <v>1919</v>
          </cell>
          <cell r="B258" t="str">
            <v>OTRAS CUENTAS POR PAGAR AFILIADAS PREST.</v>
          </cell>
          <cell r="C258">
            <v>0</v>
          </cell>
          <cell r="D258" t="str">
            <v>19</v>
          </cell>
          <cell r="E258" t="str">
            <v>1</v>
          </cell>
          <cell r="F258" t="str">
            <v>0</v>
          </cell>
          <cell r="G258" t="str">
            <v>1</v>
          </cell>
          <cell r="H258" t="str">
            <v>1</v>
          </cell>
          <cell r="I258" t="str">
            <v>0</v>
          </cell>
          <cell r="J258" t="str">
            <v>9</v>
          </cell>
          <cell r="K258">
            <v>0</v>
          </cell>
          <cell r="L258" t="str">
            <v>1</v>
          </cell>
          <cell r="M258" t="str">
            <v>1</v>
          </cell>
          <cell r="N258" t="str">
            <v>0</v>
          </cell>
          <cell r="O258" t="str">
            <v>0</v>
          </cell>
          <cell r="P258" t="str">
            <v>1</v>
          </cell>
          <cell r="Q258" t="str">
            <v>0</v>
          </cell>
          <cell r="R258" t="str">
            <v>0</v>
          </cell>
          <cell r="S258" t="str">
            <v>0</v>
          </cell>
          <cell r="T258" t="str">
            <v>0</v>
          </cell>
          <cell r="U258" t="str">
            <v>9</v>
          </cell>
          <cell r="V258" t="str">
            <v>9</v>
          </cell>
          <cell r="W258" t="str">
            <v>9</v>
          </cell>
          <cell r="X258" t="str">
            <v>9</v>
          </cell>
          <cell r="Y258" t="str">
            <v>9</v>
          </cell>
          <cell r="Z258" t="str">
            <v>0</v>
          </cell>
          <cell r="AA258" t="str">
            <v>1</v>
          </cell>
          <cell r="AB258" t="str">
            <v>0</v>
          </cell>
          <cell r="AC258" t="str">
            <v>0</v>
          </cell>
          <cell r="AD258" t="str">
            <v>0</v>
          </cell>
          <cell r="AE258" t="str">
            <v>0</v>
          </cell>
          <cell r="AF258" t="str">
            <v>1</v>
          </cell>
          <cell r="AG258" t="str">
            <v>1</v>
          </cell>
          <cell r="AH258" t="str">
            <v>0</v>
          </cell>
          <cell r="AI258" t="str">
            <v>C</v>
          </cell>
          <cell r="AJ258" t="str">
            <v>0</v>
          </cell>
          <cell r="AK258" t="str">
            <v>0</v>
          </cell>
          <cell r="AL258" t="str">
            <v>0</v>
          </cell>
          <cell r="AM258" t="str">
            <v>4</v>
          </cell>
          <cell r="AN258">
            <v>0</v>
          </cell>
          <cell r="AO258" t="str">
            <v>620</v>
          </cell>
          <cell r="AP258" t="str">
            <v>620</v>
          </cell>
          <cell r="AQ258">
            <v>0</v>
          </cell>
          <cell r="AR258" t="str">
            <v>P</v>
          </cell>
          <cell r="AS258" t="str">
            <v>26*</v>
          </cell>
          <cell r="AT258" t="str">
            <v>P</v>
          </cell>
          <cell r="AU258" t="str">
            <v>26*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 t="str">
            <v>WSUSER10</v>
          </cell>
          <cell r="BQ258" t="str">
            <v>2006051817013701</v>
          </cell>
          <cell r="BR258">
            <v>0</v>
          </cell>
        </row>
        <row r="259">
          <cell r="A259" t="str">
            <v>1920</v>
          </cell>
          <cell r="B259" t="str">
            <v>OTRAS SOCIEDADES AFILIADAS          (DO)</v>
          </cell>
          <cell r="C259">
            <v>0</v>
          </cell>
          <cell r="D259" t="str">
            <v>19</v>
          </cell>
          <cell r="E259" t="str">
            <v>1</v>
          </cell>
          <cell r="F259" t="str">
            <v>0</v>
          </cell>
          <cell r="G259" t="str">
            <v>1</v>
          </cell>
          <cell r="H259" t="str">
            <v>1</v>
          </cell>
          <cell r="I259" t="str">
            <v>0</v>
          </cell>
          <cell r="J259" t="str">
            <v>9</v>
          </cell>
          <cell r="K259">
            <v>0</v>
          </cell>
          <cell r="L259" t="str">
            <v>1</v>
          </cell>
          <cell r="M259" t="str">
            <v>1</v>
          </cell>
          <cell r="N259" t="str">
            <v>0</v>
          </cell>
          <cell r="O259" t="str">
            <v>0</v>
          </cell>
          <cell r="P259" t="str">
            <v>1</v>
          </cell>
          <cell r="Q259" t="str">
            <v>0</v>
          </cell>
          <cell r="R259" t="str">
            <v>0</v>
          </cell>
          <cell r="S259" t="str">
            <v>0</v>
          </cell>
          <cell r="T259" t="str">
            <v>0</v>
          </cell>
          <cell r="U259" t="str">
            <v>9</v>
          </cell>
          <cell r="V259" t="str">
            <v>9</v>
          </cell>
          <cell r="W259" t="str">
            <v>9</v>
          </cell>
          <cell r="X259" t="str">
            <v>9</v>
          </cell>
          <cell r="Y259" t="str">
            <v>9</v>
          </cell>
          <cell r="Z259" t="str">
            <v>0</v>
          </cell>
          <cell r="AA259" t="str">
            <v>1</v>
          </cell>
          <cell r="AB259" t="str">
            <v>0</v>
          </cell>
          <cell r="AC259" t="str">
            <v>0</v>
          </cell>
          <cell r="AD259" t="str">
            <v>0</v>
          </cell>
          <cell r="AE259" t="str">
            <v>0</v>
          </cell>
          <cell r="AF259" t="str">
            <v>1</v>
          </cell>
          <cell r="AG259" t="str">
            <v>1</v>
          </cell>
          <cell r="AH259" t="str">
            <v>0</v>
          </cell>
          <cell r="AI259">
            <v>0</v>
          </cell>
          <cell r="AJ259" t="str">
            <v>0</v>
          </cell>
          <cell r="AK259" t="str">
            <v>0</v>
          </cell>
          <cell r="AL259" t="str">
            <v>0</v>
          </cell>
          <cell r="AM259" t="str">
            <v>2</v>
          </cell>
          <cell r="AN259">
            <v>0</v>
          </cell>
          <cell r="AO259" t="str">
            <v>620</v>
          </cell>
          <cell r="AP259" t="str">
            <v>620</v>
          </cell>
          <cell r="AQ259">
            <v>0</v>
          </cell>
          <cell r="AR259" t="str">
            <v>P</v>
          </cell>
          <cell r="AS259" t="str">
            <v>26*</v>
          </cell>
          <cell r="AT259" t="str">
            <v>P</v>
          </cell>
          <cell r="AU259" t="str">
            <v>26*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 t="str">
            <v>WSUSER10</v>
          </cell>
          <cell r="BQ259" t="str">
            <v>2006051817014276</v>
          </cell>
          <cell r="BR259">
            <v>0</v>
          </cell>
        </row>
        <row r="260">
          <cell r="A260" t="str">
            <v>1921</v>
          </cell>
          <cell r="B260" t="str">
            <v>OTRAS CUENTAS X PAGAR CIAS AFILIADAS-ME</v>
          </cell>
          <cell r="C260">
            <v>0</v>
          </cell>
          <cell r="D260" t="str">
            <v>19</v>
          </cell>
          <cell r="E260" t="str">
            <v>1</v>
          </cell>
          <cell r="F260" t="str">
            <v>0</v>
          </cell>
          <cell r="G260" t="str">
            <v>1</v>
          </cell>
          <cell r="H260" t="str">
            <v>1</v>
          </cell>
          <cell r="I260" t="str">
            <v>0</v>
          </cell>
          <cell r="J260" t="str">
            <v>9</v>
          </cell>
          <cell r="K260">
            <v>0</v>
          </cell>
          <cell r="L260" t="str">
            <v>1</v>
          </cell>
          <cell r="M260" t="str">
            <v>1</v>
          </cell>
          <cell r="N260" t="str">
            <v>0</v>
          </cell>
          <cell r="O260" t="str">
            <v>0</v>
          </cell>
          <cell r="P260" t="str">
            <v>1</v>
          </cell>
          <cell r="Q260" t="str">
            <v>0</v>
          </cell>
          <cell r="R260" t="str">
            <v>0</v>
          </cell>
          <cell r="S260" t="str">
            <v>0</v>
          </cell>
          <cell r="T260" t="str">
            <v>0</v>
          </cell>
          <cell r="U260" t="str">
            <v>9</v>
          </cell>
          <cell r="V260" t="str">
            <v>9</v>
          </cell>
          <cell r="W260" t="str">
            <v>9</v>
          </cell>
          <cell r="X260" t="str">
            <v>9</v>
          </cell>
          <cell r="Y260" t="str">
            <v>9</v>
          </cell>
          <cell r="Z260" t="str">
            <v>0</v>
          </cell>
          <cell r="AA260" t="str">
            <v>1</v>
          </cell>
          <cell r="AB260" t="str">
            <v>0</v>
          </cell>
          <cell r="AC260" t="str">
            <v>0</v>
          </cell>
          <cell r="AD260" t="str">
            <v>0</v>
          </cell>
          <cell r="AE260" t="str">
            <v>0</v>
          </cell>
          <cell r="AF260" t="str">
            <v>1</v>
          </cell>
          <cell r="AG260" t="str">
            <v>1</v>
          </cell>
          <cell r="AH260" t="str">
            <v>0</v>
          </cell>
          <cell r="AI260" t="str">
            <v>C</v>
          </cell>
          <cell r="AJ260" t="str">
            <v>0</v>
          </cell>
          <cell r="AK260" t="str">
            <v>0</v>
          </cell>
          <cell r="AL260" t="str">
            <v>0</v>
          </cell>
          <cell r="AM260" t="str">
            <v>4</v>
          </cell>
          <cell r="AN260">
            <v>0</v>
          </cell>
          <cell r="AO260" t="str">
            <v>620</v>
          </cell>
          <cell r="AP260" t="str">
            <v>620</v>
          </cell>
          <cell r="AQ260">
            <v>0</v>
          </cell>
          <cell r="AR260" t="str">
            <v>P</v>
          </cell>
          <cell r="AS260" t="str">
            <v>26*</v>
          </cell>
          <cell r="AT260" t="str">
            <v>P</v>
          </cell>
          <cell r="AU260" t="str">
            <v>26*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 t="str">
            <v>WSUSER10</v>
          </cell>
          <cell r="BQ260" t="str">
            <v>2006051817014951</v>
          </cell>
          <cell r="BR260">
            <v>0</v>
          </cell>
        </row>
        <row r="261">
          <cell r="A261" t="str">
            <v>1922</v>
          </cell>
          <cell r="B261" t="str">
            <v>GASTOS DE VIAJE POR PAGAR (KKT-L)</v>
          </cell>
          <cell r="C261">
            <v>0</v>
          </cell>
          <cell r="D261" t="str">
            <v>19</v>
          </cell>
          <cell r="E261" t="str">
            <v>1</v>
          </cell>
          <cell r="F261" t="str">
            <v>2</v>
          </cell>
          <cell r="G261" t="str">
            <v>0</v>
          </cell>
          <cell r="H261" t="str">
            <v>0</v>
          </cell>
          <cell r="I261" t="str">
            <v>0</v>
          </cell>
          <cell r="J261" t="str">
            <v>0</v>
          </cell>
          <cell r="K261">
            <v>0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0</v>
          </cell>
          <cell r="P261" t="str">
            <v>0</v>
          </cell>
          <cell r="Q261" t="str">
            <v>0</v>
          </cell>
          <cell r="R261" t="str">
            <v>0</v>
          </cell>
          <cell r="S261" t="str">
            <v>0</v>
          </cell>
          <cell r="T261" t="str">
            <v>0</v>
          </cell>
          <cell r="U261" t="str">
            <v>9</v>
          </cell>
          <cell r="V261" t="str">
            <v>9</v>
          </cell>
          <cell r="W261" t="str">
            <v>9</v>
          </cell>
          <cell r="X261" t="str">
            <v>9</v>
          </cell>
          <cell r="Y261" t="str">
            <v>9</v>
          </cell>
          <cell r="Z261" t="str">
            <v>0</v>
          </cell>
          <cell r="AA261" t="str">
            <v>0</v>
          </cell>
          <cell r="AB261" t="str">
            <v>0</v>
          </cell>
          <cell r="AC261" t="str">
            <v>0</v>
          </cell>
          <cell r="AD261" t="str">
            <v>0</v>
          </cell>
          <cell r="AE261" t="str">
            <v>0</v>
          </cell>
          <cell r="AF261" t="str">
            <v>1</v>
          </cell>
          <cell r="AG261" t="str">
            <v>1</v>
          </cell>
          <cell r="AH261" t="str">
            <v>0</v>
          </cell>
          <cell r="AI261">
            <v>0</v>
          </cell>
          <cell r="AJ261" t="str">
            <v>0</v>
          </cell>
          <cell r="AK261" t="str">
            <v>0</v>
          </cell>
          <cell r="AL261" t="str">
            <v>0</v>
          </cell>
          <cell r="AM261" t="str">
            <v>4</v>
          </cell>
          <cell r="AN261">
            <v>0</v>
          </cell>
          <cell r="AO261" t="str">
            <v>450</v>
          </cell>
          <cell r="AP261" t="str">
            <v>450</v>
          </cell>
          <cell r="AQ261">
            <v>0</v>
          </cell>
          <cell r="AR261" t="str">
            <v>P</v>
          </cell>
          <cell r="AS261" t="str">
            <v>26*</v>
          </cell>
          <cell r="AT261" t="str">
            <v>P</v>
          </cell>
          <cell r="AU261" t="str">
            <v>26*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14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 t="str">
            <v>BGSAG</v>
          </cell>
          <cell r="BQ261" t="str">
            <v>2007101813285610</v>
          </cell>
          <cell r="BR261">
            <v>0</v>
          </cell>
        </row>
        <row r="262">
          <cell r="A262" t="str">
            <v>1923</v>
          </cell>
          <cell r="B262" t="str">
            <v>CUENTA COMPENSACION INTERESES KAP</v>
          </cell>
          <cell r="C262">
            <v>0</v>
          </cell>
          <cell r="D262" t="str">
            <v>19</v>
          </cell>
          <cell r="E262" t="str">
            <v>1</v>
          </cell>
          <cell r="F262" t="str">
            <v>0</v>
          </cell>
          <cell r="G262" t="str">
            <v>1</v>
          </cell>
          <cell r="H262" t="str">
            <v>1</v>
          </cell>
          <cell r="I262" t="str">
            <v>0</v>
          </cell>
          <cell r="J262" t="str">
            <v>9</v>
          </cell>
          <cell r="K262">
            <v>0</v>
          </cell>
          <cell r="L262" t="str">
            <v>1</v>
          </cell>
          <cell r="M262" t="str">
            <v>1</v>
          </cell>
          <cell r="N262" t="str">
            <v>0</v>
          </cell>
          <cell r="O262" t="str">
            <v>0</v>
          </cell>
          <cell r="P262" t="str">
            <v>1</v>
          </cell>
          <cell r="Q262" t="str">
            <v>0</v>
          </cell>
          <cell r="R262" t="str">
            <v>0</v>
          </cell>
          <cell r="S262" t="str">
            <v>0</v>
          </cell>
          <cell r="T262" t="str">
            <v>0</v>
          </cell>
          <cell r="U262" t="str">
            <v>9</v>
          </cell>
          <cell r="V262" t="str">
            <v>9</v>
          </cell>
          <cell r="W262" t="str">
            <v>9</v>
          </cell>
          <cell r="X262" t="str">
            <v>9</v>
          </cell>
          <cell r="Y262" t="str">
            <v>9</v>
          </cell>
          <cell r="Z262" t="str">
            <v>0</v>
          </cell>
          <cell r="AA262" t="str">
            <v>1</v>
          </cell>
          <cell r="AB262" t="str">
            <v>0</v>
          </cell>
          <cell r="AC262" t="str">
            <v>0</v>
          </cell>
          <cell r="AD262" t="str">
            <v>0</v>
          </cell>
          <cell r="AE262" t="str">
            <v>0</v>
          </cell>
          <cell r="AF262" t="str">
            <v>1</v>
          </cell>
          <cell r="AG262" t="str">
            <v>1</v>
          </cell>
          <cell r="AH262" t="str">
            <v>0</v>
          </cell>
          <cell r="AI262">
            <v>0</v>
          </cell>
          <cell r="AJ262" t="str">
            <v>0</v>
          </cell>
          <cell r="AK262" t="str">
            <v>0</v>
          </cell>
          <cell r="AL262" t="str">
            <v>0</v>
          </cell>
          <cell r="AM262" t="str">
            <v>2</v>
          </cell>
          <cell r="AN262">
            <v>0</v>
          </cell>
          <cell r="AO262" t="str">
            <v>450</v>
          </cell>
          <cell r="AP262" t="str">
            <v>450</v>
          </cell>
          <cell r="AQ262">
            <v>0</v>
          </cell>
          <cell r="AR262" t="str">
            <v>A</v>
          </cell>
          <cell r="AS262" t="str">
            <v>24*</v>
          </cell>
          <cell r="AT262" t="str">
            <v>A</v>
          </cell>
          <cell r="AU262" t="str">
            <v>24*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 t="str">
            <v>BGSAG</v>
          </cell>
          <cell r="BQ262" t="str">
            <v>2006082313145895</v>
          </cell>
          <cell r="BR262">
            <v>0</v>
          </cell>
        </row>
        <row r="263">
          <cell r="A263" t="str">
            <v>1925</v>
          </cell>
          <cell r="B263" t="str">
            <v>SUPLIDORES LOCALES</v>
          </cell>
          <cell r="C263">
            <v>0</v>
          </cell>
          <cell r="D263" t="str">
            <v>19</v>
          </cell>
          <cell r="E263" t="str">
            <v>1</v>
          </cell>
          <cell r="F263" t="str">
            <v>0</v>
          </cell>
          <cell r="G263" t="str">
            <v>1</v>
          </cell>
          <cell r="H263" t="str">
            <v>1</v>
          </cell>
          <cell r="I263" t="str">
            <v>0</v>
          </cell>
          <cell r="J263" t="str">
            <v>9</v>
          </cell>
          <cell r="K263">
            <v>0</v>
          </cell>
          <cell r="L263" t="str">
            <v>1</v>
          </cell>
          <cell r="M263" t="str">
            <v>1</v>
          </cell>
          <cell r="N263" t="str">
            <v>0</v>
          </cell>
          <cell r="O263" t="str">
            <v>0</v>
          </cell>
          <cell r="P263" t="str">
            <v>1</v>
          </cell>
          <cell r="Q263" t="str">
            <v>0</v>
          </cell>
          <cell r="R263" t="str">
            <v>0</v>
          </cell>
          <cell r="S263" t="str">
            <v>0</v>
          </cell>
          <cell r="T263" t="str">
            <v>0</v>
          </cell>
          <cell r="U263" t="str">
            <v>9</v>
          </cell>
          <cell r="V263" t="str">
            <v>9</v>
          </cell>
          <cell r="W263" t="str">
            <v>9</v>
          </cell>
          <cell r="X263" t="str">
            <v>9</v>
          </cell>
          <cell r="Y263" t="str">
            <v>9</v>
          </cell>
          <cell r="Z263" t="str">
            <v>0</v>
          </cell>
          <cell r="AA263" t="str">
            <v>1</v>
          </cell>
          <cell r="AB263" t="str">
            <v>0</v>
          </cell>
          <cell r="AC263" t="str">
            <v>0</v>
          </cell>
          <cell r="AD263" t="str">
            <v>0</v>
          </cell>
          <cell r="AE263" t="str">
            <v>0</v>
          </cell>
          <cell r="AF263" t="str">
            <v>1</v>
          </cell>
          <cell r="AG263" t="str">
            <v>1</v>
          </cell>
          <cell r="AH263" t="str">
            <v>0</v>
          </cell>
          <cell r="AI263">
            <v>0</v>
          </cell>
          <cell r="AJ263" t="str">
            <v>0</v>
          </cell>
          <cell r="AK263" t="str">
            <v>0</v>
          </cell>
          <cell r="AL263" t="str">
            <v>0</v>
          </cell>
          <cell r="AM263" t="str">
            <v>4</v>
          </cell>
          <cell r="AN263">
            <v>0</v>
          </cell>
          <cell r="AO263" t="str">
            <v>450</v>
          </cell>
          <cell r="AP263" t="str">
            <v>450</v>
          </cell>
          <cell r="AQ263">
            <v>0</v>
          </cell>
          <cell r="AR263" t="str">
            <v>P</v>
          </cell>
          <cell r="AS263" t="str">
            <v>24*</v>
          </cell>
          <cell r="AT263" t="str">
            <v>P</v>
          </cell>
          <cell r="AU263" t="str">
            <v>24*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55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 t="str">
            <v>BGSAG</v>
          </cell>
          <cell r="BQ263" t="str">
            <v>2007101813285615</v>
          </cell>
          <cell r="BR263">
            <v>0</v>
          </cell>
        </row>
        <row r="264">
          <cell r="A264" t="str">
            <v>1926</v>
          </cell>
          <cell r="B264" t="str">
            <v>SUPLIDORES LOCALES (CTA. DIF. PA)</v>
          </cell>
          <cell r="C264">
            <v>0</v>
          </cell>
          <cell r="D264" t="str">
            <v>19</v>
          </cell>
          <cell r="E264" t="str">
            <v>1</v>
          </cell>
          <cell r="F264" t="str">
            <v>0</v>
          </cell>
          <cell r="G264" t="str">
            <v>1</v>
          </cell>
          <cell r="H264" t="str">
            <v>0</v>
          </cell>
          <cell r="I264" t="str">
            <v>0</v>
          </cell>
          <cell r="J264" t="str">
            <v>0</v>
          </cell>
          <cell r="K264">
            <v>0</v>
          </cell>
          <cell r="L264" t="str">
            <v>0</v>
          </cell>
          <cell r="M264" t="str">
            <v>0</v>
          </cell>
          <cell r="N264" t="str">
            <v>0</v>
          </cell>
          <cell r="O264" t="str">
            <v>0</v>
          </cell>
          <cell r="P264" t="str">
            <v>0</v>
          </cell>
          <cell r="Q264" t="str">
            <v>0</v>
          </cell>
          <cell r="R264" t="str">
            <v>0</v>
          </cell>
          <cell r="S264" t="str">
            <v>0</v>
          </cell>
          <cell r="T264" t="str">
            <v>0</v>
          </cell>
          <cell r="U264" t="str">
            <v>9</v>
          </cell>
          <cell r="V264" t="str">
            <v>9</v>
          </cell>
          <cell r="W264" t="str">
            <v>9</v>
          </cell>
          <cell r="X264" t="str">
            <v>9</v>
          </cell>
          <cell r="Y264" t="str">
            <v>9</v>
          </cell>
          <cell r="Z264" t="str">
            <v>0</v>
          </cell>
          <cell r="AA264" t="str">
            <v>0</v>
          </cell>
          <cell r="AB264" t="str">
            <v>0</v>
          </cell>
          <cell r="AC264" t="str">
            <v>0</v>
          </cell>
          <cell r="AD264" t="str">
            <v>0</v>
          </cell>
          <cell r="AE264" t="str">
            <v>0</v>
          </cell>
          <cell r="AF264" t="str">
            <v>1</v>
          </cell>
          <cell r="AG264" t="str">
            <v>1</v>
          </cell>
          <cell r="AH264" t="str">
            <v>0</v>
          </cell>
          <cell r="AI264">
            <v>0</v>
          </cell>
          <cell r="AJ264" t="str">
            <v>0</v>
          </cell>
          <cell r="AK264" t="str">
            <v>0</v>
          </cell>
          <cell r="AL264" t="str">
            <v>0</v>
          </cell>
          <cell r="AM264" t="str">
            <v>4</v>
          </cell>
          <cell r="AN264">
            <v>0</v>
          </cell>
          <cell r="AO264" t="str">
            <v>800</v>
          </cell>
          <cell r="AP264" t="str">
            <v>800</v>
          </cell>
          <cell r="AQ264">
            <v>0</v>
          </cell>
          <cell r="AR264" t="str">
            <v>P</v>
          </cell>
          <cell r="AS264" t="str">
            <v>240</v>
          </cell>
          <cell r="AT264" t="str">
            <v>P</v>
          </cell>
          <cell r="AU264" t="str">
            <v>240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 t="str">
            <v>WSUSER10</v>
          </cell>
          <cell r="BQ264" t="str">
            <v>2006051817025202</v>
          </cell>
          <cell r="BR264">
            <v>0</v>
          </cell>
        </row>
        <row r="265">
          <cell r="A265" t="str">
            <v>1930</v>
          </cell>
          <cell r="B265" t="str">
            <v>OTRAS CUENTAS POR PAGAR TERCEROS-ME</v>
          </cell>
          <cell r="C265">
            <v>0</v>
          </cell>
          <cell r="D265" t="str">
            <v>19</v>
          </cell>
          <cell r="E265" t="str">
            <v>1</v>
          </cell>
          <cell r="F265" t="str">
            <v>0</v>
          </cell>
          <cell r="G265" t="str">
            <v>1</v>
          </cell>
          <cell r="H265" t="str">
            <v>1</v>
          </cell>
          <cell r="I265" t="str">
            <v>0</v>
          </cell>
          <cell r="J265" t="str">
            <v>9</v>
          </cell>
          <cell r="K265">
            <v>0</v>
          </cell>
          <cell r="L265" t="str">
            <v>1</v>
          </cell>
          <cell r="M265" t="str">
            <v>1</v>
          </cell>
          <cell r="N265" t="str">
            <v>0</v>
          </cell>
          <cell r="O265" t="str">
            <v>0</v>
          </cell>
          <cell r="P265" t="str">
            <v>1</v>
          </cell>
          <cell r="Q265" t="str">
            <v>0</v>
          </cell>
          <cell r="R265" t="str">
            <v>0</v>
          </cell>
          <cell r="S265" t="str">
            <v>0</v>
          </cell>
          <cell r="T265" t="str">
            <v>0</v>
          </cell>
          <cell r="U265" t="str">
            <v>9</v>
          </cell>
          <cell r="V265" t="str">
            <v>9</v>
          </cell>
          <cell r="W265" t="str">
            <v>9</v>
          </cell>
          <cell r="X265" t="str">
            <v>9</v>
          </cell>
          <cell r="Y265" t="str">
            <v>9</v>
          </cell>
          <cell r="Z265" t="str">
            <v>0</v>
          </cell>
          <cell r="AA265" t="str">
            <v>1</v>
          </cell>
          <cell r="AB265" t="str">
            <v>0</v>
          </cell>
          <cell r="AC265" t="str">
            <v>0</v>
          </cell>
          <cell r="AD265" t="str">
            <v>0</v>
          </cell>
          <cell r="AE265" t="str">
            <v>0</v>
          </cell>
          <cell r="AF265" t="str">
            <v>1</v>
          </cell>
          <cell r="AG265" t="str">
            <v>1</v>
          </cell>
          <cell r="AH265" t="str">
            <v>0</v>
          </cell>
          <cell r="AI265">
            <v>0</v>
          </cell>
          <cell r="AJ265" t="str">
            <v>0</v>
          </cell>
          <cell r="AK265" t="str">
            <v>0</v>
          </cell>
          <cell r="AL265" t="str">
            <v>0</v>
          </cell>
          <cell r="AM265" t="str">
            <v>4</v>
          </cell>
          <cell r="AN265">
            <v>0</v>
          </cell>
          <cell r="AO265" t="str">
            <v>450</v>
          </cell>
          <cell r="AP265" t="str">
            <v>450</v>
          </cell>
          <cell r="AQ265">
            <v>0</v>
          </cell>
          <cell r="AR265" t="str">
            <v>P</v>
          </cell>
          <cell r="AS265" t="str">
            <v>26*</v>
          </cell>
          <cell r="AT265" t="str">
            <v>P</v>
          </cell>
          <cell r="AU265" t="str">
            <v>26*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 t="str">
            <v>BGSAG</v>
          </cell>
          <cell r="BQ265" t="str">
            <v>2006082313154582</v>
          </cell>
          <cell r="BR265">
            <v>0</v>
          </cell>
        </row>
        <row r="266">
          <cell r="A266" t="str">
            <v>1931</v>
          </cell>
          <cell r="B266" t="str">
            <v>OTROS ACREEDORES              (DIV.PROP)</v>
          </cell>
          <cell r="C266">
            <v>0</v>
          </cell>
          <cell r="D266" t="str">
            <v>19</v>
          </cell>
          <cell r="E266" t="str">
            <v>1</v>
          </cell>
          <cell r="F266" t="str">
            <v>0</v>
          </cell>
          <cell r="G266" t="str">
            <v>1</v>
          </cell>
          <cell r="H266" t="str">
            <v>1</v>
          </cell>
          <cell r="I266" t="str">
            <v>0</v>
          </cell>
          <cell r="J266" t="str">
            <v>9</v>
          </cell>
          <cell r="K266">
            <v>0</v>
          </cell>
          <cell r="L266" t="str">
            <v>1</v>
          </cell>
          <cell r="M266" t="str">
            <v>1</v>
          </cell>
          <cell r="N266" t="str">
            <v>0</v>
          </cell>
          <cell r="O266" t="str">
            <v>0</v>
          </cell>
          <cell r="P266" t="str">
            <v>1</v>
          </cell>
          <cell r="Q266" t="str">
            <v>0</v>
          </cell>
          <cell r="R266" t="str">
            <v>0</v>
          </cell>
          <cell r="S266" t="str">
            <v>0</v>
          </cell>
          <cell r="T266" t="str">
            <v>0</v>
          </cell>
          <cell r="U266" t="str">
            <v>9</v>
          </cell>
          <cell r="V266" t="str">
            <v>9</v>
          </cell>
          <cell r="W266" t="str">
            <v>9</v>
          </cell>
          <cell r="X266" t="str">
            <v>9</v>
          </cell>
          <cell r="Y266" t="str">
            <v>9</v>
          </cell>
          <cell r="Z266" t="str">
            <v>0</v>
          </cell>
          <cell r="AA266" t="str">
            <v>1</v>
          </cell>
          <cell r="AB266" t="str">
            <v>0</v>
          </cell>
          <cell r="AC266" t="str">
            <v>0</v>
          </cell>
          <cell r="AD266" t="str">
            <v>0</v>
          </cell>
          <cell r="AE266" t="str">
            <v>0</v>
          </cell>
          <cell r="AF266" t="str">
            <v>1</v>
          </cell>
          <cell r="AG266" t="str">
            <v>1</v>
          </cell>
          <cell r="AH266" t="str">
            <v>0</v>
          </cell>
          <cell r="AI266">
            <v>0</v>
          </cell>
          <cell r="AJ266" t="str">
            <v>0</v>
          </cell>
          <cell r="AK266" t="str">
            <v>0</v>
          </cell>
          <cell r="AL266" t="str">
            <v>0</v>
          </cell>
          <cell r="AM266" t="str">
            <v>4</v>
          </cell>
          <cell r="AN266">
            <v>0</v>
          </cell>
          <cell r="AO266" t="str">
            <v>450</v>
          </cell>
          <cell r="AP266" t="str">
            <v>450</v>
          </cell>
          <cell r="AQ266">
            <v>0</v>
          </cell>
          <cell r="AR266" t="str">
            <v>P</v>
          </cell>
          <cell r="AS266" t="str">
            <v>26*</v>
          </cell>
          <cell r="AT266" t="str">
            <v>P</v>
          </cell>
          <cell r="AU266" t="str">
            <v>26*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 t="str">
            <v>BGSAG</v>
          </cell>
          <cell r="BQ266" t="str">
            <v>2006082313155540</v>
          </cell>
          <cell r="BR266">
            <v>0</v>
          </cell>
        </row>
        <row r="267">
          <cell r="A267" t="str">
            <v>1933</v>
          </cell>
          <cell r="B267" t="str">
            <v>OTRAS CUENTAS POR PAGAR-MN</v>
          </cell>
          <cell r="C267">
            <v>0</v>
          </cell>
          <cell r="D267" t="str">
            <v>19</v>
          </cell>
          <cell r="E267" t="str">
            <v>1</v>
          </cell>
          <cell r="F267" t="str">
            <v>0</v>
          </cell>
          <cell r="G267" t="str">
            <v>1</v>
          </cell>
          <cell r="H267" t="str">
            <v>1</v>
          </cell>
          <cell r="I267" t="str">
            <v>0</v>
          </cell>
          <cell r="J267" t="str">
            <v>9</v>
          </cell>
          <cell r="K267">
            <v>0</v>
          </cell>
          <cell r="L267" t="str">
            <v>1</v>
          </cell>
          <cell r="M267" t="str">
            <v>1</v>
          </cell>
          <cell r="N267" t="str">
            <v>0</v>
          </cell>
          <cell r="O267" t="str">
            <v>0</v>
          </cell>
          <cell r="P267" t="str">
            <v>1</v>
          </cell>
          <cell r="Q267" t="str">
            <v>0</v>
          </cell>
          <cell r="R267" t="str">
            <v>0</v>
          </cell>
          <cell r="S267" t="str">
            <v>0</v>
          </cell>
          <cell r="T267" t="str">
            <v>0</v>
          </cell>
          <cell r="U267" t="str">
            <v>9</v>
          </cell>
          <cell r="V267" t="str">
            <v>9</v>
          </cell>
          <cell r="W267" t="str">
            <v>9</v>
          </cell>
          <cell r="X267" t="str">
            <v>9</v>
          </cell>
          <cell r="Y267" t="str">
            <v>9</v>
          </cell>
          <cell r="Z267" t="str">
            <v>0</v>
          </cell>
          <cell r="AA267" t="str">
            <v>1</v>
          </cell>
          <cell r="AB267" t="str">
            <v>0</v>
          </cell>
          <cell r="AC267" t="str">
            <v>0</v>
          </cell>
          <cell r="AD267" t="str">
            <v>0</v>
          </cell>
          <cell r="AE267" t="str">
            <v>0</v>
          </cell>
          <cell r="AF267" t="str">
            <v>1</v>
          </cell>
          <cell r="AG267" t="str">
            <v>1</v>
          </cell>
          <cell r="AH267" t="str">
            <v>0</v>
          </cell>
          <cell r="AI267">
            <v>0</v>
          </cell>
          <cell r="AJ267" t="str">
            <v>0</v>
          </cell>
          <cell r="AK267" t="str">
            <v>0</v>
          </cell>
          <cell r="AL267" t="str">
            <v>0</v>
          </cell>
          <cell r="AM267" t="str">
            <v>2</v>
          </cell>
          <cell r="AN267">
            <v>0</v>
          </cell>
          <cell r="AO267" t="str">
            <v>450</v>
          </cell>
          <cell r="AP267" t="str">
            <v>450</v>
          </cell>
          <cell r="AQ267">
            <v>0</v>
          </cell>
          <cell r="AR267" t="str">
            <v>P</v>
          </cell>
          <cell r="AS267" t="str">
            <v>26*</v>
          </cell>
          <cell r="AT267" t="str">
            <v>P</v>
          </cell>
          <cell r="AU267" t="str">
            <v>26*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 t="str">
            <v>A240</v>
          </cell>
          <cell r="BL267" t="str">
            <v>P260</v>
          </cell>
          <cell r="BM267">
            <v>0</v>
          </cell>
          <cell r="BN267">
            <v>0</v>
          </cell>
          <cell r="BO267">
            <v>0</v>
          </cell>
          <cell r="BP267" t="str">
            <v>BGSAG</v>
          </cell>
          <cell r="BQ267" t="str">
            <v>2006082313160332</v>
          </cell>
          <cell r="BR267">
            <v>0</v>
          </cell>
        </row>
        <row r="268">
          <cell r="A268" t="str">
            <v>1935</v>
          </cell>
          <cell r="B268" t="str">
            <v>LICENCIA POR PAGAR</v>
          </cell>
          <cell r="C268">
            <v>0</v>
          </cell>
          <cell r="D268" t="str">
            <v>19</v>
          </cell>
          <cell r="E268" t="str">
            <v>1</v>
          </cell>
          <cell r="F268" t="str">
            <v>0</v>
          </cell>
          <cell r="G268" t="str">
            <v>1</v>
          </cell>
          <cell r="H268" t="str">
            <v>1</v>
          </cell>
          <cell r="I268" t="str">
            <v>0</v>
          </cell>
          <cell r="J268" t="str">
            <v>9</v>
          </cell>
          <cell r="K268">
            <v>0</v>
          </cell>
          <cell r="L268" t="str">
            <v>1</v>
          </cell>
          <cell r="M268" t="str">
            <v>1</v>
          </cell>
          <cell r="N268" t="str">
            <v>0</v>
          </cell>
          <cell r="O268" t="str">
            <v>0</v>
          </cell>
          <cell r="P268" t="str">
            <v>1</v>
          </cell>
          <cell r="Q268" t="str">
            <v>0</v>
          </cell>
          <cell r="R268" t="str">
            <v>0</v>
          </cell>
          <cell r="S268" t="str">
            <v>0</v>
          </cell>
          <cell r="T268" t="str">
            <v>0</v>
          </cell>
          <cell r="U268" t="str">
            <v>9</v>
          </cell>
          <cell r="V268" t="str">
            <v>9</v>
          </cell>
          <cell r="W268" t="str">
            <v>9</v>
          </cell>
          <cell r="X268" t="str">
            <v>9</v>
          </cell>
          <cell r="Y268" t="str">
            <v>9</v>
          </cell>
          <cell r="Z268" t="str">
            <v>0</v>
          </cell>
          <cell r="AA268" t="str">
            <v>1</v>
          </cell>
          <cell r="AB268" t="str">
            <v>0</v>
          </cell>
          <cell r="AC268" t="str">
            <v>0</v>
          </cell>
          <cell r="AD268" t="str">
            <v>0</v>
          </cell>
          <cell r="AE268" t="str">
            <v>0</v>
          </cell>
          <cell r="AF268" t="str">
            <v>1</v>
          </cell>
          <cell r="AG268" t="str">
            <v>1</v>
          </cell>
          <cell r="AH268" t="str">
            <v>0</v>
          </cell>
          <cell r="AI268">
            <v>0</v>
          </cell>
          <cell r="AJ268" t="str">
            <v>0</v>
          </cell>
          <cell r="AK268" t="str">
            <v>0</v>
          </cell>
          <cell r="AL268" t="str">
            <v>0</v>
          </cell>
          <cell r="AM268" t="str">
            <v>4</v>
          </cell>
          <cell r="AN268">
            <v>0</v>
          </cell>
          <cell r="AO268" t="str">
            <v>450</v>
          </cell>
          <cell r="AP268" t="str">
            <v>450</v>
          </cell>
          <cell r="AQ268">
            <v>0</v>
          </cell>
          <cell r="AR268" t="str">
            <v>P</v>
          </cell>
          <cell r="AS268" t="str">
            <v>26*</v>
          </cell>
          <cell r="AT268" t="str">
            <v>P</v>
          </cell>
          <cell r="AU268" t="str">
            <v>26*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1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 t="str">
            <v>BGSAG</v>
          </cell>
          <cell r="BQ268" t="str">
            <v>2006121812225835</v>
          </cell>
          <cell r="BR268">
            <v>0</v>
          </cell>
        </row>
        <row r="269">
          <cell r="A269" t="str">
            <v>1936</v>
          </cell>
          <cell r="B269" t="str">
            <v>OBLIGACIONES RET.CONTRIBUCCIONES EMPS.</v>
          </cell>
          <cell r="C269">
            <v>0</v>
          </cell>
          <cell r="D269" t="str">
            <v>19</v>
          </cell>
          <cell r="E269" t="str">
            <v>1</v>
          </cell>
          <cell r="F269" t="str">
            <v>0</v>
          </cell>
          <cell r="G269" t="str">
            <v>1</v>
          </cell>
          <cell r="H269" t="str">
            <v>1</v>
          </cell>
          <cell r="I269" t="str">
            <v>0</v>
          </cell>
          <cell r="J269" t="str">
            <v>9</v>
          </cell>
          <cell r="K269">
            <v>0</v>
          </cell>
          <cell r="L269" t="str">
            <v>1</v>
          </cell>
          <cell r="M269" t="str">
            <v>1</v>
          </cell>
          <cell r="N269" t="str">
            <v>0</v>
          </cell>
          <cell r="O269" t="str">
            <v>0</v>
          </cell>
          <cell r="P269" t="str">
            <v>1</v>
          </cell>
          <cell r="Q269" t="str">
            <v>0</v>
          </cell>
          <cell r="R269" t="str">
            <v>0</v>
          </cell>
          <cell r="S269" t="str">
            <v>0</v>
          </cell>
          <cell r="T269" t="str">
            <v>0</v>
          </cell>
          <cell r="U269" t="str">
            <v>9</v>
          </cell>
          <cell r="V269" t="str">
            <v>9</v>
          </cell>
          <cell r="W269" t="str">
            <v>9</v>
          </cell>
          <cell r="X269" t="str">
            <v>9</v>
          </cell>
          <cell r="Y269" t="str">
            <v>9</v>
          </cell>
          <cell r="Z269" t="str">
            <v>0</v>
          </cell>
          <cell r="AA269" t="str">
            <v>1</v>
          </cell>
          <cell r="AB269" t="str">
            <v>0</v>
          </cell>
          <cell r="AC269" t="str">
            <v>0</v>
          </cell>
          <cell r="AD269" t="str">
            <v>0</v>
          </cell>
          <cell r="AE269" t="str">
            <v>0</v>
          </cell>
          <cell r="AF269" t="str">
            <v>1</v>
          </cell>
          <cell r="AG269" t="str">
            <v>1</v>
          </cell>
          <cell r="AH269" t="str">
            <v>0</v>
          </cell>
          <cell r="AI269">
            <v>0</v>
          </cell>
          <cell r="AJ269" t="str">
            <v>0</v>
          </cell>
          <cell r="AK269" t="str">
            <v>0</v>
          </cell>
          <cell r="AL269" t="str">
            <v>0</v>
          </cell>
          <cell r="AM269" t="str">
            <v>4</v>
          </cell>
          <cell r="AN269">
            <v>0</v>
          </cell>
          <cell r="AO269" t="str">
            <v>450</v>
          </cell>
          <cell r="AP269" t="str">
            <v>450</v>
          </cell>
          <cell r="AQ269">
            <v>0</v>
          </cell>
          <cell r="AR269" t="str">
            <v>P</v>
          </cell>
          <cell r="AS269" t="str">
            <v>26*</v>
          </cell>
          <cell r="AT269" t="str">
            <v>P</v>
          </cell>
          <cell r="AU269" t="str">
            <v>26*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107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 t="str">
            <v>BGSAG</v>
          </cell>
          <cell r="BQ269" t="str">
            <v>2007101813285620</v>
          </cell>
          <cell r="BR269">
            <v>0</v>
          </cell>
        </row>
        <row r="270">
          <cell r="A270" t="str">
            <v>1937</v>
          </cell>
          <cell r="B270" t="str">
            <v>FONDOS RESERVAS FINANCIAMIENTO VEHICULOS</v>
          </cell>
          <cell r="C270">
            <v>0</v>
          </cell>
          <cell r="D270" t="str">
            <v>19</v>
          </cell>
          <cell r="E270" t="str">
            <v>1</v>
          </cell>
          <cell r="F270" t="str">
            <v>0</v>
          </cell>
          <cell r="G270" t="str">
            <v>1</v>
          </cell>
          <cell r="H270" t="str">
            <v>0</v>
          </cell>
          <cell r="I270" t="str">
            <v>1</v>
          </cell>
          <cell r="J270" t="str">
            <v>9</v>
          </cell>
          <cell r="K270">
            <v>0</v>
          </cell>
          <cell r="L270" t="str">
            <v>1</v>
          </cell>
          <cell r="M270" t="str">
            <v>1</v>
          </cell>
          <cell r="N270" t="str">
            <v>0</v>
          </cell>
          <cell r="O270" t="str">
            <v>0</v>
          </cell>
          <cell r="P270" t="str">
            <v>0</v>
          </cell>
          <cell r="Q270" t="str">
            <v>0</v>
          </cell>
          <cell r="R270" t="str">
            <v>0</v>
          </cell>
          <cell r="S270" t="str">
            <v>0</v>
          </cell>
          <cell r="T270" t="str">
            <v>0</v>
          </cell>
          <cell r="U270" t="str">
            <v>9</v>
          </cell>
          <cell r="V270" t="str">
            <v>9</v>
          </cell>
          <cell r="W270" t="str">
            <v>9</v>
          </cell>
          <cell r="X270" t="str">
            <v>9</v>
          </cell>
          <cell r="Y270" t="str">
            <v>9</v>
          </cell>
          <cell r="Z270" t="str">
            <v>0</v>
          </cell>
          <cell r="AA270" t="str">
            <v>1</v>
          </cell>
          <cell r="AB270" t="str">
            <v>0</v>
          </cell>
          <cell r="AC270" t="str">
            <v>0</v>
          </cell>
          <cell r="AD270" t="str">
            <v>0</v>
          </cell>
          <cell r="AE270" t="str">
            <v>0</v>
          </cell>
          <cell r="AF270" t="str">
            <v>1</v>
          </cell>
          <cell r="AG270" t="str">
            <v>1</v>
          </cell>
          <cell r="AH270" t="str">
            <v>0</v>
          </cell>
          <cell r="AI270">
            <v>0</v>
          </cell>
          <cell r="AJ270" t="str">
            <v>0</v>
          </cell>
          <cell r="AK270" t="str">
            <v>0</v>
          </cell>
          <cell r="AL270" t="str">
            <v>0</v>
          </cell>
          <cell r="AM270" t="str">
            <v>4</v>
          </cell>
          <cell r="AN270">
            <v>0</v>
          </cell>
          <cell r="AO270" t="str">
            <v>800</v>
          </cell>
          <cell r="AP270" t="str">
            <v>800</v>
          </cell>
          <cell r="AQ270">
            <v>0</v>
          </cell>
          <cell r="AR270" t="str">
            <v>P</v>
          </cell>
          <cell r="AS270" t="str">
            <v>260</v>
          </cell>
          <cell r="AT270" t="str">
            <v>P</v>
          </cell>
          <cell r="AU270" t="str">
            <v>260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174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 t="str">
            <v>WSUSER10</v>
          </cell>
          <cell r="BQ270" t="str">
            <v>2007101813285628</v>
          </cell>
          <cell r="BR270">
            <v>0</v>
          </cell>
        </row>
        <row r="271">
          <cell r="A271" t="str">
            <v>1938</v>
          </cell>
          <cell r="B271" t="str">
            <v>OBLIG.RET.CONTRIB.EMPS.(CTA. DIF. PA)</v>
          </cell>
          <cell r="C271">
            <v>0</v>
          </cell>
          <cell r="D271" t="str">
            <v>19</v>
          </cell>
          <cell r="E271" t="str">
            <v>1</v>
          </cell>
          <cell r="F271" t="str">
            <v>0</v>
          </cell>
          <cell r="G271" t="str">
            <v>1</v>
          </cell>
          <cell r="H271" t="str">
            <v>0</v>
          </cell>
          <cell r="I271" t="str">
            <v>0</v>
          </cell>
          <cell r="J271" t="str">
            <v>0</v>
          </cell>
          <cell r="K271">
            <v>0</v>
          </cell>
          <cell r="L271" t="str">
            <v>0</v>
          </cell>
          <cell r="M271" t="str">
            <v>0</v>
          </cell>
          <cell r="N271" t="str">
            <v>0</v>
          </cell>
          <cell r="O271" t="str">
            <v>0</v>
          </cell>
          <cell r="P271" t="str">
            <v>0</v>
          </cell>
          <cell r="Q271" t="str">
            <v>0</v>
          </cell>
          <cell r="R271" t="str">
            <v>0</v>
          </cell>
          <cell r="S271" t="str">
            <v>0</v>
          </cell>
          <cell r="T271" t="str">
            <v>0</v>
          </cell>
          <cell r="U271" t="str">
            <v>9</v>
          </cell>
          <cell r="V271" t="str">
            <v>9</v>
          </cell>
          <cell r="W271" t="str">
            <v>9</v>
          </cell>
          <cell r="X271" t="str">
            <v>9</v>
          </cell>
          <cell r="Y271" t="str">
            <v>9</v>
          </cell>
          <cell r="Z271" t="str">
            <v>0</v>
          </cell>
          <cell r="AA271" t="str">
            <v>0</v>
          </cell>
          <cell r="AB271" t="str">
            <v>0</v>
          </cell>
          <cell r="AC271" t="str">
            <v>0</v>
          </cell>
          <cell r="AD271" t="str">
            <v>0</v>
          </cell>
          <cell r="AE271" t="str">
            <v>0</v>
          </cell>
          <cell r="AF271" t="str">
            <v>1</v>
          </cell>
          <cell r="AG271" t="str">
            <v>1</v>
          </cell>
          <cell r="AH271" t="str">
            <v>0</v>
          </cell>
          <cell r="AI271">
            <v>0</v>
          </cell>
          <cell r="AJ271" t="str">
            <v>0</v>
          </cell>
          <cell r="AK271" t="str">
            <v>0</v>
          </cell>
          <cell r="AL271" t="str">
            <v>0</v>
          </cell>
          <cell r="AM271" t="str">
            <v>4</v>
          </cell>
          <cell r="AN271">
            <v>0</v>
          </cell>
          <cell r="AO271" t="str">
            <v>800</v>
          </cell>
          <cell r="AP271" t="str">
            <v>800</v>
          </cell>
          <cell r="AQ271">
            <v>0</v>
          </cell>
          <cell r="AR271" t="str">
            <v>P</v>
          </cell>
          <cell r="AS271" t="str">
            <v>260</v>
          </cell>
          <cell r="AT271" t="str">
            <v>P</v>
          </cell>
          <cell r="AU271" t="str">
            <v>260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 t="str">
            <v>WSUSER10</v>
          </cell>
          <cell r="BQ271" t="str">
            <v>2006051817035700</v>
          </cell>
          <cell r="BR271">
            <v>0</v>
          </cell>
        </row>
        <row r="272">
          <cell r="A272" t="str">
            <v>1939</v>
          </cell>
          <cell r="B272" t="str">
            <v>FONDOS RESERVAS FIN.VEHIC.(CTA. DIF.PA)</v>
          </cell>
          <cell r="C272">
            <v>0</v>
          </cell>
          <cell r="D272" t="str">
            <v>19</v>
          </cell>
          <cell r="E272" t="str">
            <v>1</v>
          </cell>
          <cell r="F272" t="str">
            <v>0</v>
          </cell>
          <cell r="G272" t="str">
            <v>1</v>
          </cell>
          <cell r="H272" t="str">
            <v>0</v>
          </cell>
          <cell r="I272" t="str">
            <v>0</v>
          </cell>
          <cell r="J272" t="str">
            <v>0</v>
          </cell>
          <cell r="K272">
            <v>0</v>
          </cell>
          <cell r="L272" t="str">
            <v>0</v>
          </cell>
          <cell r="M272" t="str">
            <v>0</v>
          </cell>
          <cell r="N272" t="str">
            <v>0</v>
          </cell>
          <cell r="O272" t="str">
            <v>0</v>
          </cell>
          <cell r="P272" t="str">
            <v>0</v>
          </cell>
          <cell r="Q272" t="str">
            <v>0</v>
          </cell>
          <cell r="R272" t="str">
            <v>0</v>
          </cell>
          <cell r="S272" t="str">
            <v>0</v>
          </cell>
          <cell r="T272" t="str">
            <v>0</v>
          </cell>
          <cell r="U272" t="str">
            <v>9</v>
          </cell>
          <cell r="V272" t="str">
            <v>9</v>
          </cell>
          <cell r="W272" t="str">
            <v>9</v>
          </cell>
          <cell r="X272" t="str">
            <v>9</v>
          </cell>
          <cell r="Y272" t="str">
            <v>9</v>
          </cell>
          <cell r="Z272" t="str">
            <v>0</v>
          </cell>
          <cell r="AA272" t="str">
            <v>0</v>
          </cell>
          <cell r="AB272" t="str">
            <v>0</v>
          </cell>
          <cell r="AC272" t="str">
            <v>0</v>
          </cell>
          <cell r="AD272" t="str">
            <v>0</v>
          </cell>
          <cell r="AE272" t="str">
            <v>0</v>
          </cell>
          <cell r="AF272" t="str">
            <v>1</v>
          </cell>
          <cell r="AG272" t="str">
            <v>1</v>
          </cell>
          <cell r="AH272" t="str">
            <v>0</v>
          </cell>
          <cell r="AI272">
            <v>0</v>
          </cell>
          <cell r="AJ272" t="str">
            <v>0</v>
          </cell>
          <cell r="AK272" t="str">
            <v>0</v>
          </cell>
          <cell r="AL272" t="str">
            <v>0</v>
          </cell>
          <cell r="AM272" t="str">
            <v>4</v>
          </cell>
          <cell r="AN272">
            <v>0</v>
          </cell>
          <cell r="AO272" t="str">
            <v>800</v>
          </cell>
          <cell r="AP272" t="str">
            <v>800</v>
          </cell>
          <cell r="AQ272">
            <v>0</v>
          </cell>
          <cell r="AR272" t="str">
            <v>P</v>
          </cell>
          <cell r="AS272" t="str">
            <v>260</v>
          </cell>
          <cell r="AT272" t="str">
            <v>P</v>
          </cell>
          <cell r="AU272" t="str">
            <v>260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 t="str">
            <v>WSUSER10</v>
          </cell>
          <cell r="BQ272" t="str">
            <v>2006051817040598</v>
          </cell>
          <cell r="BR272">
            <v>0</v>
          </cell>
        </row>
        <row r="273">
          <cell r="A273" t="str">
            <v>1940</v>
          </cell>
          <cell r="B273" t="str">
            <v>ITBIS</v>
          </cell>
          <cell r="C273">
            <v>0</v>
          </cell>
          <cell r="D273" t="str">
            <v>19</v>
          </cell>
          <cell r="E273" t="str">
            <v>1</v>
          </cell>
          <cell r="F273" t="str">
            <v>0</v>
          </cell>
          <cell r="G273" t="str">
            <v>1</v>
          </cell>
          <cell r="H273" t="str">
            <v>0</v>
          </cell>
          <cell r="I273" t="str">
            <v>0</v>
          </cell>
          <cell r="J273" t="str">
            <v>0</v>
          </cell>
          <cell r="K273">
            <v>0</v>
          </cell>
          <cell r="L273" t="str">
            <v>0</v>
          </cell>
          <cell r="M273" t="str">
            <v>0</v>
          </cell>
          <cell r="N273" t="str">
            <v>0</v>
          </cell>
          <cell r="O273" t="str">
            <v>0</v>
          </cell>
          <cell r="P273" t="str">
            <v>0</v>
          </cell>
          <cell r="Q273" t="str">
            <v>0</v>
          </cell>
          <cell r="R273" t="str">
            <v>0</v>
          </cell>
          <cell r="S273" t="str">
            <v>0</v>
          </cell>
          <cell r="T273" t="str">
            <v>0</v>
          </cell>
          <cell r="U273" t="str">
            <v>9</v>
          </cell>
          <cell r="V273" t="str">
            <v>9</v>
          </cell>
          <cell r="W273" t="str">
            <v>9</v>
          </cell>
          <cell r="X273" t="str">
            <v>9</v>
          </cell>
          <cell r="Y273" t="str">
            <v>9</v>
          </cell>
          <cell r="Z273" t="str">
            <v>0</v>
          </cell>
          <cell r="AA273" t="str">
            <v>0</v>
          </cell>
          <cell r="AB273" t="str">
            <v>0</v>
          </cell>
          <cell r="AC273" t="str">
            <v>0</v>
          </cell>
          <cell r="AD273" t="str">
            <v>0</v>
          </cell>
          <cell r="AE273" t="str">
            <v>0</v>
          </cell>
          <cell r="AF273" t="str">
            <v>1</v>
          </cell>
          <cell r="AG273" t="str">
            <v>1</v>
          </cell>
          <cell r="AH273" t="str">
            <v>0</v>
          </cell>
          <cell r="AI273">
            <v>0</v>
          </cell>
          <cell r="AJ273" t="str">
            <v>0</v>
          </cell>
          <cell r="AK273" t="str">
            <v>0</v>
          </cell>
          <cell r="AL273" t="str">
            <v>0</v>
          </cell>
          <cell r="AM273" t="str">
            <v>4</v>
          </cell>
          <cell r="AN273">
            <v>0</v>
          </cell>
          <cell r="AO273" t="str">
            <v>800</v>
          </cell>
          <cell r="AP273" t="str">
            <v>800</v>
          </cell>
          <cell r="AQ273">
            <v>0</v>
          </cell>
          <cell r="AR273" t="str">
            <v>P</v>
          </cell>
          <cell r="AS273" t="str">
            <v>260</v>
          </cell>
          <cell r="AT273" t="str">
            <v>P</v>
          </cell>
          <cell r="AU273" t="str">
            <v>260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3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 t="str">
            <v>WSUSER10</v>
          </cell>
          <cell r="BQ273" t="str">
            <v>2007101813285628</v>
          </cell>
          <cell r="BR273">
            <v>0</v>
          </cell>
        </row>
        <row r="274">
          <cell r="A274" t="str">
            <v>1941</v>
          </cell>
          <cell r="B274" t="str">
            <v>ITBIS (DGII)</v>
          </cell>
          <cell r="C274">
            <v>0</v>
          </cell>
          <cell r="D274" t="str">
            <v>19</v>
          </cell>
          <cell r="E274" t="str">
            <v>1</v>
          </cell>
          <cell r="F274" t="str">
            <v>0</v>
          </cell>
          <cell r="G274" t="str">
            <v>1</v>
          </cell>
          <cell r="H274" t="str">
            <v>1</v>
          </cell>
          <cell r="I274" t="str">
            <v>0</v>
          </cell>
          <cell r="J274" t="str">
            <v>0</v>
          </cell>
          <cell r="K274">
            <v>0</v>
          </cell>
          <cell r="L274" t="str">
            <v>0</v>
          </cell>
          <cell r="M274" t="str">
            <v>1</v>
          </cell>
          <cell r="N274" t="str">
            <v>0</v>
          </cell>
          <cell r="O274" t="str">
            <v>0</v>
          </cell>
          <cell r="P274" t="str">
            <v>1</v>
          </cell>
          <cell r="Q274" t="str">
            <v>0</v>
          </cell>
          <cell r="R274" t="str">
            <v>0</v>
          </cell>
          <cell r="S274" t="str">
            <v>0</v>
          </cell>
          <cell r="T274" t="str">
            <v>0</v>
          </cell>
          <cell r="U274" t="str">
            <v>9</v>
          </cell>
          <cell r="V274" t="str">
            <v>9</v>
          </cell>
          <cell r="W274" t="str">
            <v>9</v>
          </cell>
          <cell r="X274" t="str">
            <v>9</v>
          </cell>
          <cell r="Y274" t="str">
            <v>9</v>
          </cell>
          <cell r="Z274" t="str">
            <v>0</v>
          </cell>
          <cell r="AA274" t="str">
            <v>1</v>
          </cell>
          <cell r="AB274" t="str">
            <v>0</v>
          </cell>
          <cell r="AC274" t="str">
            <v>0</v>
          </cell>
          <cell r="AD274" t="str">
            <v>0</v>
          </cell>
          <cell r="AE274" t="str">
            <v>0</v>
          </cell>
          <cell r="AF274" t="str">
            <v>1</v>
          </cell>
          <cell r="AG274" t="str">
            <v>1</v>
          </cell>
          <cell r="AH274" t="str">
            <v>0</v>
          </cell>
          <cell r="AI274">
            <v>0</v>
          </cell>
          <cell r="AJ274" t="str">
            <v>0</v>
          </cell>
          <cell r="AK274" t="str">
            <v>0</v>
          </cell>
          <cell r="AL274" t="str">
            <v>0</v>
          </cell>
          <cell r="AM274" t="str">
            <v>4</v>
          </cell>
          <cell r="AN274">
            <v>0</v>
          </cell>
          <cell r="AO274" t="str">
            <v>450</v>
          </cell>
          <cell r="AP274" t="str">
            <v>450</v>
          </cell>
          <cell r="AQ274">
            <v>0</v>
          </cell>
          <cell r="AR274" t="str">
            <v>P</v>
          </cell>
          <cell r="AS274" t="str">
            <v>26*</v>
          </cell>
          <cell r="AT274" t="str">
            <v>P</v>
          </cell>
          <cell r="AU274" t="str">
            <v>26*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202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 t="str">
            <v>BGSAG</v>
          </cell>
          <cell r="BQ274" t="str">
            <v>2007101813285640</v>
          </cell>
          <cell r="BR274">
            <v>0</v>
          </cell>
        </row>
        <row r="275">
          <cell r="A275" t="str">
            <v>1942</v>
          </cell>
          <cell r="B275" t="str">
            <v>RETRIBUCIONES COMPLEMENTARIAS</v>
          </cell>
          <cell r="C275">
            <v>0</v>
          </cell>
          <cell r="D275" t="str">
            <v>19</v>
          </cell>
          <cell r="E275" t="str">
            <v>1</v>
          </cell>
          <cell r="F275" t="str">
            <v>0</v>
          </cell>
          <cell r="G275" t="str">
            <v>1</v>
          </cell>
          <cell r="H275" t="str">
            <v>1</v>
          </cell>
          <cell r="I275" t="str">
            <v>0</v>
          </cell>
          <cell r="J275" t="str">
            <v>9</v>
          </cell>
          <cell r="K275">
            <v>0</v>
          </cell>
          <cell r="L275" t="str">
            <v>1</v>
          </cell>
          <cell r="M275" t="str">
            <v>1</v>
          </cell>
          <cell r="N275" t="str">
            <v>0</v>
          </cell>
          <cell r="O275" t="str">
            <v>0</v>
          </cell>
          <cell r="P275" t="str">
            <v>1</v>
          </cell>
          <cell r="Q275" t="str">
            <v>0</v>
          </cell>
          <cell r="R275" t="str">
            <v>0</v>
          </cell>
          <cell r="S275" t="str">
            <v>0</v>
          </cell>
          <cell r="T275" t="str">
            <v>0</v>
          </cell>
          <cell r="U275" t="str">
            <v>9</v>
          </cell>
          <cell r="V275" t="str">
            <v>9</v>
          </cell>
          <cell r="W275" t="str">
            <v>9</v>
          </cell>
          <cell r="X275" t="str">
            <v>9</v>
          </cell>
          <cell r="Y275" t="str">
            <v>9</v>
          </cell>
          <cell r="Z275" t="str">
            <v>0</v>
          </cell>
          <cell r="AA275" t="str">
            <v>1</v>
          </cell>
          <cell r="AB275" t="str">
            <v>0</v>
          </cell>
          <cell r="AC275" t="str">
            <v>0</v>
          </cell>
          <cell r="AD275" t="str">
            <v>0</v>
          </cell>
          <cell r="AE275" t="str">
            <v>0</v>
          </cell>
          <cell r="AF275" t="str">
            <v>1</v>
          </cell>
          <cell r="AG275" t="str">
            <v>1</v>
          </cell>
          <cell r="AH275" t="str">
            <v>0</v>
          </cell>
          <cell r="AI275">
            <v>0</v>
          </cell>
          <cell r="AJ275" t="str">
            <v>0</v>
          </cell>
          <cell r="AK275" t="str">
            <v>0</v>
          </cell>
          <cell r="AL275" t="str">
            <v>0</v>
          </cell>
          <cell r="AM275" t="str">
            <v>4</v>
          </cell>
          <cell r="AN275">
            <v>0</v>
          </cell>
          <cell r="AO275" t="str">
            <v>450</v>
          </cell>
          <cell r="AP275" t="str">
            <v>450</v>
          </cell>
          <cell r="AQ275">
            <v>0</v>
          </cell>
          <cell r="AR275" t="str">
            <v>P</v>
          </cell>
          <cell r="AS275" t="str">
            <v>26*</v>
          </cell>
          <cell r="AT275" t="str">
            <v>P</v>
          </cell>
          <cell r="AU275" t="str">
            <v>26*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16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 t="str">
            <v>BGSAG</v>
          </cell>
          <cell r="BQ275" t="str">
            <v>2007101813285640</v>
          </cell>
          <cell r="BR275">
            <v>0</v>
          </cell>
        </row>
        <row r="276">
          <cell r="A276" t="str">
            <v>1944</v>
          </cell>
          <cell r="B276" t="str">
            <v>RETRIBUCIONES COMPLEMENTARIAS CONTRACTA.</v>
          </cell>
          <cell r="C276">
            <v>0</v>
          </cell>
          <cell r="D276" t="str">
            <v>19</v>
          </cell>
          <cell r="E276" t="str">
            <v>1</v>
          </cell>
          <cell r="F276" t="str">
            <v>0</v>
          </cell>
          <cell r="G276" t="str">
            <v>1</v>
          </cell>
          <cell r="H276" t="str">
            <v>1</v>
          </cell>
          <cell r="I276" t="str">
            <v>0</v>
          </cell>
          <cell r="J276" t="str">
            <v>9</v>
          </cell>
          <cell r="K276">
            <v>0</v>
          </cell>
          <cell r="L276" t="str">
            <v>1</v>
          </cell>
          <cell r="M276" t="str">
            <v>1</v>
          </cell>
          <cell r="N276" t="str">
            <v>0</v>
          </cell>
          <cell r="O276" t="str">
            <v>0</v>
          </cell>
          <cell r="P276" t="str">
            <v>1</v>
          </cell>
          <cell r="Q276" t="str">
            <v>0</v>
          </cell>
          <cell r="R276" t="str">
            <v>0</v>
          </cell>
          <cell r="S276" t="str">
            <v>0</v>
          </cell>
          <cell r="T276" t="str">
            <v>0</v>
          </cell>
          <cell r="U276" t="str">
            <v>9</v>
          </cell>
          <cell r="V276" t="str">
            <v>9</v>
          </cell>
          <cell r="W276" t="str">
            <v>9</v>
          </cell>
          <cell r="X276" t="str">
            <v>9</v>
          </cell>
          <cell r="Y276" t="str">
            <v>9</v>
          </cell>
          <cell r="Z276" t="str">
            <v>0</v>
          </cell>
          <cell r="AA276" t="str">
            <v>1</v>
          </cell>
          <cell r="AB276" t="str">
            <v>0</v>
          </cell>
          <cell r="AC276" t="str">
            <v>0</v>
          </cell>
          <cell r="AD276" t="str">
            <v>0</v>
          </cell>
          <cell r="AE276" t="str">
            <v>0</v>
          </cell>
          <cell r="AF276" t="str">
            <v>1</v>
          </cell>
          <cell r="AG276" t="str">
            <v>1</v>
          </cell>
          <cell r="AH276" t="str">
            <v>0</v>
          </cell>
          <cell r="AI276">
            <v>0</v>
          </cell>
          <cell r="AJ276" t="str">
            <v>0</v>
          </cell>
          <cell r="AK276" t="str">
            <v>0</v>
          </cell>
          <cell r="AL276" t="str">
            <v>0</v>
          </cell>
          <cell r="AM276" t="str">
            <v>2</v>
          </cell>
          <cell r="AN276">
            <v>0</v>
          </cell>
          <cell r="AO276" t="str">
            <v>450</v>
          </cell>
          <cell r="AP276" t="str">
            <v>450</v>
          </cell>
          <cell r="AQ276">
            <v>0</v>
          </cell>
          <cell r="AR276" t="str">
            <v>P</v>
          </cell>
          <cell r="AS276" t="str">
            <v>26*</v>
          </cell>
          <cell r="AT276" t="str">
            <v>P</v>
          </cell>
          <cell r="AU276" t="str">
            <v>26*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 t="str">
            <v>BGSAG</v>
          </cell>
          <cell r="BQ276" t="str">
            <v>2006082313181385</v>
          </cell>
          <cell r="BR276">
            <v>0</v>
          </cell>
        </row>
        <row r="277">
          <cell r="A277" t="str">
            <v>1950</v>
          </cell>
          <cell r="B277" t="str">
            <v>IMPUESTO S/RENTA DIFERIDO PASIVO</v>
          </cell>
          <cell r="C277">
            <v>0</v>
          </cell>
          <cell r="D277" t="str">
            <v>19</v>
          </cell>
          <cell r="E277" t="str">
            <v>1</v>
          </cell>
          <cell r="F277" t="str">
            <v>0</v>
          </cell>
          <cell r="G277" t="str">
            <v>1</v>
          </cell>
          <cell r="H277" t="str">
            <v>0</v>
          </cell>
          <cell r="I277" t="str">
            <v>0</v>
          </cell>
          <cell r="J277" t="str">
            <v>0</v>
          </cell>
          <cell r="K277">
            <v>0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0</v>
          </cell>
          <cell r="P277" t="str">
            <v>0</v>
          </cell>
          <cell r="Q277" t="str">
            <v>0</v>
          </cell>
          <cell r="R277" t="str">
            <v>0</v>
          </cell>
          <cell r="S277" t="str">
            <v>0</v>
          </cell>
          <cell r="T277" t="str">
            <v>0</v>
          </cell>
          <cell r="U277" t="str">
            <v>9</v>
          </cell>
          <cell r="V277" t="str">
            <v>9</v>
          </cell>
          <cell r="W277" t="str">
            <v>9</v>
          </cell>
          <cell r="X277" t="str">
            <v>9</v>
          </cell>
          <cell r="Y277" t="str">
            <v>9</v>
          </cell>
          <cell r="Z277" t="str">
            <v>0</v>
          </cell>
          <cell r="AA277" t="str">
            <v>0</v>
          </cell>
          <cell r="AB277" t="str">
            <v>0</v>
          </cell>
          <cell r="AC277" t="str">
            <v>0</v>
          </cell>
          <cell r="AD277" t="str">
            <v>0</v>
          </cell>
          <cell r="AE277" t="str">
            <v>0</v>
          </cell>
          <cell r="AF277" t="str">
            <v>1</v>
          </cell>
          <cell r="AG277" t="str">
            <v>1</v>
          </cell>
          <cell r="AH277" t="str">
            <v>0</v>
          </cell>
          <cell r="AI277">
            <v>0</v>
          </cell>
          <cell r="AJ277" t="str">
            <v>0</v>
          </cell>
          <cell r="AK277" t="str">
            <v>0</v>
          </cell>
          <cell r="AL277" t="str">
            <v>0</v>
          </cell>
          <cell r="AM277" t="str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 t="str">
            <v>P</v>
          </cell>
          <cell r="AS277" t="str">
            <v>260</v>
          </cell>
          <cell r="AT277" t="str">
            <v>P</v>
          </cell>
          <cell r="AU277" t="str">
            <v>260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 t="str">
            <v>U50SYS110</v>
          </cell>
          <cell r="BQ277" t="str">
            <v>2006051210340197</v>
          </cell>
          <cell r="BR277">
            <v>0</v>
          </cell>
        </row>
        <row r="278">
          <cell r="A278" t="str">
            <v>1951</v>
          </cell>
          <cell r="B278" t="str">
            <v>DIF. CAMBIO OTRAS CTAS. POR PAGAR</v>
          </cell>
          <cell r="C278">
            <v>0</v>
          </cell>
          <cell r="D278" t="str">
            <v>19</v>
          </cell>
          <cell r="E278" t="str">
            <v>1</v>
          </cell>
          <cell r="F278" t="str">
            <v>0</v>
          </cell>
          <cell r="G278" t="str">
            <v>1</v>
          </cell>
          <cell r="H278" t="str">
            <v>1</v>
          </cell>
          <cell r="I278" t="str">
            <v>0</v>
          </cell>
          <cell r="J278" t="str">
            <v>0</v>
          </cell>
          <cell r="K278">
            <v>0</v>
          </cell>
          <cell r="L278" t="str">
            <v>0</v>
          </cell>
          <cell r="M278" t="str">
            <v>1</v>
          </cell>
          <cell r="N278" t="str">
            <v>0</v>
          </cell>
          <cell r="O278" t="str">
            <v>0</v>
          </cell>
          <cell r="P278" t="str">
            <v>1</v>
          </cell>
          <cell r="Q278" t="str">
            <v>0</v>
          </cell>
          <cell r="R278" t="str">
            <v>0</v>
          </cell>
          <cell r="S278" t="str">
            <v>0</v>
          </cell>
          <cell r="T278" t="str">
            <v>0</v>
          </cell>
          <cell r="U278" t="str">
            <v>9</v>
          </cell>
          <cell r="V278" t="str">
            <v>9</v>
          </cell>
          <cell r="W278" t="str">
            <v>9</v>
          </cell>
          <cell r="X278" t="str">
            <v>9</v>
          </cell>
          <cell r="Y278" t="str">
            <v>9</v>
          </cell>
          <cell r="Z278" t="str">
            <v>0</v>
          </cell>
          <cell r="AA278" t="str">
            <v>1</v>
          </cell>
          <cell r="AB278" t="str">
            <v>0</v>
          </cell>
          <cell r="AC278" t="str">
            <v>0</v>
          </cell>
          <cell r="AD278" t="str">
            <v>0</v>
          </cell>
          <cell r="AE278" t="str">
            <v>0</v>
          </cell>
          <cell r="AF278" t="str">
            <v>1</v>
          </cell>
          <cell r="AG278" t="str">
            <v>1</v>
          </cell>
          <cell r="AH278" t="str">
            <v>0</v>
          </cell>
          <cell r="AI278">
            <v>0</v>
          </cell>
          <cell r="AJ278" t="str">
            <v>0</v>
          </cell>
          <cell r="AK278" t="str">
            <v>0</v>
          </cell>
          <cell r="AL278" t="str">
            <v>0</v>
          </cell>
          <cell r="AM278" t="str">
            <v>4</v>
          </cell>
          <cell r="AN278">
            <v>0</v>
          </cell>
          <cell r="AO278" t="str">
            <v>450</v>
          </cell>
          <cell r="AP278" t="str">
            <v>450</v>
          </cell>
          <cell r="AQ278">
            <v>0</v>
          </cell>
          <cell r="AR278" t="str">
            <v>P</v>
          </cell>
          <cell r="AS278" t="str">
            <v>26*</v>
          </cell>
          <cell r="AT278" t="str">
            <v>P</v>
          </cell>
          <cell r="AU278" t="str">
            <v>26*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 t="str">
            <v>BGSAG</v>
          </cell>
          <cell r="BQ278" t="str">
            <v>2006082313182467</v>
          </cell>
          <cell r="BR278">
            <v>0</v>
          </cell>
        </row>
        <row r="279">
          <cell r="A279" t="str">
            <v>1993</v>
          </cell>
          <cell r="B279" t="str">
            <v>CUENTA DE FUSION</v>
          </cell>
          <cell r="C279">
            <v>0</v>
          </cell>
          <cell r="D279" t="str">
            <v>19</v>
          </cell>
          <cell r="E279" t="str">
            <v>1</v>
          </cell>
          <cell r="F279" t="str">
            <v>0</v>
          </cell>
          <cell r="G279" t="str">
            <v>0</v>
          </cell>
          <cell r="H279" t="str">
            <v>0</v>
          </cell>
          <cell r="I279" t="str">
            <v>0</v>
          </cell>
          <cell r="J279" t="str">
            <v>0</v>
          </cell>
          <cell r="K279">
            <v>0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0</v>
          </cell>
          <cell r="P279" t="str">
            <v>0</v>
          </cell>
          <cell r="Q279" t="str">
            <v>0</v>
          </cell>
          <cell r="R279" t="str">
            <v>0</v>
          </cell>
          <cell r="S279" t="str">
            <v>0</v>
          </cell>
          <cell r="T279" t="str">
            <v>0</v>
          </cell>
          <cell r="U279" t="str">
            <v>9</v>
          </cell>
          <cell r="V279" t="str">
            <v>9</v>
          </cell>
          <cell r="W279" t="str">
            <v>9</v>
          </cell>
          <cell r="X279" t="str">
            <v>9</v>
          </cell>
          <cell r="Y279" t="str">
            <v>9</v>
          </cell>
          <cell r="Z279" t="str">
            <v>0</v>
          </cell>
          <cell r="AA279" t="str">
            <v>0</v>
          </cell>
          <cell r="AB279" t="str">
            <v>0</v>
          </cell>
          <cell r="AC279" t="str">
            <v>0</v>
          </cell>
          <cell r="AD279" t="str">
            <v>0</v>
          </cell>
          <cell r="AE279" t="str">
            <v>0</v>
          </cell>
          <cell r="AF279" t="str">
            <v>1</v>
          </cell>
          <cell r="AG279" t="str">
            <v>1</v>
          </cell>
          <cell r="AH279" t="str">
            <v>0</v>
          </cell>
          <cell r="AI279">
            <v>0</v>
          </cell>
          <cell r="AJ279" t="str">
            <v>0</v>
          </cell>
          <cell r="AK279" t="str">
            <v>0</v>
          </cell>
          <cell r="AL279" t="str">
            <v>0</v>
          </cell>
          <cell r="AM279" t="str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 t="str">
            <v>A</v>
          </cell>
          <cell r="AS279" t="str">
            <v>240</v>
          </cell>
          <cell r="AT279" t="str">
            <v>A</v>
          </cell>
          <cell r="AU279" t="str">
            <v>240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 t="str">
            <v>U50SYS110</v>
          </cell>
          <cell r="BQ279" t="str">
            <v>2006051210340199</v>
          </cell>
          <cell r="BR279">
            <v>0</v>
          </cell>
        </row>
        <row r="280">
          <cell r="A280" t="str">
            <v>1999</v>
          </cell>
          <cell r="B280" t="str">
            <v>ITBIS (KKT)</v>
          </cell>
          <cell r="C280">
            <v>0</v>
          </cell>
          <cell r="D280" t="str">
            <v>19</v>
          </cell>
          <cell r="E280" t="str">
            <v>1</v>
          </cell>
          <cell r="F280" t="str">
            <v>0</v>
          </cell>
          <cell r="G280" t="str">
            <v>0</v>
          </cell>
          <cell r="H280" t="str">
            <v>0</v>
          </cell>
          <cell r="I280" t="str">
            <v>0</v>
          </cell>
          <cell r="J280" t="str">
            <v>0</v>
          </cell>
          <cell r="K280">
            <v>0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0</v>
          </cell>
          <cell r="P280" t="str">
            <v>0</v>
          </cell>
          <cell r="Q280" t="str">
            <v>0</v>
          </cell>
          <cell r="R280" t="str">
            <v>0</v>
          </cell>
          <cell r="S280" t="str">
            <v>0</v>
          </cell>
          <cell r="T280" t="str">
            <v>0</v>
          </cell>
          <cell r="U280" t="str">
            <v>9</v>
          </cell>
          <cell r="V280" t="str">
            <v>9</v>
          </cell>
          <cell r="W280" t="str">
            <v>9</v>
          </cell>
          <cell r="X280" t="str">
            <v>9</v>
          </cell>
          <cell r="Y280" t="str">
            <v>9</v>
          </cell>
          <cell r="Z280" t="str">
            <v>1</v>
          </cell>
          <cell r="AA280" t="str">
            <v>0</v>
          </cell>
          <cell r="AB280" t="str">
            <v>0</v>
          </cell>
          <cell r="AC280" t="str">
            <v>0</v>
          </cell>
          <cell r="AD280" t="str">
            <v>0</v>
          </cell>
          <cell r="AE280" t="str">
            <v>0</v>
          </cell>
          <cell r="AF280" t="str">
            <v>1</v>
          </cell>
          <cell r="AG280" t="str">
            <v>1</v>
          </cell>
          <cell r="AH280" t="str">
            <v>0</v>
          </cell>
          <cell r="AI280">
            <v>0</v>
          </cell>
          <cell r="AJ280" t="str">
            <v>0</v>
          </cell>
          <cell r="AK280" t="str">
            <v>0</v>
          </cell>
          <cell r="AL280" t="str">
            <v>0</v>
          </cell>
          <cell r="AM280" t="str">
            <v>4</v>
          </cell>
          <cell r="AN280">
            <v>0</v>
          </cell>
          <cell r="AO280" t="str">
            <v>800</v>
          </cell>
          <cell r="AP280" t="str">
            <v>800</v>
          </cell>
          <cell r="AQ280">
            <v>0</v>
          </cell>
          <cell r="AR280" t="str">
            <v>P</v>
          </cell>
          <cell r="AS280" t="str">
            <v>260</v>
          </cell>
          <cell r="AT280" t="str">
            <v>P</v>
          </cell>
          <cell r="AU280" t="str">
            <v>260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297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 t="str">
            <v>WSUSER10</v>
          </cell>
          <cell r="BQ280" t="str">
            <v>2007101813285650</v>
          </cell>
          <cell r="BR280">
            <v>0</v>
          </cell>
        </row>
        <row r="281">
          <cell r="A281" t="str">
            <v>2000</v>
          </cell>
          <cell r="B281" t="str">
            <v>GASTOS INTERESES POR DISTRIBUIR</v>
          </cell>
          <cell r="C281">
            <v>0</v>
          </cell>
          <cell r="D281" t="str">
            <v>20</v>
          </cell>
          <cell r="E281" t="str">
            <v>3</v>
          </cell>
          <cell r="F281" t="str">
            <v>0</v>
          </cell>
          <cell r="G281" t="str">
            <v>1</v>
          </cell>
          <cell r="H281" t="str">
            <v>0</v>
          </cell>
          <cell r="I281" t="str">
            <v>0</v>
          </cell>
          <cell r="J281" t="str">
            <v>0</v>
          </cell>
          <cell r="K281">
            <v>0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9</v>
          </cell>
          <cell r="P281" t="str">
            <v>9</v>
          </cell>
          <cell r="Q281" t="str">
            <v>9</v>
          </cell>
          <cell r="R281" t="str">
            <v>9</v>
          </cell>
          <cell r="S281" t="str">
            <v>0</v>
          </cell>
          <cell r="T281" t="str">
            <v>0</v>
          </cell>
          <cell r="U281" t="str">
            <v>9</v>
          </cell>
          <cell r="V281" t="str">
            <v>9</v>
          </cell>
          <cell r="W281" t="str">
            <v>9</v>
          </cell>
          <cell r="X281" t="str">
            <v>9</v>
          </cell>
          <cell r="Y281" t="str">
            <v>9</v>
          </cell>
          <cell r="Z281" t="str">
            <v>0</v>
          </cell>
          <cell r="AA281" t="str">
            <v>0</v>
          </cell>
          <cell r="AB281" t="str">
            <v>0</v>
          </cell>
          <cell r="AC281" t="str">
            <v>0</v>
          </cell>
          <cell r="AD281" t="str">
            <v>0</v>
          </cell>
          <cell r="AE281" t="str">
            <v>0</v>
          </cell>
          <cell r="AF281" t="str">
            <v>1</v>
          </cell>
          <cell r="AG281" t="str">
            <v>1</v>
          </cell>
          <cell r="AH281" t="str">
            <v>0</v>
          </cell>
          <cell r="AI281">
            <v>0</v>
          </cell>
          <cell r="AJ281" t="str">
            <v>0</v>
          </cell>
          <cell r="AK281" t="str">
            <v>0</v>
          </cell>
          <cell r="AL281" t="str">
            <v>0</v>
          </cell>
          <cell r="AM281" t="str">
            <v>2</v>
          </cell>
          <cell r="AN281">
            <v>0</v>
          </cell>
          <cell r="AO281">
            <v>0</v>
          </cell>
          <cell r="AP281">
            <v>0</v>
          </cell>
          <cell r="AQ281" t="str">
            <v>917</v>
          </cell>
          <cell r="AR281" t="str">
            <v>G</v>
          </cell>
          <cell r="AS281" t="str">
            <v>450</v>
          </cell>
          <cell r="AT281" t="str">
            <v>G</v>
          </cell>
          <cell r="AU281" t="str">
            <v>450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 t="str">
            <v>BGSAG</v>
          </cell>
          <cell r="BQ281" t="str">
            <v>2007031414340078</v>
          </cell>
          <cell r="BR281">
            <v>0</v>
          </cell>
        </row>
        <row r="282">
          <cell r="A282" t="str">
            <v>2005</v>
          </cell>
          <cell r="B282" t="str">
            <v>GASTOS INTERESES ENTRE COMPAÑIAS</v>
          </cell>
          <cell r="C282">
            <v>0</v>
          </cell>
          <cell r="D282" t="str">
            <v>20</v>
          </cell>
          <cell r="E282" t="str">
            <v>3</v>
          </cell>
          <cell r="F282" t="str">
            <v>0</v>
          </cell>
          <cell r="G282" t="str">
            <v>1</v>
          </cell>
          <cell r="H282" t="str">
            <v>0</v>
          </cell>
          <cell r="I282" t="str">
            <v>0</v>
          </cell>
          <cell r="J282" t="str">
            <v>0</v>
          </cell>
          <cell r="K282">
            <v>0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9</v>
          </cell>
          <cell r="P282" t="str">
            <v>9</v>
          </cell>
          <cell r="Q282" t="str">
            <v>9</v>
          </cell>
          <cell r="R282" t="str">
            <v>9</v>
          </cell>
          <cell r="S282" t="str">
            <v>0</v>
          </cell>
          <cell r="T282" t="str">
            <v>0</v>
          </cell>
          <cell r="U282" t="str">
            <v>9</v>
          </cell>
          <cell r="V282" t="str">
            <v>9</v>
          </cell>
          <cell r="W282" t="str">
            <v>9</v>
          </cell>
          <cell r="X282" t="str">
            <v>9</v>
          </cell>
          <cell r="Y282" t="str">
            <v>9</v>
          </cell>
          <cell r="Z282" t="str">
            <v>0</v>
          </cell>
          <cell r="AA282" t="str">
            <v>0</v>
          </cell>
          <cell r="AB282" t="str">
            <v>0</v>
          </cell>
          <cell r="AC282" t="str">
            <v>0</v>
          </cell>
          <cell r="AD282" t="str">
            <v>0</v>
          </cell>
          <cell r="AE282" t="str">
            <v>0</v>
          </cell>
          <cell r="AF282" t="str">
            <v>1</v>
          </cell>
          <cell r="AG282" t="str">
            <v>1</v>
          </cell>
          <cell r="AH282" t="str">
            <v>0</v>
          </cell>
          <cell r="AI282">
            <v>0</v>
          </cell>
          <cell r="AJ282" t="str">
            <v>0</v>
          </cell>
          <cell r="AK282" t="str">
            <v>0</v>
          </cell>
          <cell r="AL282" t="str">
            <v>0</v>
          </cell>
          <cell r="AM282" t="str">
            <v>2</v>
          </cell>
          <cell r="AN282">
            <v>0</v>
          </cell>
          <cell r="AO282">
            <v>0</v>
          </cell>
          <cell r="AP282">
            <v>0</v>
          </cell>
          <cell r="AQ282" t="str">
            <v>917</v>
          </cell>
          <cell r="AR282" t="str">
            <v>G</v>
          </cell>
          <cell r="AS282" t="str">
            <v>450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 t="str">
            <v>BGSAG</v>
          </cell>
          <cell r="BQ282" t="str">
            <v>2007031414341278</v>
          </cell>
          <cell r="BR282">
            <v>0</v>
          </cell>
        </row>
        <row r="283">
          <cell r="A283" t="str">
            <v>2020</v>
          </cell>
          <cell r="B283" t="str">
            <v>DESCUENTO DE FACTURAS</v>
          </cell>
          <cell r="C283">
            <v>0</v>
          </cell>
          <cell r="D283" t="str">
            <v>20</v>
          </cell>
          <cell r="E283" t="str">
            <v>3</v>
          </cell>
          <cell r="F283" t="str">
            <v>0</v>
          </cell>
          <cell r="G283" t="str">
            <v>1</v>
          </cell>
          <cell r="H283" t="str">
            <v>0</v>
          </cell>
          <cell r="I283" t="str">
            <v>0</v>
          </cell>
          <cell r="J283" t="str">
            <v>0</v>
          </cell>
          <cell r="K283">
            <v>0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9</v>
          </cell>
          <cell r="P283" t="str">
            <v>9</v>
          </cell>
          <cell r="Q283" t="str">
            <v>9</v>
          </cell>
          <cell r="R283" t="str">
            <v>9</v>
          </cell>
          <cell r="S283" t="str">
            <v>0</v>
          </cell>
          <cell r="T283" t="str">
            <v>0</v>
          </cell>
          <cell r="U283" t="str">
            <v>9</v>
          </cell>
          <cell r="V283" t="str">
            <v>9</v>
          </cell>
          <cell r="W283" t="str">
            <v>9</v>
          </cell>
          <cell r="X283" t="str">
            <v>9</v>
          </cell>
          <cell r="Y283" t="str">
            <v>9</v>
          </cell>
          <cell r="Z283" t="str">
            <v>0</v>
          </cell>
          <cell r="AA283" t="str">
            <v>0</v>
          </cell>
          <cell r="AB283" t="str">
            <v>0</v>
          </cell>
          <cell r="AC283" t="str">
            <v>0</v>
          </cell>
          <cell r="AD283" t="str">
            <v>0</v>
          </cell>
          <cell r="AE283" t="str">
            <v>0</v>
          </cell>
          <cell r="AF283" t="str">
            <v>1</v>
          </cell>
          <cell r="AG283" t="str">
            <v>1</v>
          </cell>
          <cell r="AH283" t="str">
            <v>0</v>
          </cell>
          <cell r="AI283">
            <v>0</v>
          </cell>
          <cell r="AJ283" t="str">
            <v>0</v>
          </cell>
          <cell r="AK283" t="str">
            <v>0</v>
          </cell>
          <cell r="AL283" t="str">
            <v>0</v>
          </cell>
          <cell r="AM283" t="str">
            <v>2</v>
          </cell>
          <cell r="AN283">
            <v>0</v>
          </cell>
          <cell r="AO283">
            <v>0</v>
          </cell>
          <cell r="AP283">
            <v>0</v>
          </cell>
          <cell r="AQ283" t="str">
            <v>701</v>
          </cell>
          <cell r="AR283" t="str">
            <v>G</v>
          </cell>
          <cell r="AS283" t="str">
            <v>330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 t="str">
            <v>BGSAG</v>
          </cell>
          <cell r="BQ283" t="str">
            <v>2007031414342008</v>
          </cell>
          <cell r="BR283">
            <v>0</v>
          </cell>
        </row>
        <row r="284">
          <cell r="A284" t="str">
            <v>2025</v>
          </cell>
          <cell r="B284" t="str">
            <v>INTERESES COSTO VALORES ACTUARIALES</v>
          </cell>
          <cell r="C284">
            <v>0</v>
          </cell>
          <cell r="D284" t="str">
            <v>20</v>
          </cell>
          <cell r="E284" t="str">
            <v>3</v>
          </cell>
          <cell r="F284" t="str">
            <v>0</v>
          </cell>
          <cell r="G284" t="str">
            <v>1</v>
          </cell>
          <cell r="H284" t="str">
            <v>0</v>
          </cell>
          <cell r="I284" t="str">
            <v>0</v>
          </cell>
          <cell r="J284" t="str">
            <v>0</v>
          </cell>
          <cell r="K284">
            <v>0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9</v>
          </cell>
          <cell r="P284" t="str">
            <v>9</v>
          </cell>
          <cell r="Q284" t="str">
            <v>9</v>
          </cell>
          <cell r="R284" t="str">
            <v>9</v>
          </cell>
          <cell r="S284" t="str">
            <v>0</v>
          </cell>
          <cell r="T284" t="str">
            <v>0</v>
          </cell>
          <cell r="U284" t="str">
            <v>9</v>
          </cell>
          <cell r="V284" t="str">
            <v>9</v>
          </cell>
          <cell r="W284" t="str">
            <v>9</v>
          </cell>
          <cell r="X284" t="str">
            <v>9</v>
          </cell>
          <cell r="Y284" t="str">
            <v>9</v>
          </cell>
          <cell r="Z284" t="str">
            <v>0</v>
          </cell>
          <cell r="AA284" t="str">
            <v>0</v>
          </cell>
          <cell r="AB284" t="str">
            <v>0</v>
          </cell>
          <cell r="AC284" t="str">
            <v>0</v>
          </cell>
          <cell r="AD284" t="str">
            <v>0</v>
          </cell>
          <cell r="AE284">
            <v>0</v>
          </cell>
          <cell r="AF284" t="str">
            <v>1</v>
          </cell>
          <cell r="AG284" t="str">
            <v>1</v>
          </cell>
          <cell r="AH284" t="str">
            <v>0</v>
          </cell>
          <cell r="AI284">
            <v>0</v>
          </cell>
          <cell r="AJ284" t="str">
            <v>0</v>
          </cell>
          <cell r="AK284" t="str">
            <v>0</v>
          </cell>
          <cell r="AL284" t="str">
            <v>0</v>
          </cell>
          <cell r="AM284" t="str">
            <v>4</v>
          </cell>
          <cell r="AN284">
            <v>0</v>
          </cell>
          <cell r="AO284">
            <v>0</v>
          </cell>
          <cell r="AP284">
            <v>0</v>
          </cell>
          <cell r="AQ284" t="str">
            <v>912</v>
          </cell>
          <cell r="AR284" t="str">
            <v>G</v>
          </cell>
          <cell r="AS284" t="str">
            <v>350</v>
          </cell>
          <cell r="AT284" t="str">
            <v>G</v>
          </cell>
          <cell r="AU284" t="str">
            <v>350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 t="str">
            <v>BGSAG</v>
          </cell>
          <cell r="BQ284" t="str">
            <v>2007081316464874</v>
          </cell>
          <cell r="BR284">
            <v>0</v>
          </cell>
        </row>
        <row r="285">
          <cell r="A285" t="str">
            <v>2030</v>
          </cell>
          <cell r="B285" t="str">
            <v>GASTOS INTERESES SEGUN LLAVE</v>
          </cell>
          <cell r="C285">
            <v>0</v>
          </cell>
          <cell r="D285" t="str">
            <v>20</v>
          </cell>
          <cell r="E285" t="str">
            <v>3</v>
          </cell>
          <cell r="F285" t="str">
            <v>0</v>
          </cell>
          <cell r="G285" t="str">
            <v>1</v>
          </cell>
          <cell r="H285" t="str">
            <v>0</v>
          </cell>
          <cell r="I285" t="str">
            <v>0</v>
          </cell>
          <cell r="J285" t="str">
            <v>0</v>
          </cell>
          <cell r="K285">
            <v>0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9</v>
          </cell>
          <cell r="P285" t="str">
            <v>9</v>
          </cell>
          <cell r="Q285" t="str">
            <v>9</v>
          </cell>
          <cell r="R285" t="str">
            <v>9</v>
          </cell>
          <cell r="S285" t="str">
            <v>0</v>
          </cell>
          <cell r="T285" t="str">
            <v>0</v>
          </cell>
          <cell r="U285" t="str">
            <v>9</v>
          </cell>
          <cell r="V285" t="str">
            <v>9</v>
          </cell>
          <cell r="W285" t="str">
            <v>9</v>
          </cell>
          <cell r="X285" t="str">
            <v>9</v>
          </cell>
          <cell r="Y285" t="str">
            <v>9</v>
          </cell>
          <cell r="Z285" t="str">
            <v>0</v>
          </cell>
          <cell r="AA285" t="str">
            <v>0</v>
          </cell>
          <cell r="AB285" t="str">
            <v>0</v>
          </cell>
          <cell r="AC285" t="str">
            <v>0</v>
          </cell>
          <cell r="AD285" t="str">
            <v>0</v>
          </cell>
          <cell r="AE285" t="str">
            <v>0</v>
          </cell>
          <cell r="AF285" t="str">
            <v>1</v>
          </cell>
          <cell r="AG285" t="str">
            <v>1</v>
          </cell>
          <cell r="AH285" t="str">
            <v>0</v>
          </cell>
          <cell r="AI285">
            <v>0</v>
          </cell>
          <cell r="AJ285" t="str">
            <v>0</v>
          </cell>
          <cell r="AK285" t="str">
            <v>0</v>
          </cell>
          <cell r="AL285" t="str">
            <v>0</v>
          </cell>
          <cell r="AM285" t="str">
            <v>2</v>
          </cell>
          <cell r="AN285">
            <v>0</v>
          </cell>
          <cell r="AO285">
            <v>0</v>
          </cell>
          <cell r="AP285">
            <v>0</v>
          </cell>
          <cell r="AQ285" t="str">
            <v>917</v>
          </cell>
          <cell r="AR285" t="str">
            <v>G</v>
          </cell>
          <cell r="AS285" t="str">
            <v>450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 t="str">
            <v>BGSAG</v>
          </cell>
          <cell r="BQ285" t="str">
            <v>2007031414342769</v>
          </cell>
          <cell r="BR285">
            <v>0</v>
          </cell>
        </row>
        <row r="286">
          <cell r="A286" t="str">
            <v>2050</v>
          </cell>
          <cell r="B286" t="str">
            <v>GASTOS INTERESES DIRECTOS</v>
          </cell>
          <cell r="C286">
            <v>0</v>
          </cell>
          <cell r="D286" t="str">
            <v>20</v>
          </cell>
          <cell r="E286" t="str">
            <v>3</v>
          </cell>
          <cell r="F286" t="str">
            <v>0</v>
          </cell>
          <cell r="G286" t="str">
            <v>1</v>
          </cell>
          <cell r="H286" t="str">
            <v>0</v>
          </cell>
          <cell r="I286" t="str">
            <v>0</v>
          </cell>
          <cell r="J286" t="str">
            <v>0</v>
          </cell>
          <cell r="K286">
            <v>0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9</v>
          </cell>
          <cell r="P286" t="str">
            <v>9</v>
          </cell>
          <cell r="Q286" t="str">
            <v>9</v>
          </cell>
          <cell r="R286" t="str">
            <v>9</v>
          </cell>
          <cell r="S286" t="str">
            <v>0</v>
          </cell>
          <cell r="T286" t="str">
            <v>0</v>
          </cell>
          <cell r="U286" t="str">
            <v>9</v>
          </cell>
          <cell r="V286" t="str">
            <v>9</v>
          </cell>
          <cell r="W286" t="str">
            <v>9</v>
          </cell>
          <cell r="X286" t="str">
            <v>9</v>
          </cell>
          <cell r="Y286" t="str">
            <v>9</v>
          </cell>
          <cell r="Z286" t="str">
            <v>0</v>
          </cell>
          <cell r="AA286" t="str">
            <v>0</v>
          </cell>
          <cell r="AB286" t="str">
            <v>0</v>
          </cell>
          <cell r="AC286" t="str">
            <v>0</v>
          </cell>
          <cell r="AD286" t="str">
            <v>0</v>
          </cell>
          <cell r="AE286" t="str">
            <v>0</v>
          </cell>
          <cell r="AF286" t="str">
            <v>1</v>
          </cell>
          <cell r="AG286" t="str">
            <v>1</v>
          </cell>
          <cell r="AH286" t="str">
            <v>0</v>
          </cell>
          <cell r="AI286">
            <v>0</v>
          </cell>
          <cell r="AJ286" t="str">
            <v>0</v>
          </cell>
          <cell r="AK286" t="str">
            <v>0</v>
          </cell>
          <cell r="AL286" t="str">
            <v>0</v>
          </cell>
          <cell r="AM286" t="str">
            <v>2</v>
          </cell>
          <cell r="AN286">
            <v>0</v>
          </cell>
          <cell r="AO286">
            <v>0</v>
          </cell>
          <cell r="AP286">
            <v>0</v>
          </cell>
          <cell r="AQ286" t="str">
            <v>917</v>
          </cell>
          <cell r="AR286" t="str">
            <v>G</v>
          </cell>
          <cell r="AS286" t="str">
            <v>450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 t="str">
            <v>BGSAG</v>
          </cell>
          <cell r="BQ286" t="str">
            <v>2007031414343280</v>
          </cell>
          <cell r="BR286">
            <v>0</v>
          </cell>
        </row>
        <row r="287">
          <cell r="A287" t="str">
            <v>2060</v>
          </cell>
          <cell r="B287" t="str">
            <v>GASTOS BANCARIOS POR DISTRIBUIR</v>
          </cell>
          <cell r="C287">
            <v>0</v>
          </cell>
          <cell r="D287" t="str">
            <v>20</v>
          </cell>
          <cell r="E287" t="str">
            <v>3</v>
          </cell>
          <cell r="F287" t="str">
            <v>0</v>
          </cell>
          <cell r="G287" t="str">
            <v>4</v>
          </cell>
          <cell r="H287" t="str">
            <v>0</v>
          </cell>
          <cell r="I287" t="str">
            <v>0</v>
          </cell>
          <cell r="J287" t="str">
            <v>0</v>
          </cell>
          <cell r="K287">
            <v>0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9</v>
          </cell>
          <cell r="P287" t="str">
            <v>9</v>
          </cell>
          <cell r="Q287" t="str">
            <v>9</v>
          </cell>
          <cell r="R287" t="str">
            <v>9</v>
          </cell>
          <cell r="S287" t="str">
            <v>0</v>
          </cell>
          <cell r="T287" t="str">
            <v>0</v>
          </cell>
          <cell r="U287" t="str">
            <v>9</v>
          </cell>
          <cell r="V287" t="str">
            <v>9</v>
          </cell>
          <cell r="W287" t="str">
            <v>9</v>
          </cell>
          <cell r="X287" t="str">
            <v>9</v>
          </cell>
          <cell r="Y287" t="str">
            <v>9</v>
          </cell>
          <cell r="Z287" t="str">
            <v>0</v>
          </cell>
          <cell r="AA287" t="str">
            <v>0</v>
          </cell>
          <cell r="AB287" t="str">
            <v>0</v>
          </cell>
          <cell r="AC287" t="str">
            <v>0</v>
          </cell>
          <cell r="AD287" t="str">
            <v>0</v>
          </cell>
          <cell r="AE287" t="str">
            <v>0</v>
          </cell>
          <cell r="AF287" t="str">
            <v>1</v>
          </cell>
          <cell r="AG287" t="str">
            <v>1</v>
          </cell>
          <cell r="AH287" t="str">
            <v>0</v>
          </cell>
          <cell r="AI287">
            <v>0</v>
          </cell>
          <cell r="AJ287" t="str">
            <v>0</v>
          </cell>
          <cell r="AK287" t="str">
            <v>0</v>
          </cell>
          <cell r="AL287" t="str">
            <v>0</v>
          </cell>
          <cell r="AM287" t="str">
            <v>2</v>
          </cell>
          <cell r="AN287">
            <v>0</v>
          </cell>
          <cell r="AO287">
            <v>0</v>
          </cell>
          <cell r="AP287">
            <v>0</v>
          </cell>
          <cell r="AQ287" t="str">
            <v>917</v>
          </cell>
          <cell r="AR287" t="str">
            <v>G</v>
          </cell>
          <cell r="AS287" t="str">
            <v>450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 t="str">
            <v>BGSAG</v>
          </cell>
          <cell r="BQ287" t="str">
            <v>2007070914072657</v>
          </cell>
          <cell r="BR287">
            <v>0</v>
          </cell>
        </row>
        <row r="288">
          <cell r="A288" t="str">
            <v>2080</v>
          </cell>
          <cell r="B288" t="str">
            <v>GASTOS BANCARIOS SEGUN LLAVE</v>
          </cell>
          <cell r="C288">
            <v>0</v>
          </cell>
          <cell r="D288" t="str">
            <v>20</v>
          </cell>
          <cell r="E288" t="str">
            <v>3</v>
          </cell>
          <cell r="F288" t="str">
            <v>0</v>
          </cell>
          <cell r="G288" t="str">
            <v>4</v>
          </cell>
          <cell r="H288" t="str">
            <v>0</v>
          </cell>
          <cell r="I288" t="str">
            <v>0</v>
          </cell>
          <cell r="J288" t="str">
            <v>0</v>
          </cell>
          <cell r="K288">
            <v>0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9</v>
          </cell>
          <cell r="P288" t="str">
            <v>9</v>
          </cell>
          <cell r="Q288" t="str">
            <v>9</v>
          </cell>
          <cell r="R288" t="str">
            <v>9</v>
          </cell>
          <cell r="S288" t="str">
            <v>0</v>
          </cell>
          <cell r="T288" t="str">
            <v>0</v>
          </cell>
          <cell r="U288" t="str">
            <v>9</v>
          </cell>
          <cell r="V288" t="str">
            <v>9</v>
          </cell>
          <cell r="W288" t="str">
            <v>9</v>
          </cell>
          <cell r="X288" t="str">
            <v>9</v>
          </cell>
          <cell r="Y288" t="str">
            <v>9</v>
          </cell>
          <cell r="Z288" t="str">
            <v>0</v>
          </cell>
          <cell r="AA288" t="str">
            <v>0</v>
          </cell>
          <cell r="AB288" t="str">
            <v>0</v>
          </cell>
          <cell r="AC288" t="str">
            <v>0</v>
          </cell>
          <cell r="AD288" t="str">
            <v>0</v>
          </cell>
          <cell r="AE288" t="str">
            <v>0</v>
          </cell>
          <cell r="AF288" t="str">
            <v>1</v>
          </cell>
          <cell r="AG288" t="str">
            <v>1</v>
          </cell>
          <cell r="AH288" t="str">
            <v>0</v>
          </cell>
          <cell r="AI288">
            <v>0</v>
          </cell>
          <cell r="AJ288" t="str">
            <v>0</v>
          </cell>
          <cell r="AK288" t="str">
            <v>0</v>
          </cell>
          <cell r="AL288" t="str">
            <v>0</v>
          </cell>
          <cell r="AM288" t="str">
            <v>2</v>
          </cell>
          <cell r="AN288">
            <v>0</v>
          </cell>
          <cell r="AO288">
            <v>0</v>
          </cell>
          <cell r="AP288">
            <v>0</v>
          </cell>
          <cell r="AQ288" t="str">
            <v>917</v>
          </cell>
          <cell r="AR288" t="str">
            <v>G</v>
          </cell>
          <cell r="AS288" t="str">
            <v>450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 t="str">
            <v>BGSAG</v>
          </cell>
          <cell r="BQ288" t="str">
            <v>2007070914072988</v>
          </cell>
          <cell r="BR288">
            <v>0</v>
          </cell>
        </row>
        <row r="289">
          <cell r="A289" t="str">
            <v>2090</v>
          </cell>
          <cell r="B289" t="str">
            <v>GASTOS BANCARIOS DIRECTOS</v>
          </cell>
          <cell r="C289">
            <v>0</v>
          </cell>
          <cell r="D289" t="str">
            <v>20</v>
          </cell>
          <cell r="E289" t="str">
            <v>3</v>
          </cell>
          <cell r="F289" t="str">
            <v>0</v>
          </cell>
          <cell r="G289" t="str">
            <v>4</v>
          </cell>
          <cell r="H289" t="str">
            <v>0</v>
          </cell>
          <cell r="I289" t="str">
            <v>0</v>
          </cell>
          <cell r="J289" t="str">
            <v>0</v>
          </cell>
          <cell r="K289">
            <v>0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9</v>
          </cell>
          <cell r="P289" t="str">
            <v>9</v>
          </cell>
          <cell r="Q289" t="str">
            <v>9</v>
          </cell>
          <cell r="R289" t="str">
            <v>9</v>
          </cell>
          <cell r="S289" t="str">
            <v>0</v>
          </cell>
          <cell r="T289" t="str">
            <v>0</v>
          </cell>
          <cell r="U289" t="str">
            <v>9</v>
          </cell>
          <cell r="V289" t="str">
            <v>9</v>
          </cell>
          <cell r="W289" t="str">
            <v>9</v>
          </cell>
          <cell r="X289" t="str">
            <v>9</v>
          </cell>
          <cell r="Y289" t="str">
            <v>9</v>
          </cell>
          <cell r="Z289" t="str">
            <v>0</v>
          </cell>
          <cell r="AA289" t="str">
            <v>0</v>
          </cell>
          <cell r="AB289" t="str">
            <v>0</v>
          </cell>
          <cell r="AC289" t="str">
            <v>0</v>
          </cell>
          <cell r="AD289" t="str">
            <v>0</v>
          </cell>
          <cell r="AE289" t="str">
            <v>0</v>
          </cell>
          <cell r="AF289" t="str">
            <v>1</v>
          </cell>
          <cell r="AG289" t="str">
            <v>1</v>
          </cell>
          <cell r="AH289" t="str">
            <v>0</v>
          </cell>
          <cell r="AI289">
            <v>0</v>
          </cell>
          <cell r="AJ289" t="str">
            <v>0</v>
          </cell>
          <cell r="AK289" t="str">
            <v>0</v>
          </cell>
          <cell r="AL289" t="str">
            <v>0</v>
          </cell>
          <cell r="AM289" t="str">
            <v>4</v>
          </cell>
          <cell r="AN289">
            <v>0</v>
          </cell>
          <cell r="AO289">
            <v>0</v>
          </cell>
          <cell r="AP289">
            <v>0</v>
          </cell>
          <cell r="AQ289" t="str">
            <v>467</v>
          </cell>
          <cell r="AR289" t="str">
            <v>G</v>
          </cell>
          <cell r="AS289" t="str">
            <v>450</v>
          </cell>
          <cell r="AT289" t="str">
            <v>G</v>
          </cell>
          <cell r="AU289" t="str">
            <v>450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4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 t="str">
            <v>BGSAG</v>
          </cell>
          <cell r="BQ289" t="str">
            <v>2007101813285650</v>
          </cell>
          <cell r="BR289">
            <v>0</v>
          </cell>
        </row>
        <row r="290">
          <cell r="A290" t="str">
            <v>2095</v>
          </cell>
          <cell r="B290" t="str">
            <v>GASTOS IMPUESTO S/VALOR CHEQUE-TRANSF.</v>
          </cell>
          <cell r="C290">
            <v>0</v>
          </cell>
          <cell r="D290" t="str">
            <v>20</v>
          </cell>
          <cell r="E290" t="str">
            <v>3</v>
          </cell>
          <cell r="F290" t="str">
            <v>0</v>
          </cell>
          <cell r="G290" t="str">
            <v>4</v>
          </cell>
          <cell r="H290" t="str">
            <v>0</v>
          </cell>
          <cell r="I290" t="str">
            <v>0</v>
          </cell>
          <cell r="J290" t="str">
            <v>0</v>
          </cell>
          <cell r="K290">
            <v>0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9</v>
          </cell>
          <cell r="P290" t="str">
            <v>9</v>
          </cell>
          <cell r="Q290" t="str">
            <v>9</v>
          </cell>
          <cell r="R290" t="str">
            <v>9</v>
          </cell>
          <cell r="S290" t="str">
            <v>0</v>
          </cell>
          <cell r="T290" t="str">
            <v>0</v>
          </cell>
          <cell r="U290" t="str">
            <v>9</v>
          </cell>
          <cell r="V290" t="str">
            <v>9</v>
          </cell>
          <cell r="W290" t="str">
            <v>9</v>
          </cell>
          <cell r="X290" t="str">
            <v>9</v>
          </cell>
          <cell r="Y290" t="str">
            <v>9</v>
          </cell>
          <cell r="Z290" t="str">
            <v>0</v>
          </cell>
          <cell r="AA290" t="str">
            <v>0</v>
          </cell>
          <cell r="AB290" t="str">
            <v>0</v>
          </cell>
          <cell r="AC290" t="str">
            <v>0</v>
          </cell>
          <cell r="AD290" t="str">
            <v>0</v>
          </cell>
          <cell r="AE290" t="str">
            <v>0</v>
          </cell>
          <cell r="AF290" t="str">
            <v>1</v>
          </cell>
          <cell r="AG290" t="str">
            <v>1</v>
          </cell>
          <cell r="AH290" t="str">
            <v>0</v>
          </cell>
          <cell r="AI290">
            <v>0</v>
          </cell>
          <cell r="AJ290" t="str">
            <v>0</v>
          </cell>
          <cell r="AK290" t="str">
            <v>0</v>
          </cell>
          <cell r="AL290" t="str">
            <v>0</v>
          </cell>
          <cell r="AM290" t="str">
            <v>4</v>
          </cell>
          <cell r="AN290">
            <v>0</v>
          </cell>
          <cell r="AO290">
            <v>0</v>
          </cell>
          <cell r="AP290">
            <v>0</v>
          </cell>
          <cell r="AQ290" t="str">
            <v>467</v>
          </cell>
          <cell r="AR290" t="str">
            <v>G</v>
          </cell>
          <cell r="AS290" t="str">
            <v>450</v>
          </cell>
          <cell r="AT290" t="str">
            <v>G</v>
          </cell>
          <cell r="AU290" t="str">
            <v>450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5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 t="str">
            <v>BGSAG</v>
          </cell>
          <cell r="BQ290" t="str">
            <v>2007101813285651</v>
          </cell>
          <cell r="BR290">
            <v>0</v>
          </cell>
        </row>
        <row r="291">
          <cell r="A291" t="str">
            <v>2100</v>
          </cell>
          <cell r="B291" t="str">
            <v>INTERESES GANADOS POR DISTRIBUIR</v>
          </cell>
          <cell r="C291">
            <v>0</v>
          </cell>
          <cell r="D291" t="str">
            <v>21</v>
          </cell>
          <cell r="E291" t="str">
            <v>3</v>
          </cell>
          <cell r="F291" t="str">
            <v>0</v>
          </cell>
          <cell r="G291" t="str">
            <v>1</v>
          </cell>
          <cell r="H291" t="str">
            <v>0</v>
          </cell>
          <cell r="I291" t="str">
            <v>0</v>
          </cell>
          <cell r="J291" t="str">
            <v>0</v>
          </cell>
          <cell r="K291">
            <v>0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9</v>
          </cell>
          <cell r="P291" t="str">
            <v>9</v>
          </cell>
          <cell r="Q291" t="str">
            <v>9</v>
          </cell>
          <cell r="R291" t="str">
            <v>9</v>
          </cell>
          <cell r="S291" t="str">
            <v>0</v>
          </cell>
          <cell r="T291" t="str">
            <v>0</v>
          </cell>
          <cell r="U291" t="str">
            <v>9</v>
          </cell>
          <cell r="V291" t="str">
            <v>9</v>
          </cell>
          <cell r="W291" t="str">
            <v>9</v>
          </cell>
          <cell r="X291" t="str">
            <v>9</v>
          </cell>
          <cell r="Y291" t="str">
            <v>9</v>
          </cell>
          <cell r="Z291" t="str">
            <v>0</v>
          </cell>
          <cell r="AA291" t="str">
            <v>0</v>
          </cell>
          <cell r="AB291" t="str">
            <v>0</v>
          </cell>
          <cell r="AC291" t="str">
            <v>0</v>
          </cell>
          <cell r="AD291" t="str">
            <v>0</v>
          </cell>
          <cell r="AE291" t="str">
            <v>0</v>
          </cell>
          <cell r="AF291" t="str">
            <v>1</v>
          </cell>
          <cell r="AG291" t="str">
            <v>1</v>
          </cell>
          <cell r="AH291" t="str">
            <v>0</v>
          </cell>
          <cell r="AI291">
            <v>0</v>
          </cell>
          <cell r="AJ291" t="str">
            <v>0</v>
          </cell>
          <cell r="AK291" t="str">
            <v>0</v>
          </cell>
          <cell r="AL291" t="str">
            <v>0</v>
          </cell>
          <cell r="AM291" t="str">
            <v>2</v>
          </cell>
          <cell r="AN291">
            <v>0</v>
          </cell>
          <cell r="AO291">
            <v>0</v>
          </cell>
          <cell r="AP291">
            <v>0</v>
          </cell>
          <cell r="AQ291" t="str">
            <v>931</v>
          </cell>
          <cell r="AR291">
            <v>0</v>
          </cell>
          <cell r="AS291">
            <v>0</v>
          </cell>
          <cell r="AT291" t="str">
            <v>G</v>
          </cell>
          <cell r="AU291" t="str">
            <v>430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9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 t="str">
            <v>BGSAG</v>
          </cell>
          <cell r="BQ291" t="str">
            <v>2007101813285652</v>
          </cell>
          <cell r="BR291">
            <v>0</v>
          </cell>
        </row>
        <row r="292">
          <cell r="A292" t="str">
            <v>2120</v>
          </cell>
          <cell r="B292" t="str">
            <v>RECUPERACION INTERESES ENTRE COMPAÑIAS</v>
          </cell>
          <cell r="C292">
            <v>0</v>
          </cell>
          <cell r="D292" t="str">
            <v>21</v>
          </cell>
          <cell r="E292" t="str">
            <v>3</v>
          </cell>
          <cell r="F292" t="str">
            <v>0</v>
          </cell>
          <cell r="G292" t="str">
            <v>1</v>
          </cell>
          <cell r="H292" t="str">
            <v>0</v>
          </cell>
          <cell r="I292" t="str">
            <v>0</v>
          </cell>
          <cell r="J292" t="str">
            <v>0</v>
          </cell>
          <cell r="K292">
            <v>0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9</v>
          </cell>
          <cell r="P292" t="str">
            <v>9</v>
          </cell>
          <cell r="Q292" t="str">
            <v>9</v>
          </cell>
          <cell r="R292" t="str">
            <v>9</v>
          </cell>
          <cell r="S292" t="str">
            <v>0</v>
          </cell>
          <cell r="T292" t="str">
            <v>0</v>
          </cell>
          <cell r="U292" t="str">
            <v>9</v>
          </cell>
          <cell r="V292" t="str">
            <v>9</v>
          </cell>
          <cell r="W292" t="str">
            <v>9</v>
          </cell>
          <cell r="X292" t="str">
            <v>9</v>
          </cell>
          <cell r="Y292" t="str">
            <v>9</v>
          </cell>
          <cell r="Z292" t="str">
            <v>0</v>
          </cell>
          <cell r="AA292" t="str">
            <v>0</v>
          </cell>
          <cell r="AB292" t="str">
            <v>0</v>
          </cell>
          <cell r="AC292" t="str">
            <v>0</v>
          </cell>
          <cell r="AD292" t="str">
            <v>0</v>
          </cell>
          <cell r="AE292" t="str">
            <v>0</v>
          </cell>
          <cell r="AF292" t="str">
            <v>1</v>
          </cell>
          <cell r="AG292" t="str">
            <v>1</v>
          </cell>
          <cell r="AH292" t="str">
            <v>0</v>
          </cell>
          <cell r="AI292">
            <v>0</v>
          </cell>
          <cell r="AJ292" t="str">
            <v>0</v>
          </cell>
          <cell r="AK292" t="str">
            <v>0</v>
          </cell>
          <cell r="AL292" t="str">
            <v>0</v>
          </cell>
          <cell r="AM292" t="str">
            <v>2</v>
          </cell>
          <cell r="AN292">
            <v>0</v>
          </cell>
          <cell r="AO292">
            <v>0</v>
          </cell>
          <cell r="AP292">
            <v>0</v>
          </cell>
          <cell r="AQ292" t="str">
            <v>931</v>
          </cell>
          <cell r="AR292">
            <v>0</v>
          </cell>
          <cell r="AS292">
            <v>0</v>
          </cell>
          <cell r="AT292" t="str">
            <v>G</v>
          </cell>
          <cell r="AU292" t="str">
            <v>430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 t="str">
            <v>BGSAG</v>
          </cell>
          <cell r="BQ292" t="str">
            <v>2007031414352350</v>
          </cell>
          <cell r="BR292">
            <v>0</v>
          </cell>
        </row>
        <row r="293">
          <cell r="A293" t="str">
            <v>2130</v>
          </cell>
          <cell r="B293" t="str">
            <v>INTERESES GANADOS SEGUN LLAVE</v>
          </cell>
          <cell r="C293">
            <v>0</v>
          </cell>
          <cell r="D293" t="str">
            <v>21</v>
          </cell>
          <cell r="E293" t="str">
            <v>3</v>
          </cell>
          <cell r="F293" t="str">
            <v>0</v>
          </cell>
          <cell r="G293" t="str">
            <v>1</v>
          </cell>
          <cell r="H293" t="str">
            <v>0</v>
          </cell>
          <cell r="I293" t="str">
            <v>0</v>
          </cell>
          <cell r="J293" t="str">
            <v>0</v>
          </cell>
          <cell r="K293">
            <v>0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9</v>
          </cell>
          <cell r="P293" t="str">
            <v>9</v>
          </cell>
          <cell r="Q293" t="str">
            <v>9</v>
          </cell>
          <cell r="R293" t="str">
            <v>9</v>
          </cell>
          <cell r="S293" t="str">
            <v>0</v>
          </cell>
          <cell r="T293" t="str">
            <v>0</v>
          </cell>
          <cell r="U293" t="str">
            <v>9</v>
          </cell>
          <cell r="V293" t="str">
            <v>9</v>
          </cell>
          <cell r="W293" t="str">
            <v>9</v>
          </cell>
          <cell r="X293" t="str">
            <v>9</v>
          </cell>
          <cell r="Y293" t="str">
            <v>9</v>
          </cell>
          <cell r="Z293" t="str">
            <v>0</v>
          </cell>
          <cell r="AA293" t="str">
            <v>0</v>
          </cell>
          <cell r="AB293" t="str">
            <v>0</v>
          </cell>
          <cell r="AC293" t="str">
            <v>0</v>
          </cell>
          <cell r="AD293" t="str">
            <v>0</v>
          </cell>
          <cell r="AE293" t="str">
            <v>0</v>
          </cell>
          <cell r="AF293" t="str">
            <v>1</v>
          </cell>
          <cell r="AG293" t="str">
            <v>1</v>
          </cell>
          <cell r="AH293" t="str">
            <v>0</v>
          </cell>
          <cell r="AI293">
            <v>0</v>
          </cell>
          <cell r="AJ293" t="str">
            <v>0</v>
          </cell>
          <cell r="AK293" t="str">
            <v>0</v>
          </cell>
          <cell r="AL293" t="str">
            <v>0</v>
          </cell>
          <cell r="AM293" t="str">
            <v>2</v>
          </cell>
          <cell r="AN293">
            <v>0</v>
          </cell>
          <cell r="AO293">
            <v>0</v>
          </cell>
          <cell r="AP293">
            <v>0</v>
          </cell>
          <cell r="AQ293" t="str">
            <v>931</v>
          </cell>
          <cell r="AR293">
            <v>0</v>
          </cell>
          <cell r="AS293">
            <v>0</v>
          </cell>
          <cell r="AT293" t="str">
            <v>G</v>
          </cell>
          <cell r="AU293" t="str">
            <v>430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 t="str">
            <v>BGSAG</v>
          </cell>
          <cell r="BQ293" t="str">
            <v>2007031414352988</v>
          </cell>
          <cell r="BR293">
            <v>0</v>
          </cell>
        </row>
        <row r="294">
          <cell r="A294" t="str">
            <v>2150</v>
          </cell>
          <cell r="B294" t="str">
            <v>INTERESES GANADOS DIRECTOS</v>
          </cell>
          <cell r="C294">
            <v>0</v>
          </cell>
          <cell r="D294" t="str">
            <v>21</v>
          </cell>
          <cell r="E294" t="str">
            <v>3</v>
          </cell>
          <cell r="F294" t="str">
            <v>0</v>
          </cell>
          <cell r="G294" t="str">
            <v>1</v>
          </cell>
          <cell r="H294" t="str">
            <v>0</v>
          </cell>
          <cell r="I294" t="str">
            <v>0</v>
          </cell>
          <cell r="J294" t="str">
            <v>0</v>
          </cell>
          <cell r="K294">
            <v>0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9</v>
          </cell>
          <cell r="P294" t="str">
            <v>9</v>
          </cell>
          <cell r="Q294" t="str">
            <v>9</v>
          </cell>
          <cell r="R294" t="str">
            <v>9</v>
          </cell>
          <cell r="S294" t="str">
            <v>0</v>
          </cell>
          <cell r="T294" t="str">
            <v>0</v>
          </cell>
          <cell r="U294" t="str">
            <v>9</v>
          </cell>
          <cell r="V294" t="str">
            <v>9</v>
          </cell>
          <cell r="W294" t="str">
            <v>9</v>
          </cell>
          <cell r="X294" t="str">
            <v>9</v>
          </cell>
          <cell r="Y294" t="str">
            <v>9</v>
          </cell>
          <cell r="Z294" t="str">
            <v>0</v>
          </cell>
          <cell r="AA294" t="str">
            <v>0</v>
          </cell>
          <cell r="AB294" t="str">
            <v>0</v>
          </cell>
          <cell r="AC294" t="str">
            <v>0</v>
          </cell>
          <cell r="AD294" t="str">
            <v>0</v>
          </cell>
          <cell r="AE294" t="str">
            <v>0</v>
          </cell>
          <cell r="AF294" t="str">
            <v>1</v>
          </cell>
          <cell r="AG294" t="str">
            <v>1</v>
          </cell>
          <cell r="AH294" t="str">
            <v>0</v>
          </cell>
          <cell r="AI294">
            <v>0</v>
          </cell>
          <cell r="AJ294" t="str">
            <v>0</v>
          </cell>
          <cell r="AK294" t="str">
            <v>0</v>
          </cell>
          <cell r="AL294" t="str">
            <v>0</v>
          </cell>
          <cell r="AM294" t="str">
            <v>2</v>
          </cell>
          <cell r="AN294">
            <v>0</v>
          </cell>
          <cell r="AO294">
            <v>0</v>
          </cell>
          <cell r="AP294">
            <v>0</v>
          </cell>
          <cell r="AQ294" t="str">
            <v>931</v>
          </cell>
          <cell r="AR294">
            <v>0</v>
          </cell>
          <cell r="AS294">
            <v>0</v>
          </cell>
          <cell r="AT294" t="str">
            <v>G</v>
          </cell>
          <cell r="AU294" t="str">
            <v>430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 t="str">
            <v>BGSAG</v>
          </cell>
          <cell r="BQ294" t="str">
            <v>2007031414353602</v>
          </cell>
          <cell r="BR294">
            <v>0</v>
          </cell>
        </row>
        <row r="295">
          <cell r="A295" t="str">
            <v>2200</v>
          </cell>
          <cell r="B295" t="str">
            <v>DIFERENCIA CAMBIO CONTRA POR DISTRIBUIR</v>
          </cell>
          <cell r="C295">
            <v>0</v>
          </cell>
          <cell r="D295" t="str">
            <v>22</v>
          </cell>
          <cell r="E295" t="str">
            <v>3</v>
          </cell>
          <cell r="F295" t="str">
            <v>0</v>
          </cell>
          <cell r="G295" t="str">
            <v>1</v>
          </cell>
          <cell r="H295" t="str">
            <v>0</v>
          </cell>
          <cell r="I295" t="str">
            <v>0</v>
          </cell>
          <cell r="J295" t="str">
            <v>0</v>
          </cell>
          <cell r="K295">
            <v>0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9</v>
          </cell>
          <cell r="P295" t="str">
            <v>9</v>
          </cell>
          <cell r="Q295" t="str">
            <v>9</v>
          </cell>
          <cell r="R295" t="str">
            <v>9</v>
          </cell>
          <cell r="S295" t="str">
            <v>0</v>
          </cell>
          <cell r="T295" t="str">
            <v>0</v>
          </cell>
          <cell r="U295" t="str">
            <v>9</v>
          </cell>
          <cell r="V295" t="str">
            <v>9</v>
          </cell>
          <cell r="W295" t="str">
            <v>9</v>
          </cell>
          <cell r="X295" t="str">
            <v>9</v>
          </cell>
          <cell r="Y295" t="str">
            <v>9</v>
          </cell>
          <cell r="Z295" t="str">
            <v>0</v>
          </cell>
          <cell r="AA295" t="str">
            <v>0</v>
          </cell>
          <cell r="AB295" t="str">
            <v>0</v>
          </cell>
          <cell r="AC295" t="str">
            <v>0</v>
          </cell>
          <cell r="AD295" t="str">
            <v>0</v>
          </cell>
          <cell r="AE295" t="str">
            <v>0</v>
          </cell>
          <cell r="AF295" t="str">
            <v>1</v>
          </cell>
          <cell r="AG295" t="str">
            <v>1</v>
          </cell>
          <cell r="AH295" t="str">
            <v>0</v>
          </cell>
          <cell r="AI295">
            <v>0</v>
          </cell>
          <cell r="AJ295" t="str">
            <v>0</v>
          </cell>
          <cell r="AK295" t="str">
            <v>0</v>
          </cell>
          <cell r="AL295" t="str">
            <v>0</v>
          </cell>
          <cell r="AM295" t="str">
            <v>2</v>
          </cell>
          <cell r="AN295">
            <v>0</v>
          </cell>
          <cell r="AO295">
            <v>0</v>
          </cell>
          <cell r="AP295">
            <v>0</v>
          </cell>
          <cell r="AQ295" t="str">
            <v>833</v>
          </cell>
          <cell r="AR295" t="str">
            <v>G</v>
          </cell>
          <cell r="AS295" t="str">
            <v>330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 t="str">
            <v>BGSAG</v>
          </cell>
          <cell r="BQ295" t="str">
            <v>2007031414354265</v>
          </cell>
          <cell r="BR295">
            <v>0</v>
          </cell>
        </row>
        <row r="296">
          <cell r="A296" t="str">
            <v>2209</v>
          </cell>
          <cell r="B296" t="str">
            <v>PERDIDA  EN CAMBIO REALIZADA</v>
          </cell>
          <cell r="C296">
            <v>0</v>
          </cell>
          <cell r="D296" t="str">
            <v>22</v>
          </cell>
          <cell r="E296" t="str">
            <v>3</v>
          </cell>
          <cell r="F296" t="str">
            <v>0</v>
          </cell>
          <cell r="G296" t="str">
            <v>1</v>
          </cell>
          <cell r="H296" t="str">
            <v>0</v>
          </cell>
          <cell r="I296" t="str">
            <v>0</v>
          </cell>
          <cell r="J296" t="str">
            <v>0</v>
          </cell>
          <cell r="K296">
            <v>0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9</v>
          </cell>
          <cell r="P296" t="str">
            <v>9</v>
          </cell>
          <cell r="Q296" t="str">
            <v>9</v>
          </cell>
          <cell r="R296" t="str">
            <v>9</v>
          </cell>
          <cell r="S296" t="str">
            <v>0</v>
          </cell>
          <cell r="T296" t="str">
            <v>0</v>
          </cell>
          <cell r="U296" t="str">
            <v>9</v>
          </cell>
          <cell r="V296" t="str">
            <v>9</v>
          </cell>
          <cell r="W296" t="str">
            <v>9</v>
          </cell>
          <cell r="X296" t="str">
            <v>9</v>
          </cell>
          <cell r="Y296" t="str">
            <v>9</v>
          </cell>
          <cell r="Z296" t="str">
            <v>0</v>
          </cell>
          <cell r="AA296" t="str">
            <v>0</v>
          </cell>
          <cell r="AB296" t="str">
            <v>0</v>
          </cell>
          <cell r="AC296" t="str">
            <v>0</v>
          </cell>
          <cell r="AD296" t="str">
            <v>0</v>
          </cell>
          <cell r="AE296" t="str">
            <v>0</v>
          </cell>
          <cell r="AF296" t="str">
            <v>1</v>
          </cell>
          <cell r="AG296" t="str">
            <v>1</v>
          </cell>
          <cell r="AH296" t="str">
            <v>0</v>
          </cell>
          <cell r="AI296">
            <v>0</v>
          </cell>
          <cell r="AJ296" t="str">
            <v>0</v>
          </cell>
          <cell r="AK296" t="str">
            <v>0</v>
          </cell>
          <cell r="AL296" t="str">
            <v>0</v>
          </cell>
          <cell r="AM296" t="str">
            <v>4</v>
          </cell>
          <cell r="AN296">
            <v>0</v>
          </cell>
          <cell r="AO296">
            <v>0</v>
          </cell>
          <cell r="AP296">
            <v>0</v>
          </cell>
          <cell r="AQ296" t="str">
            <v>833</v>
          </cell>
          <cell r="AR296" t="str">
            <v>G</v>
          </cell>
          <cell r="AS296" t="str">
            <v>330</v>
          </cell>
          <cell r="AT296" t="str">
            <v>G</v>
          </cell>
          <cell r="AU296" t="str">
            <v>330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59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 t="str">
            <v>G517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 t="str">
            <v>BGSAG</v>
          </cell>
          <cell r="BQ296" t="str">
            <v>2007101813285654</v>
          </cell>
          <cell r="BR296">
            <v>0</v>
          </cell>
        </row>
        <row r="297">
          <cell r="A297" t="str">
            <v>2211</v>
          </cell>
          <cell r="B297" t="str">
            <v>PERDIDA EN CAMBIO NO REALIZADA</v>
          </cell>
          <cell r="C297">
            <v>0</v>
          </cell>
          <cell r="D297" t="str">
            <v>22</v>
          </cell>
          <cell r="E297" t="str">
            <v>3</v>
          </cell>
          <cell r="F297" t="str">
            <v>0</v>
          </cell>
          <cell r="G297" t="str">
            <v>1</v>
          </cell>
          <cell r="H297" t="str">
            <v>0</v>
          </cell>
          <cell r="I297" t="str">
            <v>0</v>
          </cell>
          <cell r="J297" t="str">
            <v>0</v>
          </cell>
          <cell r="K297">
            <v>0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9</v>
          </cell>
          <cell r="P297" t="str">
            <v>9</v>
          </cell>
          <cell r="Q297" t="str">
            <v>9</v>
          </cell>
          <cell r="R297" t="str">
            <v>9</v>
          </cell>
          <cell r="S297" t="str">
            <v>0</v>
          </cell>
          <cell r="T297" t="str">
            <v>0</v>
          </cell>
          <cell r="U297" t="str">
            <v>9</v>
          </cell>
          <cell r="V297" t="str">
            <v>9</v>
          </cell>
          <cell r="W297" t="str">
            <v>9</v>
          </cell>
          <cell r="X297" t="str">
            <v>9</v>
          </cell>
          <cell r="Y297" t="str">
            <v>9</v>
          </cell>
          <cell r="Z297" t="str">
            <v>0</v>
          </cell>
          <cell r="AA297" t="str">
            <v>0</v>
          </cell>
          <cell r="AB297" t="str">
            <v>0</v>
          </cell>
          <cell r="AC297" t="str">
            <v>0</v>
          </cell>
          <cell r="AD297" t="str">
            <v>0</v>
          </cell>
          <cell r="AE297" t="str">
            <v>0</v>
          </cell>
          <cell r="AF297" t="str">
            <v>1</v>
          </cell>
          <cell r="AG297" t="str">
            <v>1</v>
          </cell>
          <cell r="AH297" t="str">
            <v>0</v>
          </cell>
          <cell r="AI297">
            <v>0</v>
          </cell>
          <cell r="AJ297" t="str">
            <v>0</v>
          </cell>
          <cell r="AK297" t="str">
            <v>0</v>
          </cell>
          <cell r="AL297" t="str">
            <v>0</v>
          </cell>
          <cell r="AM297" t="str">
            <v>4</v>
          </cell>
          <cell r="AN297">
            <v>0</v>
          </cell>
          <cell r="AO297">
            <v>0</v>
          </cell>
          <cell r="AP297">
            <v>0</v>
          </cell>
          <cell r="AQ297" t="str">
            <v>835</v>
          </cell>
          <cell r="AR297" t="str">
            <v>G</v>
          </cell>
          <cell r="AS297" t="str">
            <v>330</v>
          </cell>
          <cell r="AT297" t="str">
            <v>G</v>
          </cell>
          <cell r="AU297" t="str">
            <v>330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214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 t="str">
            <v>G517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 t="str">
            <v>BGSAG</v>
          </cell>
          <cell r="BQ297" t="str">
            <v>2007101813285666</v>
          </cell>
          <cell r="BR297">
            <v>0</v>
          </cell>
        </row>
        <row r="298">
          <cell r="A298" t="str">
            <v>2219</v>
          </cell>
          <cell r="B298" t="str">
            <v>GANANCIA EN CAMBIO REALIZADA</v>
          </cell>
          <cell r="C298">
            <v>0</v>
          </cell>
          <cell r="D298" t="str">
            <v>22</v>
          </cell>
          <cell r="E298" t="str">
            <v>3</v>
          </cell>
          <cell r="F298" t="str">
            <v>0</v>
          </cell>
          <cell r="G298" t="str">
            <v>1</v>
          </cell>
          <cell r="H298" t="str">
            <v>0</v>
          </cell>
          <cell r="I298" t="str">
            <v>0</v>
          </cell>
          <cell r="J298" t="str">
            <v>0</v>
          </cell>
          <cell r="K298">
            <v>0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9</v>
          </cell>
          <cell r="P298" t="str">
            <v>9</v>
          </cell>
          <cell r="Q298" t="str">
            <v>9</v>
          </cell>
          <cell r="R298" t="str">
            <v>9</v>
          </cell>
          <cell r="S298" t="str">
            <v>0</v>
          </cell>
          <cell r="T298" t="str">
            <v>0</v>
          </cell>
          <cell r="U298" t="str">
            <v>9</v>
          </cell>
          <cell r="V298" t="str">
            <v>9</v>
          </cell>
          <cell r="W298" t="str">
            <v>9</v>
          </cell>
          <cell r="X298" t="str">
            <v>9</v>
          </cell>
          <cell r="Y298" t="str">
            <v>9</v>
          </cell>
          <cell r="Z298" t="str">
            <v>0</v>
          </cell>
          <cell r="AA298" t="str">
            <v>0</v>
          </cell>
          <cell r="AB298" t="str">
            <v>0</v>
          </cell>
          <cell r="AC298" t="str">
            <v>0</v>
          </cell>
          <cell r="AD298" t="str">
            <v>0</v>
          </cell>
          <cell r="AE298" t="str">
            <v>0</v>
          </cell>
          <cell r="AF298" t="str">
            <v>1</v>
          </cell>
          <cell r="AG298" t="str">
            <v>1</v>
          </cell>
          <cell r="AH298" t="str">
            <v>0</v>
          </cell>
          <cell r="AI298">
            <v>0</v>
          </cell>
          <cell r="AJ298" t="str">
            <v>0</v>
          </cell>
          <cell r="AK298" t="str">
            <v>0</v>
          </cell>
          <cell r="AL298" t="str">
            <v>0</v>
          </cell>
          <cell r="AM298" t="str">
            <v>4</v>
          </cell>
          <cell r="AN298">
            <v>0</v>
          </cell>
          <cell r="AO298">
            <v>0</v>
          </cell>
          <cell r="AP298">
            <v>0</v>
          </cell>
          <cell r="AQ298" t="str">
            <v>838</v>
          </cell>
          <cell r="AR298" t="str">
            <v>G</v>
          </cell>
          <cell r="AS298" t="str">
            <v>330</v>
          </cell>
          <cell r="AT298" t="str">
            <v>G</v>
          </cell>
          <cell r="AU298" t="str">
            <v>330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55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 t="str">
            <v>G517</v>
          </cell>
          <cell r="BM298">
            <v>0</v>
          </cell>
          <cell r="BN298">
            <v>0</v>
          </cell>
          <cell r="BO298">
            <v>0</v>
          </cell>
          <cell r="BP298" t="str">
            <v>BGSAG</v>
          </cell>
          <cell r="BQ298" t="str">
            <v>2007101813285670</v>
          </cell>
          <cell r="BR298">
            <v>0</v>
          </cell>
        </row>
        <row r="299">
          <cell r="A299" t="str">
            <v>2220</v>
          </cell>
          <cell r="B299" t="str">
            <v>OTROS INTERESES GANADOS</v>
          </cell>
          <cell r="C299">
            <v>0</v>
          </cell>
          <cell r="D299" t="str">
            <v>22</v>
          </cell>
          <cell r="E299" t="str">
            <v>3</v>
          </cell>
          <cell r="F299" t="str">
            <v>0</v>
          </cell>
          <cell r="G299" t="str">
            <v>1</v>
          </cell>
          <cell r="H299" t="str">
            <v>0</v>
          </cell>
          <cell r="I299" t="str">
            <v>0</v>
          </cell>
          <cell r="J299" t="str">
            <v>0</v>
          </cell>
          <cell r="K299">
            <v>0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9</v>
          </cell>
          <cell r="P299" t="str">
            <v>9</v>
          </cell>
          <cell r="Q299" t="str">
            <v>9</v>
          </cell>
          <cell r="R299" t="str">
            <v>9</v>
          </cell>
          <cell r="S299" t="str">
            <v>0</v>
          </cell>
          <cell r="T299" t="str">
            <v>0</v>
          </cell>
          <cell r="U299" t="str">
            <v>9</v>
          </cell>
          <cell r="V299" t="str">
            <v>9</v>
          </cell>
          <cell r="W299" t="str">
            <v>9</v>
          </cell>
          <cell r="X299" t="str">
            <v>9</v>
          </cell>
          <cell r="Y299" t="str">
            <v>9</v>
          </cell>
          <cell r="Z299" t="str">
            <v>0</v>
          </cell>
          <cell r="AA299" t="str">
            <v>0</v>
          </cell>
          <cell r="AB299" t="str">
            <v>0</v>
          </cell>
          <cell r="AC299" t="str">
            <v>0</v>
          </cell>
          <cell r="AD299" t="str">
            <v>0</v>
          </cell>
          <cell r="AE299" t="str">
            <v>0</v>
          </cell>
          <cell r="AF299" t="str">
            <v>1</v>
          </cell>
          <cell r="AG299" t="str">
            <v>1</v>
          </cell>
          <cell r="AH299" t="str">
            <v>0</v>
          </cell>
          <cell r="AI299">
            <v>0</v>
          </cell>
          <cell r="AJ299" t="str">
            <v>0</v>
          </cell>
          <cell r="AK299" t="str">
            <v>0</v>
          </cell>
          <cell r="AL299" t="str">
            <v>0</v>
          </cell>
          <cell r="AM299" t="str">
            <v>2</v>
          </cell>
          <cell r="AN299">
            <v>0</v>
          </cell>
          <cell r="AO299">
            <v>0</v>
          </cell>
          <cell r="AP299">
            <v>0</v>
          </cell>
          <cell r="AQ299" t="str">
            <v>931</v>
          </cell>
          <cell r="AR299">
            <v>0</v>
          </cell>
          <cell r="AS299">
            <v>0</v>
          </cell>
          <cell r="AT299" t="str">
            <v>G</v>
          </cell>
          <cell r="AU299" t="str">
            <v>430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 t="str">
            <v>BGSAG</v>
          </cell>
          <cell r="BQ299" t="str">
            <v>2007031414360866</v>
          </cell>
          <cell r="BR299">
            <v>0</v>
          </cell>
        </row>
        <row r="300">
          <cell r="A300" t="str">
            <v>2221</v>
          </cell>
          <cell r="B300" t="str">
            <v>GANANCIA EN CAMBIO NO REALIZADA</v>
          </cell>
          <cell r="C300">
            <v>0</v>
          </cell>
          <cell r="D300" t="str">
            <v>22</v>
          </cell>
          <cell r="E300" t="str">
            <v>3</v>
          </cell>
          <cell r="F300" t="str">
            <v>0</v>
          </cell>
          <cell r="G300" t="str">
            <v>1</v>
          </cell>
          <cell r="H300" t="str">
            <v>0</v>
          </cell>
          <cell r="I300" t="str">
            <v>0</v>
          </cell>
          <cell r="J300" t="str">
            <v>0</v>
          </cell>
          <cell r="K300">
            <v>0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9</v>
          </cell>
          <cell r="P300" t="str">
            <v>9</v>
          </cell>
          <cell r="Q300" t="str">
            <v>9</v>
          </cell>
          <cell r="R300" t="str">
            <v>9</v>
          </cell>
          <cell r="S300" t="str">
            <v>0</v>
          </cell>
          <cell r="T300" t="str">
            <v>0</v>
          </cell>
          <cell r="U300" t="str">
            <v>9</v>
          </cell>
          <cell r="V300" t="str">
            <v>9</v>
          </cell>
          <cell r="W300" t="str">
            <v>9</v>
          </cell>
          <cell r="X300" t="str">
            <v>9</v>
          </cell>
          <cell r="Y300" t="str">
            <v>9</v>
          </cell>
          <cell r="Z300" t="str">
            <v>0</v>
          </cell>
          <cell r="AA300" t="str">
            <v>0</v>
          </cell>
          <cell r="AB300" t="str">
            <v>0</v>
          </cell>
          <cell r="AC300" t="str">
            <v>0</v>
          </cell>
          <cell r="AD300" t="str">
            <v>0</v>
          </cell>
          <cell r="AE300" t="str">
            <v>0</v>
          </cell>
          <cell r="AF300" t="str">
            <v>1</v>
          </cell>
          <cell r="AG300" t="str">
            <v>1</v>
          </cell>
          <cell r="AH300" t="str">
            <v>0</v>
          </cell>
          <cell r="AI300">
            <v>0</v>
          </cell>
          <cell r="AJ300" t="str">
            <v>0</v>
          </cell>
          <cell r="AK300" t="str">
            <v>0</v>
          </cell>
          <cell r="AL300" t="str">
            <v>0</v>
          </cell>
          <cell r="AM300" t="str">
            <v>4</v>
          </cell>
          <cell r="AN300">
            <v>0</v>
          </cell>
          <cell r="AO300">
            <v>0</v>
          </cell>
          <cell r="AP300">
            <v>0</v>
          </cell>
          <cell r="AQ300" t="str">
            <v>839</v>
          </cell>
          <cell r="AR300" t="str">
            <v>G</v>
          </cell>
          <cell r="AS300" t="str">
            <v>330</v>
          </cell>
          <cell r="AT300" t="str">
            <v>G</v>
          </cell>
          <cell r="AU300" t="str">
            <v>330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219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 t="str">
            <v>G517</v>
          </cell>
          <cell r="BM300">
            <v>0</v>
          </cell>
          <cell r="BN300">
            <v>0</v>
          </cell>
          <cell r="BO300">
            <v>0</v>
          </cell>
          <cell r="BP300" t="str">
            <v>BGSAG</v>
          </cell>
          <cell r="BQ300" t="str">
            <v>2007101813285682</v>
          </cell>
          <cell r="BR300">
            <v>0</v>
          </cell>
        </row>
        <row r="301">
          <cell r="A301" t="str">
            <v>2230</v>
          </cell>
          <cell r="B301" t="str">
            <v>DIFERENCIA CAMBIO CONTRA SEGUN LLAVE</v>
          </cell>
          <cell r="C301">
            <v>0</v>
          </cell>
          <cell r="D301" t="str">
            <v>22</v>
          </cell>
          <cell r="E301" t="str">
            <v>3</v>
          </cell>
          <cell r="F301" t="str">
            <v>0</v>
          </cell>
          <cell r="G301" t="str">
            <v>1</v>
          </cell>
          <cell r="H301" t="str">
            <v>0</v>
          </cell>
          <cell r="I301" t="str">
            <v>0</v>
          </cell>
          <cell r="J301" t="str">
            <v>0</v>
          </cell>
          <cell r="K301">
            <v>0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9</v>
          </cell>
          <cell r="P301" t="str">
            <v>9</v>
          </cell>
          <cell r="Q301" t="str">
            <v>9</v>
          </cell>
          <cell r="R301" t="str">
            <v>9</v>
          </cell>
          <cell r="S301" t="str">
            <v>0</v>
          </cell>
          <cell r="T301" t="str">
            <v>0</v>
          </cell>
          <cell r="U301" t="str">
            <v>9</v>
          </cell>
          <cell r="V301" t="str">
            <v>9</v>
          </cell>
          <cell r="W301" t="str">
            <v>9</v>
          </cell>
          <cell r="X301" t="str">
            <v>9</v>
          </cell>
          <cell r="Y301" t="str">
            <v>9</v>
          </cell>
          <cell r="Z301" t="str">
            <v>0</v>
          </cell>
          <cell r="AA301" t="str">
            <v>0</v>
          </cell>
          <cell r="AB301" t="str">
            <v>0</v>
          </cell>
          <cell r="AC301" t="str">
            <v>0</v>
          </cell>
          <cell r="AD301" t="str">
            <v>0</v>
          </cell>
          <cell r="AE301" t="str">
            <v>0</v>
          </cell>
          <cell r="AF301" t="str">
            <v>1</v>
          </cell>
          <cell r="AG301" t="str">
            <v>1</v>
          </cell>
          <cell r="AH301" t="str">
            <v>0</v>
          </cell>
          <cell r="AI301">
            <v>0</v>
          </cell>
          <cell r="AJ301" t="str">
            <v>0</v>
          </cell>
          <cell r="AK301" t="str">
            <v>0</v>
          </cell>
          <cell r="AL301" t="str">
            <v>0</v>
          </cell>
          <cell r="AM301" t="str">
            <v>2</v>
          </cell>
          <cell r="AN301">
            <v>0</v>
          </cell>
          <cell r="AO301">
            <v>0</v>
          </cell>
          <cell r="AP301">
            <v>0</v>
          </cell>
          <cell r="AQ301" t="str">
            <v>833</v>
          </cell>
          <cell r="AR301" t="str">
            <v>G</v>
          </cell>
          <cell r="AS301" t="str">
            <v>330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 t="str">
            <v>BGSAG</v>
          </cell>
          <cell r="BQ301" t="str">
            <v>2007031414363090</v>
          </cell>
          <cell r="BR301">
            <v>0</v>
          </cell>
        </row>
        <row r="302">
          <cell r="A302" t="str">
            <v>2250</v>
          </cell>
          <cell r="B302" t="str">
            <v>PERDIDA EN CAMBIO</v>
          </cell>
          <cell r="C302">
            <v>0</v>
          </cell>
          <cell r="D302" t="str">
            <v>22</v>
          </cell>
          <cell r="E302" t="str">
            <v>3</v>
          </cell>
          <cell r="F302" t="str">
            <v>0</v>
          </cell>
          <cell r="G302" t="str">
            <v>1</v>
          </cell>
          <cell r="H302" t="str">
            <v>0</v>
          </cell>
          <cell r="I302" t="str">
            <v>0</v>
          </cell>
          <cell r="J302" t="str">
            <v>0</v>
          </cell>
          <cell r="K302">
            <v>0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9</v>
          </cell>
          <cell r="P302" t="str">
            <v>9</v>
          </cell>
          <cell r="Q302" t="str">
            <v>9</v>
          </cell>
          <cell r="R302" t="str">
            <v>9</v>
          </cell>
          <cell r="S302" t="str">
            <v>0</v>
          </cell>
          <cell r="T302" t="str">
            <v>0</v>
          </cell>
          <cell r="U302" t="str">
            <v>9</v>
          </cell>
          <cell r="V302" t="str">
            <v>9</v>
          </cell>
          <cell r="W302" t="str">
            <v>9</v>
          </cell>
          <cell r="X302" t="str">
            <v>9</v>
          </cell>
          <cell r="Y302" t="str">
            <v>9</v>
          </cell>
          <cell r="Z302" t="str">
            <v>0</v>
          </cell>
          <cell r="AA302" t="str">
            <v>0</v>
          </cell>
          <cell r="AB302" t="str">
            <v>0</v>
          </cell>
          <cell r="AC302" t="str">
            <v>0</v>
          </cell>
          <cell r="AD302" t="str">
            <v>0</v>
          </cell>
          <cell r="AE302" t="str">
            <v>0</v>
          </cell>
          <cell r="AF302" t="str">
            <v>1</v>
          </cell>
          <cell r="AG302" t="str">
            <v>1</v>
          </cell>
          <cell r="AH302" t="str">
            <v>0</v>
          </cell>
          <cell r="AI302">
            <v>0</v>
          </cell>
          <cell r="AJ302" t="str">
            <v>0</v>
          </cell>
          <cell r="AK302" t="str">
            <v>0</v>
          </cell>
          <cell r="AL302" t="str">
            <v>0</v>
          </cell>
          <cell r="AM302" t="str">
            <v>4</v>
          </cell>
          <cell r="AN302">
            <v>0</v>
          </cell>
          <cell r="AO302">
            <v>0</v>
          </cell>
          <cell r="AP302">
            <v>0</v>
          </cell>
          <cell r="AQ302" t="str">
            <v>833</v>
          </cell>
          <cell r="AR302" t="str">
            <v>G</v>
          </cell>
          <cell r="AS302" t="str">
            <v>330</v>
          </cell>
          <cell r="AT302" t="str">
            <v>G</v>
          </cell>
          <cell r="AU302" t="str">
            <v>330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 t="str">
            <v>BGSAG</v>
          </cell>
          <cell r="BQ302" t="str">
            <v>2007031414363750</v>
          </cell>
          <cell r="BR302">
            <v>0</v>
          </cell>
        </row>
        <row r="303">
          <cell r="A303" t="str">
            <v>2290</v>
          </cell>
          <cell r="B303" t="str">
            <v>GANANCIA CAMBIO P/DIF.VALORIZACION  (MD)</v>
          </cell>
          <cell r="C303">
            <v>0</v>
          </cell>
          <cell r="D303" t="str">
            <v>22</v>
          </cell>
          <cell r="E303" t="str">
            <v>3</v>
          </cell>
          <cell r="F303" t="str">
            <v>1</v>
          </cell>
          <cell r="G303" t="str">
            <v>1</v>
          </cell>
          <cell r="H303" t="str">
            <v>0</v>
          </cell>
          <cell r="I303" t="str">
            <v>0</v>
          </cell>
          <cell r="J303" t="str">
            <v>0</v>
          </cell>
          <cell r="K303">
            <v>0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9</v>
          </cell>
          <cell r="P303" t="str">
            <v>9</v>
          </cell>
          <cell r="Q303" t="str">
            <v>9</v>
          </cell>
          <cell r="R303" t="str">
            <v>9</v>
          </cell>
          <cell r="S303" t="str">
            <v>0</v>
          </cell>
          <cell r="T303" t="str">
            <v>0</v>
          </cell>
          <cell r="U303" t="str">
            <v>9</v>
          </cell>
          <cell r="V303" t="str">
            <v>9</v>
          </cell>
          <cell r="W303" t="str">
            <v>9</v>
          </cell>
          <cell r="X303" t="str">
            <v>9</v>
          </cell>
          <cell r="Y303" t="str">
            <v>9</v>
          </cell>
          <cell r="Z303" t="str">
            <v>0</v>
          </cell>
          <cell r="AA303" t="str">
            <v>0</v>
          </cell>
          <cell r="AB303" t="str">
            <v>0</v>
          </cell>
          <cell r="AC303" t="str">
            <v>0</v>
          </cell>
          <cell r="AD303" t="str">
            <v>0</v>
          </cell>
          <cell r="AE303" t="str">
            <v>0</v>
          </cell>
          <cell r="AF303" t="str">
            <v>1</v>
          </cell>
          <cell r="AG303" t="str">
            <v>1</v>
          </cell>
          <cell r="AH303" t="str">
            <v>0</v>
          </cell>
          <cell r="AI303">
            <v>0</v>
          </cell>
          <cell r="AJ303" t="str">
            <v>0</v>
          </cell>
          <cell r="AK303" t="str">
            <v>0</v>
          </cell>
          <cell r="AL303" t="str">
            <v>0</v>
          </cell>
          <cell r="AM303" t="str">
            <v>2</v>
          </cell>
          <cell r="AN303">
            <v>0</v>
          </cell>
          <cell r="AO303">
            <v>0</v>
          </cell>
          <cell r="AP303">
            <v>0</v>
          </cell>
          <cell r="AQ303" t="str">
            <v>810</v>
          </cell>
          <cell r="AR303">
            <v>0</v>
          </cell>
          <cell r="AS303">
            <v>0</v>
          </cell>
          <cell r="AT303" t="str">
            <v>G</v>
          </cell>
          <cell r="AU303" t="str">
            <v>330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 t="str">
            <v>BGSAG</v>
          </cell>
          <cell r="BQ303" t="str">
            <v>2007031414372214</v>
          </cell>
          <cell r="BR303" t="str">
            <v>L</v>
          </cell>
        </row>
        <row r="304">
          <cell r="A304" t="str">
            <v>2292</v>
          </cell>
          <cell r="B304" t="str">
            <v>PERDIDA CAMBIO P/DIF.VALORIZACION   (MD)</v>
          </cell>
          <cell r="C304">
            <v>0</v>
          </cell>
          <cell r="D304" t="str">
            <v>22</v>
          </cell>
          <cell r="E304" t="str">
            <v>3</v>
          </cell>
          <cell r="F304" t="str">
            <v>1</v>
          </cell>
          <cell r="G304" t="str">
            <v>1</v>
          </cell>
          <cell r="H304" t="str">
            <v>0</v>
          </cell>
          <cell r="I304" t="str">
            <v>0</v>
          </cell>
          <cell r="J304" t="str">
            <v>0</v>
          </cell>
          <cell r="K304">
            <v>0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9</v>
          </cell>
          <cell r="P304" t="str">
            <v>9</v>
          </cell>
          <cell r="Q304" t="str">
            <v>9</v>
          </cell>
          <cell r="R304" t="str">
            <v>9</v>
          </cell>
          <cell r="S304" t="str">
            <v>0</v>
          </cell>
          <cell r="T304" t="str">
            <v>0</v>
          </cell>
          <cell r="U304" t="str">
            <v>9</v>
          </cell>
          <cell r="V304" t="str">
            <v>9</v>
          </cell>
          <cell r="W304" t="str">
            <v>9</v>
          </cell>
          <cell r="X304" t="str">
            <v>9</v>
          </cell>
          <cell r="Y304" t="str">
            <v>9</v>
          </cell>
          <cell r="Z304" t="str">
            <v>0</v>
          </cell>
          <cell r="AA304" t="str">
            <v>0</v>
          </cell>
          <cell r="AB304" t="str">
            <v>0</v>
          </cell>
          <cell r="AC304" t="str">
            <v>0</v>
          </cell>
          <cell r="AD304" t="str">
            <v>0</v>
          </cell>
          <cell r="AE304" t="str">
            <v>0</v>
          </cell>
          <cell r="AF304" t="str">
            <v>1</v>
          </cell>
          <cell r="AG304" t="str">
            <v>1</v>
          </cell>
          <cell r="AH304" t="str">
            <v>0</v>
          </cell>
          <cell r="AI304">
            <v>0</v>
          </cell>
          <cell r="AJ304" t="str">
            <v>0</v>
          </cell>
          <cell r="AK304" t="str">
            <v>0</v>
          </cell>
          <cell r="AL304" t="str">
            <v>0</v>
          </cell>
          <cell r="AM304" t="str">
            <v>2</v>
          </cell>
          <cell r="AN304">
            <v>0</v>
          </cell>
          <cell r="AO304">
            <v>0</v>
          </cell>
          <cell r="AP304">
            <v>0</v>
          </cell>
          <cell r="AQ304" t="str">
            <v>820</v>
          </cell>
          <cell r="AR304" t="str">
            <v>G</v>
          </cell>
          <cell r="AS304" t="str">
            <v>330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 t="str">
            <v>BGSAG</v>
          </cell>
          <cell r="BQ304" t="str">
            <v>2007031414372847</v>
          </cell>
          <cell r="BR304" t="str">
            <v>L</v>
          </cell>
        </row>
        <row r="305">
          <cell r="A305" t="str">
            <v>2299</v>
          </cell>
          <cell r="B305" t="str">
            <v>VARIACION VALORES GTOS FINANCIEROS  (MD)</v>
          </cell>
          <cell r="C305">
            <v>0</v>
          </cell>
          <cell r="D305" t="str">
            <v>22</v>
          </cell>
          <cell r="E305" t="str">
            <v>3</v>
          </cell>
          <cell r="F305" t="str">
            <v>1</v>
          </cell>
          <cell r="G305" t="str">
            <v>1</v>
          </cell>
          <cell r="H305" t="str">
            <v>0</v>
          </cell>
          <cell r="I305" t="str">
            <v>0</v>
          </cell>
          <cell r="J305" t="str">
            <v>0</v>
          </cell>
          <cell r="K305">
            <v>0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9</v>
          </cell>
          <cell r="P305" t="str">
            <v>9</v>
          </cell>
          <cell r="Q305" t="str">
            <v>9</v>
          </cell>
          <cell r="R305" t="str">
            <v>9</v>
          </cell>
          <cell r="S305" t="str">
            <v>0</v>
          </cell>
          <cell r="T305" t="str">
            <v>0</v>
          </cell>
          <cell r="U305" t="str">
            <v>9</v>
          </cell>
          <cell r="V305" t="str">
            <v>9</v>
          </cell>
          <cell r="W305" t="str">
            <v>9</v>
          </cell>
          <cell r="X305" t="str">
            <v>9</v>
          </cell>
          <cell r="Y305" t="str">
            <v>9</v>
          </cell>
          <cell r="Z305" t="str">
            <v>0</v>
          </cell>
          <cell r="AA305" t="str">
            <v>0</v>
          </cell>
          <cell r="AB305" t="str">
            <v>0</v>
          </cell>
          <cell r="AC305" t="str">
            <v>0</v>
          </cell>
          <cell r="AD305" t="str">
            <v>0</v>
          </cell>
          <cell r="AE305" t="str">
            <v>0</v>
          </cell>
          <cell r="AF305" t="str">
            <v>1</v>
          </cell>
          <cell r="AG305" t="str">
            <v>1</v>
          </cell>
          <cell r="AH305" t="str">
            <v>0</v>
          </cell>
          <cell r="AI305">
            <v>0</v>
          </cell>
          <cell r="AJ305" t="str">
            <v>0</v>
          </cell>
          <cell r="AK305" t="str">
            <v>0</v>
          </cell>
          <cell r="AL305" t="str">
            <v>0</v>
          </cell>
          <cell r="AM305" t="str">
            <v>2</v>
          </cell>
          <cell r="AN305">
            <v>0</v>
          </cell>
          <cell r="AO305">
            <v>0</v>
          </cell>
          <cell r="AP305">
            <v>0</v>
          </cell>
          <cell r="AQ305" t="str">
            <v>790</v>
          </cell>
          <cell r="AR305" t="str">
            <v>G</v>
          </cell>
          <cell r="AS305" t="str">
            <v>330</v>
          </cell>
          <cell r="AT305" t="str">
            <v>G</v>
          </cell>
          <cell r="AU305" t="str">
            <v>330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 t="str">
            <v>BGSAG</v>
          </cell>
          <cell r="BQ305" t="str">
            <v>2007031414373490</v>
          </cell>
          <cell r="BR305" t="str">
            <v>L</v>
          </cell>
        </row>
        <row r="306">
          <cell r="A306" t="str">
            <v>2300</v>
          </cell>
          <cell r="B306" t="str">
            <v>DIFERENCIA CAMBIO FAVOR POR DISTRIBUIR</v>
          </cell>
          <cell r="C306">
            <v>0</v>
          </cell>
          <cell r="D306" t="str">
            <v>23</v>
          </cell>
          <cell r="E306" t="str">
            <v>3</v>
          </cell>
          <cell r="F306" t="str">
            <v>0</v>
          </cell>
          <cell r="G306" t="str">
            <v>1</v>
          </cell>
          <cell r="H306" t="str">
            <v>0</v>
          </cell>
          <cell r="I306" t="str">
            <v>0</v>
          </cell>
          <cell r="J306" t="str">
            <v>0</v>
          </cell>
          <cell r="K306">
            <v>0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9</v>
          </cell>
          <cell r="P306" t="str">
            <v>9</v>
          </cell>
          <cell r="Q306" t="str">
            <v>9</v>
          </cell>
          <cell r="R306" t="str">
            <v>9</v>
          </cell>
          <cell r="S306" t="str">
            <v>0</v>
          </cell>
          <cell r="T306" t="str">
            <v>0</v>
          </cell>
          <cell r="U306" t="str">
            <v>9</v>
          </cell>
          <cell r="V306" t="str">
            <v>9</v>
          </cell>
          <cell r="W306" t="str">
            <v>9</v>
          </cell>
          <cell r="X306" t="str">
            <v>9</v>
          </cell>
          <cell r="Y306" t="str">
            <v>9</v>
          </cell>
          <cell r="Z306" t="str">
            <v>0</v>
          </cell>
          <cell r="AA306" t="str">
            <v>0</v>
          </cell>
          <cell r="AB306" t="str">
            <v>0</v>
          </cell>
          <cell r="AC306" t="str">
            <v>0</v>
          </cell>
          <cell r="AD306" t="str">
            <v>0</v>
          </cell>
          <cell r="AE306" t="str">
            <v>0</v>
          </cell>
          <cell r="AF306" t="str">
            <v>1</v>
          </cell>
          <cell r="AG306" t="str">
            <v>1</v>
          </cell>
          <cell r="AH306" t="str">
            <v>0</v>
          </cell>
          <cell r="AI306">
            <v>0</v>
          </cell>
          <cell r="AJ306" t="str">
            <v>0</v>
          </cell>
          <cell r="AK306" t="str">
            <v>0</v>
          </cell>
          <cell r="AL306" t="str">
            <v>0</v>
          </cell>
          <cell r="AM306" t="str">
            <v>2</v>
          </cell>
          <cell r="AN306">
            <v>0</v>
          </cell>
          <cell r="AO306">
            <v>0</v>
          </cell>
          <cell r="AP306">
            <v>0</v>
          </cell>
          <cell r="AQ306" t="str">
            <v>838</v>
          </cell>
          <cell r="AR306">
            <v>0</v>
          </cell>
          <cell r="AS306">
            <v>0</v>
          </cell>
          <cell r="AT306" t="str">
            <v>G</v>
          </cell>
          <cell r="AU306" t="str">
            <v>330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 t="str">
            <v>G517</v>
          </cell>
          <cell r="BM306">
            <v>0</v>
          </cell>
          <cell r="BN306">
            <v>0</v>
          </cell>
          <cell r="BO306">
            <v>0</v>
          </cell>
          <cell r="BP306" t="str">
            <v>BGSAG</v>
          </cell>
          <cell r="BQ306" t="str">
            <v>2007031414382689</v>
          </cell>
          <cell r="BR306">
            <v>0</v>
          </cell>
        </row>
        <row r="307">
          <cell r="A307" t="str">
            <v>2310</v>
          </cell>
          <cell r="B307" t="str">
            <v>PERDIDA  EN CAMBIO</v>
          </cell>
          <cell r="C307">
            <v>0</v>
          </cell>
          <cell r="D307" t="str">
            <v>23</v>
          </cell>
          <cell r="E307" t="str">
            <v>3</v>
          </cell>
          <cell r="F307" t="str">
            <v>0</v>
          </cell>
          <cell r="G307" t="str">
            <v>1</v>
          </cell>
          <cell r="H307" t="str">
            <v>0</v>
          </cell>
          <cell r="I307" t="str">
            <v>0</v>
          </cell>
          <cell r="J307" t="str">
            <v>0</v>
          </cell>
          <cell r="K307">
            <v>0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9</v>
          </cell>
          <cell r="P307" t="str">
            <v>9</v>
          </cell>
          <cell r="Q307" t="str">
            <v>9</v>
          </cell>
          <cell r="R307" t="str">
            <v>9</v>
          </cell>
          <cell r="S307" t="str">
            <v>0</v>
          </cell>
          <cell r="T307" t="str">
            <v>0</v>
          </cell>
          <cell r="U307" t="str">
            <v>9</v>
          </cell>
          <cell r="V307" t="str">
            <v>9</v>
          </cell>
          <cell r="W307" t="str">
            <v>9</v>
          </cell>
          <cell r="X307" t="str">
            <v>9</v>
          </cell>
          <cell r="Y307" t="str">
            <v>9</v>
          </cell>
          <cell r="Z307" t="str">
            <v>0</v>
          </cell>
          <cell r="AA307" t="str">
            <v>0</v>
          </cell>
          <cell r="AB307" t="str">
            <v>0</v>
          </cell>
          <cell r="AC307" t="str">
            <v>0</v>
          </cell>
          <cell r="AD307" t="str">
            <v>0</v>
          </cell>
          <cell r="AE307" t="str">
            <v>0</v>
          </cell>
          <cell r="AF307" t="str">
            <v>1</v>
          </cell>
          <cell r="AG307" t="str">
            <v>1</v>
          </cell>
          <cell r="AH307" t="str">
            <v>0</v>
          </cell>
          <cell r="AI307">
            <v>0</v>
          </cell>
          <cell r="AJ307" t="str">
            <v>0</v>
          </cell>
          <cell r="AK307" t="str">
            <v>0</v>
          </cell>
          <cell r="AL307" t="str">
            <v>0</v>
          </cell>
          <cell r="AM307" t="str">
            <v>4</v>
          </cell>
          <cell r="AN307">
            <v>0</v>
          </cell>
          <cell r="AO307">
            <v>0</v>
          </cell>
          <cell r="AP307">
            <v>0</v>
          </cell>
          <cell r="AQ307" t="str">
            <v>833</v>
          </cell>
          <cell r="AR307" t="str">
            <v>G</v>
          </cell>
          <cell r="AS307" t="str">
            <v>330</v>
          </cell>
          <cell r="AT307" t="str">
            <v>G</v>
          </cell>
          <cell r="AU307" t="str">
            <v>330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 t="str">
            <v>G517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 t="str">
            <v>BGSAG</v>
          </cell>
          <cell r="BQ307" t="str">
            <v>2007031414383398</v>
          </cell>
          <cell r="BR307">
            <v>0</v>
          </cell>
        </row>
        <row r="308">
          <cell r="A308" t="str">
            <v>2320</v>
          </cell>
          <cell r="B308" t="str">
            <v>GANANCIA EN CAMBIO</v>
          </cell>
          <cell r="C308">
            <v>0</v>
          </cell>
          <cell r="D308" t="str">
            <v>23</v>
          </cell>
          <cell r="E308" t="str">
            <v>3</v>
          </cell>
          <cell r="F308" t="str">
            <v>0</v>
          </cell>
          <cell r="G308" t="str">
            <v>1</v>
          </cell>
          <cell r="H308" t="str">
            <v>0</v>
          </cell>
          <cell r="I308" t="str">
            <v>0</v>
          </cell>
          <cell r="J308" t="str">
            <v>0</v>
          </cell>
          <cell r="K308">
            <v>0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9</v>
          </cell>
          <cell r="P308" t="str">
            <v>9</v>
          </cell>
          <cell r="Q308" t="str">
            <v>9</v>
          </cell>
          <cell r="R308" t="str">
            <v>9</v>
          </cell>
          <cell r="S308" t="str">
            <v>0</v>
          </cell>
          <cell r="T308" t="str">
            <v>0</v>
          </cell>
          <cell r="U308" t="str">
            <v>9</v>
          </cell>
          <cell r="V308" t="str">
            <v>9</v>
          </cell>
          <cell r="W308" t="str">
            <v>9</v>
          </cell>
          <cell r="X308" t="str">
            <v>9</v>
          </cell>
          <cell r="Y308" t="str">
            <v>9</v>
          </cell>
          <cell r="Z308" t="str">
            <v>0</v>
          </cell>
          <cell r="AA308" t="str">
            <v>0</v>
          </cell>
          <cell r="AB308" t="str">
            <v>0</v>
          </cell>
          <cell r="AC308" t="str">
            <v>0</v>
          </cell>
          <cell r="AD308" t="str">
            <v>0</v>
          </cell>
          <cell r="AE308" t="str">
            <v>0</v>
          </cell>
          <cell r="AF308" t="str">
            <v>1</v>
          </cell>
          <cell r="AG308" t="str">
            <v>1</v>
          </cell>
          <cell r="AH308" t="str">
            <v>0</v>
          </cell>
          <cell r="AI308">
            <v>0</v>
          </cell>
          <cell r="AJ308" t="str">
            <v>0</v>
          </cell>
          <cell r="AK308" t="str">
            <v>0</v>
          </cell>
          <cell r="AL308" t="str">
            <v>0</v>
          </cell>
          <cell r="AM308" t="str">
            <v>4</v>
          </cell>
          <cell r="AN308">
            <v>0</v>
          </cell>
          <cell r="AO308">
            <v>0</v>
          </cell>
          <cell r="AP308">
            <v>0</v>
          </cell>
          <cell r="AQ308" t="str">
            <v>838</v>
          </cell>
          <cell r="AR308" t="str">
            <v>G</v>
          </cell>
          <cell r="AS308" t="str">
            <v>330</v>
          </cell>
          <cell r="AT308" t="str">
            <v>G</v>
          </cell>
          <cell r="AU308" t="str">
            <v>330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 t="str">
            <v>G517</v>
          </cell>
          <cell r="BM308">
            <v>0</v>
          </cell>
          <cell r="BN308">
            <v>0</v>
          </cell>
          <cell r="BO308">
            <v>0</v>
          </cell>
          <cell r="BP308" t="str">
            <v>BGSAG</v>
          </cell>
          <cell r="BQ308" t="str">
            <v>2007031414384158</v>
          </cell>
          <cell r="BR308">
            <v>0</v>
          </cell>
        </row>
        <row r="309">
          <cell r="A309" t="str">
            <v>2330</v>
          </cell>
          <cell r="B309" t="str">
            <v>DIFERENCIA CAMBIO FAVOR SEGUN LLAVE</v>
          </cell>
          <cell r="C309">
            <v>0</v>
          </cell>
          <cell r="D309" t="str">
            <v>23</v>
          </cell>
          <cell r="E309" t="str">
            <v>3</v>
          </cell>
          <cell r="F309" t="str">
            <v>0</v>
          </cell>
          <cell r="G309" t="str">
            <v>1</v>
          </cell>
          <cell r="H309" t="str">
            <v>0</v>
          </cell>
          <cell r="I309" t="str">
            <v>0</v>
          </cell>
          <cell r="J309" t="str">
            <v>0</v>
          </cell>
          <cell r="K309">
            <v>0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9</v>
          </cell>
          <cell r="P309" t="str">
            <v>9</v>
          </cell>
          <cell r="Q309" t="str">
            <v>9</v>
          </cell>
          <cell r="R309" t="str">
            <v>9</v>
          </cell>
          <cell r="S309" t="str">
            <v>0</v>
          </cell>
          <cell r="T309" t="str">
            <v>0</v>
          </cell>
          <cell r="U309" t="str">
            <v>9</v>
          </cell>
          <cell r="V309" t="str">
            <v>9</v>
          </cell>
          <cell r="W309" t="str">
            <v>9</v>
          </cell>
          <cell r="X309" t="str">
            <v>9</v>
          </cell>
          <cell r="Y309" t="str">
            <v>9</v>
          </cell>
          <cell r="Z309" t="str">
            <v>0</v>
          </cell>
          <cell r="AA309" t="str">
            <v>0</v>
          </cell>
          <cell r="AB309" t="str">
            <v>0</v>
          </cell>
          <cell r="AC309" t="str">
            <v>0</v>
          </cell>
          <cell r="AD309" t="str">
            <v>0</v>
          </cell>
          <cell r="AE309" t="str">
            <v>0</v>
          </cell>
          <cell r="AF309" t="str">
            <v>1</v>
          </cell>
          <cell r="AG309" t="str">
            <v>1</v>
          </cell>
          <cell r="AH309" t="str">
            <v>0</v>
          </cell>
          <cell r="AI309">
            <v>0</v>
          </cell>
          <cell r="AJ309" t="str">
            <v>0</v>
          </cell>
          <cell r="AK309" t="str">
            <v>0</v>
          </cell>
          <cell r="AL309" t="str">
            <v>0</v>
          </cell>
          <cell r="AM309" t="str">
            <v>2</v>
          </cell>
          <cell r="AN309">
            <v>0</v>
          </cell>
          <cell r="AO309">
            <v>0</v>
          </cell>
          <cell r="AP309">
            <v>0</v>
          </cell>
          <cell r="AQ309" t="str">
            <v>838</v>
          </cell>
          <cell r="AR309">
            <v>0</v>
          </cell>
          <cell r="AS309">
            <v>0</v>
          </cell>
          <cell r="AT309" t="str">
            <v>G</v>
          </cell>
          <cell r="AU309" t="str">
            <v>330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 t="str">
            <v>G517</v>
          </cell>
          <cell r="BM309">
            <v>0</v>
          </cell>
          <cell r="BN309">
            <v>0</v>
          </cell>
          <cell r="BO309">
            <v>0</v>
          </cell>
          <cell r="BP309" t="str">
            <v>BGSAG</v>
          </cell>
          <cell r="BQ309" t="str">
            <v>2007031414384821</v>
          </cell>
          <cell r="BR309">
            <v>0</v>
          </cell>
        </row>
        <row r="310">
          <cell r="A310" t="str">
            <v>2340</v>
          </cell>
          <cell r="B310" t="str">
            <v>GASTOS EXTRAORDINARIOS CUENTA KKT</v>
          </cell>
          <cell r="C310">
            <v>0</v>
          </cell>
          <cell r="D310" t="str">
            <v>23</v>
          </cell>
          <cell r="E310" t="str">
            <v>3</v>
          </cell>
          <cell r="F310" t="str">
            <v>0</v>
          </cell>
          <cell r="G310" t="str">
            <v>4</v>
          </cell>
          <cell r="H310" t="str">
            <v>0</v>
          </cell>
          <cell r="I310" t="str">
            <v>0</v>
          </cell>
          <cell r="J310" t="str">
            <v>0</v>
          </cell>
          <cell r="K310">
            <v>0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9</v>
          </cell>
          <cell r="P310" t="str">
            <v>9</v>
          </cell>
          <cell r="Q310" t="str">
            <v>9</v>
          </cell>
          <cell r="R310" t="str">
            <v>9</v>
          </cell>
          <cell r="S310" t="str">
            <v>0</v>
          </cell>
          <cell r="T310" t="str">
            <v>0</v>
          </cell>
          <cell r="U310" t="str">
            <v>9</v>
          </cell>
          <cell r="V310" t="str">
            <v>9</v>
          </cell>
          <cell r="W310" t="str">
            <v>9</v>
          </cell>
          <cell r="X310" t="str">
            <v>9</v>
          </cell>
          <cell r="Y310" t="str">
            <v>9</v>
          </cell>
          <cell r="Z310" t="str">
            <v>0</v>
          </cell>
          <cell r="AA310" t="str">
            <v>0</v>
          </cell>
          <cell r="AB310" t="str">
            <v>0</v>
          </cell>
          <cell r="AC310" t="str">
            <v>0</v>
          </cell>
          <cell r="AD310" t="str">
            <v>0</v>
          </cell>
          <cell r="AE310" t="str">
            <v>0</v>
          </cell>
          <cell r="AF310" t="str">
            <v>1</v>
          </cell>
          <cell r="AG310" t="str">
            <v>1</v>
          </cell>
          <cell r="AH310" t="str">
            <v>0</v>
          </cell>
          <cell r="AI310">
            <v>0</v>
          </cell>
          <cell r="AJ310" t="str">
            <v>0</v>
          </cell>
          <cell r="AK310" t="str">
            <v>0</v>
          </cell>
          <cell r="AL310" t="str">
            <v>0</v>
          </cell>
          <cell r="AM310" t="str">
            <v>2</v>
          </cell>
          <cell r="AN310">
            <v>0</v>
          </cell>
          <cell r="AO310">
            <v>0</v>
          </cell>
          <cell r="AP310">
            <v>0</v>
          </cell>
          <cell r="AQ310" t="str">
            <v>467</v>
          </cell>
          <cell r="AR310">
            <v>0</v>
          </cell>
          <cell r="AS310">
            <v>0</v>
          </cell>
          <cell r="AT310" t="str">
            <v>G</v>
          </cell>
          <cell r="AU310" t="str">
            <v>330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 t="str">
            <v>G517</v>
          </cell>
          <cell r="BM310">
            <v>0</v>
          </cell>
          <cell r="BN310">
            <v>0</v>
          </cell>
          <cell r="BO310">
            <v>0</v>
          </cell>
          <cell r="BP310" t="str">
            <v>BGSAG</v>
          </cell>
          <cell r="BQ310" t="str">
            <v>2007070914073958</v>
          </cell>
          <cell r="BR310">
            <v>0</v>
          </cell>
        </row>
        <row r="311">
          <cell r="A311" t="str">
            <v>2350</v>
          </cell>
          <cell r="B311" t="str">
            <v>DIFERENCIA CAMBIO A FAVOR DIRECTOS</v>
          </cell>
          <cell r="C311">
            <v>0</v>
          </cell>
          <cell r="D311" t="str">
            <v>23</v>
          </cell>
          <cell r="E311" t="str">
            <v>3</v>
          </cell>
          <cell r="F311" t="str">
            <v>0</v>
          </cell>
          <cell r="G311" t="str">
            <v>1</v>
          </cell>
          <cell r="H311" t="str">
            <v>0</v>
          </cell>
          <cell r="I311" t="str">
            <v>0</v>
          </cell>
          <cell r="J311" t="str">
            <v>0</v>
          </cell>
          <cell r="K311">
            <v>0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9</v>
          </cell>
          <cell r="P311" t="str">
            <v>9</v>
          </cell>
          <cell r="Q311" t="str">
            <v>9</v>
          </cell>
          <cell r="R311" t="str">
            <v>9</v>
          </cell>
          <cell r="S311" t="str">
            <v>0</v>
          </cell>
          <cell r="T311" t="str">
            <v>0</v>
          </cell>
          <cell r="U311" t="str">
            <v>9</v>
          </cell>
          <cell r="V311" t="str">
            <v>9</v>
          </cell>
          <cell r="W311" t="str">
            <v>9</v>
          </cell>
          <cell r="X311" t="str">
            <v>9</v>
          </cell>
          <cell r="Y311" t="str">
            <v>9</v>
          </cell>
          <cell r="Z311" t="str">
            <v>0</v>
          </cell>
          <cell r="AA311" t="str">
            <v>0</v>
          </cell>
          <cell r="AB311" t="str">
            <v>0</v>
          </cell>
          <cell r="AC311" t="str">
            <v>0</v>
          </cell>
          <cell r="AD311" t="str">
            <v>0</v>
          </cell>
          <cell r="AE311" t="str">
            <v>0</v>
          </cell>
          <cell r="AF311" t="str">
            <v>1</v>
          </cell>
          <cell r="AG311" t="str">
            <v>1</v>
          </cell>
          <cell r="AH311" t="str">
            <v>0</v>
          </cell>
          <cell r="AI311">
            <v>0</v>
          </cell>
          <cell r="AJ311" t="str">
            <v>0</v>
          </cell>
          <cell r="AK311" t="str">
            <v>0</v>
          </cell>
          <cell r="AL311" t="str">
            <v>0</v>
          </cell>
          <cell r="AM311" t="str">
            <v>2</v>
          </cell>
          <cell r="AN311">
            <v>0</v>
          </cell>
          <cell r="AO311">
            <v>0</v>
          </cell>
          <cell r="AP311">
            <v>0</v>
          </cell>
          <cell r="AQ311" t="str">
            <v>838</v>
          </cell>
          <cell r="AR311">
            <v>0</v>
          </cell>
          <cell r="AS311">
            <v>0</v>
          </cell>
          <cell r="AT311" t="str">
            <v>G</v>
          </cell>
          <cell r="AU311" t="str">
            <v>330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 t="str">
            <v>G517</v>
          </cell>
          <cell r="BM311">
            <v>0</v>
          </cell>
          <cell r="BN311">
            <v>0</v>
          </cell>
          <cell r="BO311">
            <v>0</v>
          </cell>
          <cell r="BP311" t="str">
            <v>BGSAG</v>
          </cell>
          <cell r="BQ311" t="str">
            <v>2007031414390190</v>
          </cell>
          <cell r="BR311">
            <v>0</v>
          </cell>
        </row>
        <row r="312">
          <cell r="A312" t="str">
            <v>2360</v>
          </cell>
          <cell r="B312" t="str">
            <v>AMORTIZACION CREDITO MERCANTIL</v>
          </cell>
          <cell r="C312">
            <v>0</v>
          </cell>
          <cell r="D312" t="str">
            <v>23</v>
          </cell>
          <cell r="E312" t="str">
            <v>3</v>
          </cell>
          <cell r="F312" t="str">
            <v>0</v>
          </cell>
          <cell r="G312" t="str">
            <v>1</v>
          </cell>
          <cell r="H312" t="str">
            <v>0</v>
          </cell>
          <cell r="I312" t="str">
            <v>0</v>
          </cell>
          <cell r="J312" t="str">
            <v>0</v>
          </cell>
          <cell r="K312">
            <v>0</v>
          </cell>
          <cell r="L312" t="str">
            <v>0</v>
          </cell>
          <cell r="M312" t="str">
            <v>1</v>
          </cell>
          <cell r="N312" t="str">
            <v>0</v>
          </cell>
          <cell r="O312" t="str">
            <v>9</v>
          </cell>
          <cell r="P312" t="str">
            <v>9</v>
          </cell>
          <cell r="Q312" t="str">
            <v>9</v>
          </cell>
          <cell r="R312" t="str">
            <v>9</v>
          </cell>
          <cell r="S312" t="str">
            <v>0</v>
          </cell>
          <cell r="T312" t="str">
            <v>0</v>
          </cell>
          <cell r="U312" t="str">
            <v>9</v>
          </cell>
          <cell r="V312" t="str">
            <v>9</v>
          </cell>
          <cell r="W312" t="str">
            <v>9</v>
          </cell>
          <cell r="X312" t="str">
            <v>9</v>
          </cell>
          <cell r="Y312" t="str">
            <v>9</v>
          </cell>
          <cell r="Z312" t="str">
            <v>0</v>
          </cell>
          <cell r="AA312" t="str">
            <v>0</v>
          </cell>
          <cell r="AB312" t="str">
            <v>0</v>
          </cell>
          <cell r="AC312" t="str">
            <v>0</v>
          </cell>
          <cell r="AD312" t="str">
            <v>0</v>
          </cell>
          <cell r="AE312" t="str">
            <v>0</v>
          </cell>
          <cell r="AF312" t="str">
            <v>1</v>
          </cell>
          <cell r="AG312" t="str">
            <v>1</v>
          </cell>
          <cell r="AH312" t="str">
            <v>0</v>
          </cell>
          <cell r="AI312">
            <v>0</v>
          </cell>
          <cell r="AJ312" t="str">
            <v>0</v>
          </cell>
          <cell r="AK312" t="str">
            <v>0</v>
          </cell>
          <cell r="AL312" t="str">
            <v>0</v>
          </cell>
          <cell r="AM312" t="str">
            <v>2</v>
          </cell>
          <cell r="AN312">
            <v>0</v>
          </cell>
          <cell r="AO312">
            <v>0</v>
          </cell>
          <cell r="AP312">
            <v>0</v>
          </cell>
          <cell r="AQ312" t="str">
            <v>430</v>
          </cell>
          <cell r="AR312" t="str">
            <v>G</v>
          </cell>
          <cell r="AS312" t="str">
            <v>330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 t="str">
            <v>BGSAG</v>
          </cell>
          <cell r="BQ312" t="str">
            <v>2007031414390796</v>
          </cell>
          <cell r="BR312">
            <v>0</v>
          </cell>
        </row>
        <row r="313">
          <cell r="A313" t="str">
            <v>2362</v>
          </cell>
          <cell r="B313" t="str">
            <v>AMORTIZ.DERECHOS, LICENCIAS, PAT.(ER)</v>
          </cell>
          <cell r="C313">
            <v>0</v>
          </cell>
          <cell r="D313" t="str">
            <v>23</v>
          </cell>
          <cell r="E313" t="str">
            <v>3</v>
          </cell>
          <cell r="F313" t="str">
            <v>0</v>
          </cell>
          <cell r="G313" t="str">
            <v>1</v>
          </cell>
          <cell r="H313" t="str">
            <v>0</v>
          </cell>
          <cell r="I313" t="str">
            <v>0</v>
          </cell>
          <cell r="J313" t="str">
            <v>0</v>
          </cell>
          <cell r="K313">
            <v>0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9</v>
          </cell>
          <cell r="P313" t="str">
            <v>9</v>
          </cell>
          <cell r="Q313" t="str">
            <v>9</v>
          </cell>
          <cell r="R313" t="str">
            <v>9</v>
          </cell>
          <cell r="S313" t="str">
            <v>9</v>
          </cell>
          <cell r="T313" t="str">
            <v>0</v>
          </cell>
          <cell r="U313" t="str">
            <v>9</v>
          </cell>
          <cell r="V313" t="str">
            <v>9</v>
          </cell>
          <cell r="W313" t="str">
            <v>9</v>
          </cell>
          <cell r="X313" t="str">
            <v>9</v>
          </cell>
          <cell r="Y313" t="str">
            <v>9</v>
          </cell>
          <cell r="Z313" t="str">
            <v>0</v>
          </cell>
          <cell r="AA313" t="str">
            <v>0</v>
          </cell>
          <cell r="AB313" t="str">
            <v>0</v>
          </cell>
          <cell r="AC313" t="str">
            <v>0</v>
          </cell>
          <cell r="AD313" t="str">
            <v>0</v>
          </cell>
          <cell r="AE313" t="str">
            <v>0</v>
          </cell>
          <cell r="AF313" t="str">
            <v>1</v>
          </cell>
          <cell r="AG313" t="str">
            <v>1</v>
          </cell>
          <cell r="AH313" t="str">
            <v>0</v>
          </cell>
          <cell r="AI313">
            <v>0</v>
          </cell>
          <cell r="AJ313" t="str">
            <v>0</v>
          </cell>
          <cell r="AK313" t="str">
            <v>0</v>
          </cell>
          <cell r="AL313" t="str">
            <v>0</v>
          </cell>
          <cell r="AM313" t="str">
            <v>4</v>
          </cell>
          <cell r="AN313">
            <v>0</v>
          </cell>
          <cell r="AO313">
            <v>0</v>
          </cell>
          <cell r="AP313">
            <v>0</v>
          </cell>
          <cell r="AQ313" t="str">
            <v>360</v>
          </cell>
          <cell r="AR313" t="str">
            <v>G</v>
          </cell>
          <cell r="AS313" t="str">
            <v>330</v>
          </cell>
          <cell r="AT313" t="str">
            <v>G</v>
          </cell>
          <cell r="AU313" t="str">
            <v>330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31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 t="str">
            <v>U50SYS110</v>
          </cell>
          <cell r="BQ313" t="str">
            <v>2007101813285682</v>
          </cell>
          <cell r="BR313">
            <v>0</v>
          </cell>
        </row>
        <row r="314">
          <cell r="A314" t="str">
            <v>2390</v>
          </cell>
          <cell r="B314" t="str">
            <v>GANANCIA CAMBIO P/DIF.VALORIZACION  (MD)</v>
          </cell>
          <cell r="C314">
            <v>0</v>
          </cell>
          <cell r="D314" t="str">
            <v>23</v>
          </cell>
          <cell r="E314" t="str">
            <v>3</v>
          </cell>
          <cell r="F314" t="str">
            <v>1</v>
          </cell>
          <cell r="G314" t="str">
            <v>1</v>
          </cell>
          <cell r="H314" t="str">
            <v>0</v>
          </cell>
          <cell r="I314" t="str">
            <v>0</v>
          </cell>
          <cell r="J314" t="str">
            <v>0</v>
          </cell>
          <cell r="K314">
            <v>0</v>
          </cell>
          <cell r="L314" t="str">
            <v>0</v>
          </cell>
          <cell r="M314" t="str">
            <v>0</v>
          </cell>
          <cell r="N314" t="str">
            <v>0</v>
          </cell>
          <cell r="O314" t="str">
            <v>9</v>
          </cell>
          <cell r="P314" t="str">
            <v>9</v>
          </cell>
          <cell r="Q314" t="str">
            <v>9</v>
          </cell>
          <cell r="R314" t="str">
            <v>9</v>
          </cell>
          <cell r="S314" t="str">
            <v>0</v>
          </cell>
          <cell r="T314" t="str">
            <v>0</v>
          </cell>
          <cell r="U314" t="str">
            <v>9</v>
          </cell>
          <cell r="V314" t="str">
            <v>9</v>
          </cell>
          <cell r="W314" t="str">
            <v>9</v>
          </cell>
          <cell r="X314" t="str">
            <v>9</v>
          </cell>
          <cell r="Y314" t="str">
            <v>9</v>
          </cell>
          <cell r="Z314" t="str">
            <v>0</v>
          </cell>
          <cell r="AA314" t="str">
            <v>0</v>
          </cell>
          <cell r="AB314" t="str">
            <v>0</v>
          </cell>
          <cell r="AC314" t="str">
            <v>0</v>
          </cell>
          <cell r="AD314" t="str">
            <v>0</v>
          </cell>
          <cell r="AE314" t="str">
            <v>0</v>
          </cell>
          <cell r="AF314" t="str">
            <v>1</v>
          </cell>
          <cell r="AG314" t="str">
            <v>1</v>
          </cell>
          <cell r="AH314" t="str">
            <v>0</v>
          </cell>
          <cell r="AI314">
            <v>0</v>
          </cell>
          <cell r="AJ314" t="str">
            <v>0</v>
          </cell>
          <cell r="AK314" t="str">
            <v>0</v>
          </cell>
          <cell r="AL314" t="str">
            <v>0</v>
          </cell>
          <cell r="AM314" t="str">
            <v>2</v>
          </cell>
          <cell r="AN314">
            <v>0</v>
          </cell>
          <cell r="AO314">
            <v>0</v>
          </cell>
          <cell r="AP314">
            <v>0</v>
          </cell>
          <cell r="AQ314" t="str">
            <v>810</v>
          </cell>
          <cell r="AR314">
            <v>0</v>
          </cell>
          <cell r="AS314">
            <v>0</v>
          </cell>
          <cell r="AT314" t="str">
            <v>G</v>
          </cell>
          <cell r="AU314" t="str">
            <v>330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 t="str">
            <v>BGSAG</v>
          </cell>
          <cell r="BQ314" t="str">
            <v>2007031414375726</v>
          </cell>
          <cell r="BR314" t="str">
            <v>L</v>
          </cell>
        </row>
        <row r="315">
          <cell r="A315" t="str">
            <v>2392</v>
          </cell>
          <cell r="B315" t="str">
            <v>PERDIDA CAMBIO P/DIF.VALORIZACION   (MD)</v>
          </cell>
          <cell r="C315">
            <v>0</v>
          </cell>
          <cell r="D315" t="str">
            <v>23</v>
          </cell>
          <cell r="E315" t="str">
            <v>3</v>
          </cell>
          <cell r="F315" t="str">
            <v>1</v>
          </cell>
          <cell r="G315" t="str">
            <v>1</v>
          </cell>
          <cell r="H315" t="str">
            <v>0</v>
          </cell>
          <cell r="I315" t="str">
            <v>0</v>
          </cell>
          <cell r="J315" t="str">
            <v>0</v>
          </cell>
          <cell r="K315">
            <v>0</v>
          </cell>
          <cell r="L315" t="str">
            <v>0</v>
          </cell>
          <cell r="M315" t="str">
            <v>0</v>
          </cell>
          <cell r="N315" t="str">
            <v>0</v>
          </cell>
          <cell r="O315" t="str">
            <v>9</v>
          </cell>
          <cell r="P315" t="str">
            <v>9</v>
          </cell>
          <cell r="Q315" t="str">
            <v>9</v>
          </cell>
          <cell r="R315" t="str">
            <v>9</v>
          </cell>
          <cell r="S315" t="str">
            <v>0</v>
          </cell>
          <cell r="T315" t="str">
            <v>0</v>
          </cell>
          <cell r="U315" t="str">
            <v>9</v>
          </cell>
          <cell r="V315" t="str">
            <v>9</v>
          </cell>
          <cell r="W315" t="str">
            <v>9</v>
          </cell>
          <cell r="X315" t="str">
            <v>9</v>
          </cell>
          <cell r="Y315" t="str">
            <v>9</v>
          </cell>
          <cell r="Z315" t="str">
            <v>0</v>
          </cell>
          <cell r="AA315" t="str">
            <v>0</v>
          </cell>
          <cell r="AB315" t="str">
            <v>0</v>
          </cell>
          <cell r="AC315" t="str">
            <v>0</v>
          </cell>
          <cell r="AD315" t="str">
            <v>0</v>
          </cell>
          <cell r="AE315" t="str">
            <v>0</v>
          </cell>
          <cell r="AF315" t="str">
            <v>1</v>
          </cell>
          <cell r="AG315" t="str">
            <v>1</v>
          </cell>
          <cell r="AH315" t="str">
            <v>0</v>
          </cell>
          <cell r="AI315">
            <v>0</v>
          </cell>
          <cell r="AJ315" t="str">
            <v>0</v>
          </cell>
          <cell r="AK315" t="str">
            <v>0</v>
          </cell>
          <cell r="AL315" t="str">
            <v>0</v>
          </cell>
          <cell r="AM315" t="str">
            <v>2</v>
          </cell>
          <cell r="AN315">
            <v>0</v>
          </cell>
          <cell r="AO315">
            <v>0</v>
          </cell>
          <cell r="AP315">
            <v>0</v>
          </cell>
          <cell r="AQ315" t="str">
            <v>820</v>
          </cell>
          <cell r="AR315" t="str">
            <v>G</v>
          </cell>
          <cell r="AS315" t="str">
            <v>330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 t="str">
            <v>BGSAG</v>
          </cell>
          <cell r="BQ315" t="str">
            <v>2007031414380354</v>
          </cell>
          <cell r="BR315" t="str">
            <v>L</v>
          </cell>
        </row>
        <row r="316">
          <cell r="A316" t="str">
            <v>2394</v>
          </cell>
          <cell r="B316" t="str">
            <v>GASTOS CCH Y BMS</v>
          </cell>
          <cell r="C316">
            <v>0</v>
          </cell>
          <cell r="D316" t="str">
            <v>23</v>
          </cell>
          <cell r="E316" t="str">
            <v>3</v>
          </cell>
          <cell r="F316" t="str">
            <v>0</v>
          </cell>
          <cell r="G316" t="str">
            <v>1</v>
          </cell>
          <cell r="H316" t="str">
            <v>0</v>
          </cell>
          <cell r="I316" t="str">
            <v>0</v>
          </cell>
          <cell r="J316" t="str">
            <v>0</v>
          </cell>
          <cell r="K316">
            <v>0</v>
          </cell>
          <cell r="L316" t="str">
            <v>0</v>
          </cell>
          <cell r="M316" t="str">
            <v>0</v>
          </cell>
          <cell r="N316" t="str">
            <v>0</v>
          </cell>
          <cell r="O316" t="str">
            <v>9</v>
          </cell>
          <cell r="P316" t="str">
            <v>9</v>
          </cell>
          <cell r="Q316" t="str">
            <v>9</v>
          </cell>
          <cell r="R316" t="str">
            <v>9</v>
          </cell>
          <cell r="S316" t="str">
            <v>9</v>
          </cell>
          <cell r="T316" t="str">
            <v>0</v>
          </cell>
          <cell r="U316" t="str">
            <v>9</v>
          </cell>
          <cell r="V316" t="str">
            <v>9</v>
          </cell>
          <cell r="W316" t="str">
            <v>9</v>
          </cell>
          <cell r="X316" t="str">
            <v>9</v>
          </cell>
          <cell r="Y316" t="str">
            <v>9</v>
          </cell>
          <cell r="Z316" t="str">
            <v>0</v>
          </cell>
          <cell r="AA316" t="str">
            <v>0</v>
          </cell>
          <cell r="AB316" t="str">
            <v>0</v>
          </cell>
          <cell r="AC316" t="str">
            <v>0</v>
          </cell>
          <cell r="AD316" t="str">
            <v>0</v>
          </cell>
          <cell r="AE316" t="str">
            <v>0</v>
          </cell>
          <cell r="AF316" t="str">
            <v>1</v>
          </cell>
          <cell r="AG316" t="str">
            <v>1</v>
          </cell>
          <cell r="AH316" t="str">
            <v>0</v>
          </cell>
          <cell r="AI316">
            <v>0</v>
          </cell>
          <cell r="AJ316" t="str">
            <v>0</v>
          </cell>
          <cell r="AK316" t="str">
            <v>0</v>
          </cell>
          <cell r="AL316" t="str">
            <v>0</v>
          </cell>
          <cell r="AM316" t="str">
            <v>4</v>
          </cell>
          <cell r="AN316">
            <v>0</v>
          </cell>
          <cell r="AO316">
            <v>0</v>
          </cell>
          <cell r="AP316">
            <v>0</v>
          </cell>
          <cell r="AQ316" t="str">
            <v>467</v>
          </cell>
          <cell r="AR316" t="str">
            <v>G</v>
          </cell>
          <cell r="AS316" t="str">
            <v>330</v>
          </cell>
          <cell r="AT316" t="str">
            <v>G</v>
          </cell>
          <cell r="AU316" t="str">
            <v>330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8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 t="str">
            <v>BGSAG</v>
          </cell>
          <cell r="BQ316" t="str">
            <v>2007101813285682</v>
          </cell>
          <cell r="BR316">
            <v>0</v>
          </cell>
        </row>
        <row r="317">
          <cell r="A317" t="str">
            <v>2399</v>
          </cell>
          <cell r="B317" t="str">
            <v>VARIACION VALORES GTOS FINANCIEROS</v>
          </cell>
          <cell r="C317">
            <v>0</v>
          </cell>
          <cell r="D317" t="str">
            <v>23</v>
          </cell>
          <cell r="E317" t="str">
            <v>3</v>
          </cell>
          <cell r="F317" t="str">
            <v>1</v>
          </cell>
          <cell r="G317" t="str">
            <v>1</v>
          </cell>
          <cell r="H317" t="str">
            <v>0</v>
          </cell>
          <cell r="I317" t="str">
            <v>0</v>
          </cell>
          <cell r="J317" t="str">
            <v>0</v>
          </cell>
          <cell r="K317">
            <v>0</v>
          </cell>
          <cell r="L317" t="str">
            <v>0</v>
          </cell>
          <cell r="M317" t="str">
            <v>0</v>
          </cell>
          <cell r="N317" t="str">
            <v>0</v>
          </cell>
          <cell r="O317" t="str">
            <v>9</v>
          </cell>
          <cell r="P317" t="str">
            <v>9</v>
          </cell>
          <cell r="Q317" t="str">
            <v>9</v>
          </cell>
          <cell r="R317" t="str">
            <v>9</v>
          </cell>
          <cell r="S317" t="str">
            <v>0</v>
          </cell>
          <cell r="T317" t="str">
            <v>0</v>
          </cell>
          <cell r="U317" t="str">
            <v>9</v>
          </cell>
          <cell r="V317" t="str">
            <v>9</v>
          </cell>
          <cell r="W317" t="str">
            <v>9</v>
          </cell>
          <cell r="X317" t="str">
            <v>9</v>
          </cell>
          <cell r="Y317" t="str">
            <v>9</v>
          </cell>
          <cell r="Z317" t="str">
            <v>0</v>
          </cell>
          <cell r="AA317" t="str">
            <v>0</v>
          </cell>
          <cell r="AB317" t="str">
            <v>0</v>
          </cell>
          <cell r="AC317" t="str">
            <v>0</v>
          </cell>
          <cell r="AD317" t="str">
            <v>0</v>
          </cell>
          <cell r="AE317" t="str">
            <v>0</v>
          </cell>
          <cell r="AF317" t="str">
            <v>1</v>
          </cell>
          <cell r="AG317" t="str">
            <v>1</v>
          </cell>
          <cell r="AH317" t="str">
            <v>0</v>
          </cell>
          <cell r="AI317">
            <v>0</v>
          </cell>
          <cell r="AJ317" t="str">
            <v>0</v>
          </cell>
          <cell r="AK317" t="str">
            <v>0</v>
          </cell>
          <cell r="AL317" t="str">
            <v>0</v>
          </cell>
          <cell r="AM317" t="str">
            <v>2</v>
          </cell>
          <cell r="AN317">
            <v>0</v>
          </cell>
          <cell r="AO317">
            <v>0</v>
          </cell>
          <cell r="AP317">
            <v>0</v>
          </cell>
          <cell r="AQ317" t="str">
            <v>750</v>
          </cell>
          <cell r="AR317" t="str">
            <v>G</v>
          </cell>
          <cell r="AS317" t="str">
            <v>330</v>
          </cell>
          <cell r="AT317" t="str">
            <v>G</v>
          </cell>
          <cell r="AU317" t="str">
            <v>330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 t="str">
            <v>BGSAG</v>
          </cell>
          <cell r="BQ317" t="str">
            <v>2007032008065556</v>
          </cell>
          <cell r="BR317">
            <v>0</v>
          </cell>
        </row>
        <row r="318">
          <cell r="A318" t="str">
            <v>2410</v>
          </cell>
          <cell r="B318" t="str">
            <v>GASTOS NO CORRESPONDIENTES AL PERIODO</v>
          </cell>
          <cell r="C318">
            <v>0</v>
          </cell>
          <cell r="D318" t="str">
            <v>24</v>
          </cell>
          <cell r="E318" t="str">
            <v>3</v>
          </cell>
          <cell r="F318" t="str">
            <v>0</v>
          </cell>
          <cell r="G318" t="str">
            <v>4</v>
          </cell>
          <cell r="H318" t="str">
            <v>0</v>
          </cell>
          <cell r="I318" t="str">
            <v>0</v>
          </cell>
          <cell r="J318" t="str">
            <v>0</v>
          </cell>
          <cell r="K318">
            <v>0</v>
          </cell>
          <cell r="L318" t="str">
            <v>0</v>
          </cell>
          <cell r="M318" t="str">
            <v>0</v>
          </cell>
          <cell r="N318" t="str">
            <v>0</v>
          </cell>
          <cell r="O318" t="str">
            <v>9</v>
          </cell>
          <cell r="P318" t="str">
            <v>9</v>
          </cell>
          <cell r="Q318" t="str">
            <v>9</v>
          </cell>
          <cell r="R318" t="str">
            <v>9</v>
          </cell>
          <cell r="S318" t="str">
            <v>0</v>
          </cell>
          <cell r="T318" t="str">
            <v>0</v>
          </cell>
          <cell r="U318" t="str">
            <v>9</v>
          </cell>
          <cell r="V318" t="str">
            <v>9</v>
          </cell>
          <cell r="W318" t="str">
            <v>9</v>
          </cell>
          <cell r="X318" t="str">
            <v>9</v>
          </cell>
          <cell r="Y318" t="str">
            <v>9</v>
          </cell>
          <cell r="Z318" t="str">
            <v>0</v>
          </cell>
          <cell r="AA318" t="str">
            <v>0</v>
          </cell>
          <cell r="AB318" t="str">
            <v>0</v>
          </cell>
          <cell r="AC318" t="str">
            <v>0</v>
          </cell>
          <cell r="AD318" t="str">
            <v>0</v>
          </cell>
          <cell r="AE318" t="str">
            <v>0</v>
          </cell>
          <cell r="AF318" t="str">
            <v>1</v>
          </cell>
          <cell r="AG318" t="str">
            <v>1</v>
          </cell>
          <cell r="AH318" t="str">
            <v>0</v>
          </cell>
          <cell r="AI318">
            <v>0</v>
          </cell>
          <cell r="AJ318" t="str">
            <v>0</v>
          </cell>
          <cell r="AK318" t="str">
            <v>0</v>
          </cell>
          <cell r="AL318" t="str">
            <v>0</v>
          </cell>
          <cell r="AM318" t="str">
            <v>4</v>
          </cell>
          <cell r="AN318">
            <v>0</v>
          </cell>
          <cell r="AO318">
            <v>0</v>
          </cell>
          <cell r="AP318">
            <v>0</v>
          </cell>
          <cell r="AQ318" t="str">
            <v>467</v>
          </cell>
          <cell r="AR318" t="str">
            <v>G</v>
          </cell>
          <cell r="AS318" t="str">
            <v>330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2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 t="str">
            <v>BGSAG</v>
          </cell>
          <cell r="BQ318" t="str">
            <v>2007101813285683</v>
          </cell>
          <cell r="BR318">
            <v>0</v>
          </cell>
        </row>
        <row r="319">
          <cell r="A319" t="str">
            <v>2420</v>
          </cell>
          <cell r="B319" t="str">
            <v>PERDIDA EN VENTA ACTIVO FIJO</v>
          </cell>
          <cell r="C319">
            <v>0</v>
          </cell>
          <cell r="D319" t="str">
            <v>24</v>
          </cell>
          <cell r="E319" t="str">
            <v>3</v>
          </cell>
          <cell r="F319" t="str">
            <v>0</v>
          </cell>
          <cell r="G319" t="str">
            <v>1</v>
          </cell>
          <cell r="H319" t="str">
            <v>0</v>
          </cell>
          <cell r="I319" t="str">
            <v>0</v>
          </cell>
          <cell r="J319" t="str">
            <v>0</v>
          </cell>
          <cell r="K319">
            <v>0</v>
          </cell>
          <cell r="L319" t="str">
            <v>0</v>
          </cell>
          <cell r="M319" t="str">
            <v>0</v>
          </cell>
          <cell r="N319" t="str">
            <v>0</v>
          </cell>
          <cell r="O319" t="str">
            <v>9</v>
          </cell>
          <cell r="P319" t="str">
            <v>9</v>
          </cell>
          <cell r="Q319" t="str">
            <v>9</v>
          </cell>
          <cell r="R319" t="str">
            <v>9</v>
          </cell>
          <cell r="S319" t="str">
            <v>0</v>
          </cell>
          <cell r="T319" t="str">
            <v>0</v>
          </cell>
          <cell r="U319" t="str">
            <v>9</v>
          </cell>
          <cell r="V319" t="str">
            <v>9</v>
          </cell>
          <cell r="W319" t="str">
            <v>9</v>
          </cell>
          <cell r="X319" t="str">
            <v>9</v>
          </cell>
          <cell r="Y319" t="str">
            <v>9</v>
          </cell>
          <cell r="Z319" t="str">
            <v>0</v>
          </cell>
          <cell r="AA319" t="str">
            <v>0</v>
          </cell>
          <cell r="AB319" t="str">
            <v>0</v>
          </cell>
          <cell r="AC319" t="str">
            <v>0</v>
          </cell>
          <cell r="AD319" t="str">
            <v>0</v>
          </cell>
          <cell r="AE319" t="str">
            <v>0</v>
          </cell>
          <cell r="AF319" t="str">
            <v>1</v>
          </cell>
          <cell r="AG319" t="str">
            <v>1</v>
          </cell>
          <cell r="AH319" t="str">
            <v>0</v>
          </cell>
          <cell r="AI319">
            <v>0</v>
          </cell>
          <cell r="AJ319" t="str">
            <v>0</v>
          </cell>
          <cell r="AK319" t="str">
            <v>0</v>
          </cell>
          <cell r="AL319" t="str">
            <v>0</v>
          </cell>
          <cell r="AM319" t="str">
            <v>2</v>
          </cell>
          <cell r="AN319">
            <v>0</v>
          </cell>
          <cell r="AO319">
            <v>0</v>
          </cell>
          <cell r="AP319">
            <v>0</v>
          </cell>
          <cell r="AQ319" t="str">
            <v>465</v>
          </cell>
          <cell r="AR319" t="str">
            <v>G</v>
          </cell>
          <cell r="AS319" t="str">
            <v>330</v>
          </cell>
          <cell r="AT319" t="str">
            <v>G</v>
          </cell>
          <cell r="AU319" t="str">
            <v>330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 t="str">
            <v>BGSAG</v>
          </cell>
          <cell r="BQ319" t="str">
            <v>2007031414393392</v>
          </cell>
          <cell r="BR319">
            <v>0</v>
          </cell>
        </row>
        <row r="320">
          <cell r="A320" t="str">
            <v>2430</v>
          </cell>
          <cell r="B320" t="str">
            <v>OTROS GASTOS EXTRAORDINARIOS DEL DEPT.</v>
          </cell>
          <cell r="C320">
            <v>0</v>
          </cell>
          <cell r="D320" t="str">
            <v>24</v>
          </cell>
          <cell r="E320" t="str">
            <v>3</v>
          </cell>
          <cell r="F320" t="str">
            <v>0</v>
          </cell>
          <cell r="G320" t="str">
            <v>1</v>
          </cell>
          <cell r="H320" t="str">
            <v>0</v>
          </cell>
          <cell r="I320" t="str">
            <v>0</v>
          </cell>
          <cell r="J320" t="str">
            <v>0</v>
          </cell>
          <cell r="K320">
            <v>0</v>
          </cell>
          <cell r="L320" t="str">
            <v>0</v>
          </cell>
          <cell r="M320" t="str">
            <v>0</v>
          </cell>
          <cell r="N320" t="str">
            <v>0</v>
          </cell>
          <cell r="O320" t="str">
            <v>9</v>
          </cell>
          <cell r="P320" t="str">
            <v>9</v>
          </cell>
          <cell r="Q320" t="str">
            <v>9</v>
          </cell>
          <cell r="R320" t="str">
            <v>9</v>
          </cell>
          <cell r="S320" t="str">
            <v>0</v>
          </cell>
          <cell r="T320" t="str">
            <v>0</v>
          </cell>
          <cell r="U320" t="str">
            <v>9</v>
          </cell>
          <cell r="V320" t="str">
            <v>9</v>
          </cell>
          <cell r="W320" t="str">
            <v>9</v>
          </cell>
          <cell r="X320" t="str">
            <v>9</v>
          </cell>
          <cell r="Y320" t="str">
            <v>9</v>
          </cell>
          <cell r="Z320" t="str">
            <v>0</v>
          </cell>
          <cell r="AA320" t="str">
            <v>0</v>
          </cell>
          <cell r="AB320" t="str">
            <v>0</v>
          </cell>
          <cell r="AC320" t="str">
            <v>0</v>
          </cell>
          <cell r="AD320" t="str">
            <v>0</v>
          </cell>
          <cell r="AE320" t="str">
            <v>0</v>
          </cell>
          <cell r="AF320" t="str">
            <v>1</v>
          </cell>
          <cell r="AG320" t="str">
            <v>1</v>
          </cell>
          <cell r="AH320" t="str">
            <v>0</v>
          </cell>
          <cell r="AI320">
            <v>0</v>
          </cell>
          <cell r="AJ320" t="str">
            <v>0</v>
          </cell>
          <cell r="AK320" t="str">
            <v>0</v>
          </cell>
          <cell r="AL320" t="str">
            <v>0</v>
          </cell>
          <cell r="AM320" t="str">
            <v>4</v>
          </cell>
          <cell r="AN320">
            <v>0</v>
          </cell>
          <cell r="AO320">
            <v>0</v>
          </cell>
          <cell r="AP320">
            <v>0</v>
          </cell>
          <cell r="AQ320" t="str">
            <v>467</v>
          </cell>
          <cell r="AR320" t="str">
            <v>G</v>
          </cell>
          <cell r="AS320" t="str">
            <v>330</v>
          </cell>
          <cell r="AT320" t="str">
            <v>G</v>
          </cell>
          <cell r="AU320" t="str">
            <v>330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 t="str">
            <v>BGSAG</v>
          </cell>
          <cell r="BQ320" t="str">
            <v>2007071008173653</v>
          </cell>
          <cell r="BR320">
            <v>0</v>
          </cell>
        </row>
        <row r="321">
          <cell r="A321" t="str">
            <v>2440</v>
          </cell>
          <cell r="B321" t="str">
            <v>GASTOS ARRANQUE Y PARADA DE FABRICA</v>
          </cell>
          <cell r="C321">
            <v>0</v>
          </cell>
          <cell r="D321" t="str">
            <v>24</v>
          </cell>
          <cell r="E321" t="str">
            <v>3</v>
          </cell>
          <cell r="F321" t="str">
            <v>0</v>
          </cell>
          <cell r="G321" t="str">
            <v>1</v>
          </cell>
          <cell r="H321" t="str">
            <v>0</v>
          </cell>
          <cell r="I321" t="str">
            <v>0</v>
          </cell>
          <cell r="J321" t="str">
            <v>0</v>
          </cell>
          <cell r="K321">
            <v>0</v>
          </cell>
          <cell r="L321" t="str">
            <v>0</v>
          </cell>
          <cell r="M321" t="str">
            <v>0</v>
          </cell>
          <cell r="N321" t="str">
            <v>0</v>
          </cell>
          <cell r="O321" t="str">
            <v>9</v>
          </cell>
          <cell r="P321" t="str">
            <v>9</v>
          </cell>
          <cell r="Q321" t="str">
            <v>9</v>
          </cell>
          <cell r="R321" t="str">
            <v>9</v>
          </cell>
          <cell r="S321" t="str">
            <v>0</v>
          </cell>
          <cell r="T321" t="str">
            <v>0</v>
          </cell>
          <cell r="U321" t="str">
            <v>9</v>
          </cell>
          <cell r="V321" t="str">
            <v>9</v>
          </cell>
          <cell r="W321" t="str">
            <v>9</v>
          </cell>
          <cell r="X321" t="str">
            <v>9</v>
          </cell>
          <cell r="Y321" t="str">
            <v>9</v>
          </cell>
          <cell r="Z321" t="str">
            <v>0</v>
          </cell>
          <cell r="AA321" t="str">
            <v>0</v>
          </cell>
          <cell r="AB321" t="str">
            <v>0</v>
          </cell>
          <cell r="AC321" t="str">
            <v>0</v>
          </cell>
          <cell r="AD321" t="str">
            <v>0</v>
          </cell>
          <cell r="AE321" t="str">
            <v>0</v>
          </cell>
          <cell r="AF321" t="str">
            <v>1</v>
          </cell>
          <cell r="AG321" t="str">
            <v>1</v>
          </cell>
          <cell r="AH321" t="str">
            <v>0</v>
          </cell>
          <cell r="AI321">
            <v>0</v>
          </cell>
          <cell r="AJ321" t="str">
            <v>0</v>
          </cell>
          <cell r="AK321" t="str">
            <v>0</v>
          </cell>
          <cell r="AL321" t="str">
            <v>0</v>
          </cell>
          <cell r="AM321" t="str">
            <v>2</v>
          </cell>
          <cell r="AN321">
            <v>0</v>
          </cell>
          <cell r="AO321">
            <v>0</v>
          </cell>
          <cell r="AP321">
            <v>0</v>
          </cell>
          <cell r="AQ321" t="str">
            <v>467</v>
          </cell>
          <cell r="AR321" t="str">
            <v>G</v>
          </cell>
          <cell r="AS321" t="str">
            <v>330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 t="str">
            <v>BGSAG</v>
          </cell>
          <cell r="BQ321" t="str">
            <v>2007031414394559</v>
          </cell>
          <cell r="BR321">
            <v>0</v>
          </cell>
        </row>
        <row r="322">
          <cell r="A322" t="str">
            <v>2450</v>
          </cell>
          <cell r="B322" t="str">
            <v>PRODUCTOS EXTRAORDINARIOS CUENTA KKT</v>
          </cell>
          <cell r="C322">
            <v>0</v>
          </cell>
          <cell r="D322" t="str">
            <v>24</v>
          </cell>
          <cell r="E322" t="str">
            <v>3</v>
          </cell>
          <cell r="F322" t="str">
            <v>0</v>
          </cell>
          <cell r="G322" t="str">
            <v>1</v>
          </cell>
          <cell r="H322" t="str">
            <v>0</v>
          </cell>
          <cell r="I322" t="str">
            <v>0</v>
          </cell>
          <cell r="J322" t="str">
            <v>0</v>
          </cell>
          <cell r="K322">
            <v>0</v>
          </cell>
          <cell r="L322" t="str">
            <v>0</v>
          </cell>
          <cell r="M322" t="str">
            <v>0</v>
          </cell>
          <cell r="N322" t="str">
            <v>0</v>
          </cell>
          <cell r="O322" t="str">
            <v>9</v>
          </cell>
          <cell r="P322" t="str">
            <v>9</v>
          </cell>
          <cell r="Q322" t="str">
            <v>9</v>
          </cell>
          <cell r="R322" t="str">
            <v>9</v>
          </cell>
          <cell r="S322" t="str">
            <v>0</v>
          </cell>
          <cell r="T322" t="str">
            <v>0</v>
          </cell>
          <cell r="U322" t="str">
            <v>9</v>
          </cell>
          <cell r="V322" t="str">
            <v>9</v>
          </cell>
          <cell r="W322" t="str">
            <v>9</v>
          </cell>
          <cell r="X322" t="str">
            <v>9</v>
          </cell>
          <cell r="Y322" t="str">
            <v>9</v>
          </cell>
          <cell r="Z322" t="str">
            <v>0</v>
          </cell>
          <cell r="AA322" t="str">
            <v>0</v>
          </cell>
          <cell r="AB322" t="str">
            <v>0</v>
          </cell>
          <cell r="AC322" t="str">
            <v>0</v>
          </cell>
          <cell r="AD322" t="str">
            <v>0</v>
          </cell>
          <cell r="AE322" t="str">
            <v>0</v>
          </cell>
          <cell r="AF322" t="str">
            <v>1</v>
          </cell>
          <cell r="AG322" t="str">
            <v>1</v>
          </cell>
          <cell r="AH322" t="str">
            <v>0</v>
          </cell>
          <cell r="AI322">
            <v>0</v>
          </cell>
          <cell r="AJ322" t="str">
            <v>0</v>
          </cell>
          <cell r="AK322" t="str">
            <v>0</v>
          </cell>
          <cell r="AL322" t="str">
            <v>0</v>
          </cell>
          <cell r="AM322" t="str">
            <v>2</v>
          </cell>
          <cell r="AN322">
            <v>0</v>
          </cell>
          <cell r="AO322">
            <v>0</v>
          </cell>
          <cell r="AP322">
            <v>0</v>
          </cell>
          <cell r="AQ322" t="str">
            <v>456</v>
          </cell>
          <cell r="AR322" t="str">
            <v>G</v>
          </cell>
          <cell r="AS322" t="str">
            <v>330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1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 t="str">
            <v>G532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 t="str">
            <v>BGSAG</v>
          </cell>
          <cell r="BQ322" t="str">
            <v>2007071205390980</v>
          </cell>
          <cell r="BR322">
            <v>0</v>
          </cell>
        </row>
        <row r="323">
          <cell r="A323" t="str">
            <v>2460</v>
          </cell>
          <cell r="B323" t="str">
            <v>GASTOS COMPRA EMPAQUES</v>
          </cell>
          <cell r="C323">
            <v>0</v>
          </cell>
          <cell r="D323" t="str">
            <v>24</v>
          </cell>
          <cell r="E323" t="str">
            <v>3</v>
          </cell>
          <cell r="F323" t="str">
            <v>0</v>
          </cell>
          <cell r="G323" t="str">
            <v>4</v>
          </cell>
          <cell r="H323" t="str">
            <v>0</v>
          </cell>
          <cell r="I323" t="str">
            <v>0</v>
          </cell>
          <cell r="J323" t="str">
            <v>0</v>
          </cell>
          <cell r="K323">
            <v>0</v>
          </cell>
          <cell r="L323" t="str">
            <v>0</v>
          </cell>
          <cell r="M323" t="str">
            <v>0</v>
          </cell>
          <cell r="N323" t="str">
            <v>0</v>
          </cell>
          <cell r="O323" t="str">
            <v>9</v>
          </cell>
          <cell r="P323" t="str">
            <v>9</v>
          </cell>
          <cell r="Q323" t="str">
            <v>9</v>
          </cell>
          <cell r="R323" t="str">
            <v>9</v>
          </cell>
          <cell r="S323" t="str">
            <v>0</v>
          </cell>
          <cell r="T323" t="str">
            <v>0</v>
          </cell>
          <cell r="U323" t="str">
            <v>9</v>
          </cell>
          <cell r="V323" t="str">
            <v>9</v>
          </cell>
          <cell r="W323" t="str">
            <v>9</v>
          </cell>
          <cell r="X323" t="str">
            <v>9</v>
          </cell>
          <cell r="Y323" t="str">
            <v>9</v>
          </cell>
          <cell r="Z323" t="str">
            <v>0</v>
          </cell>
          <cell r="AA323" t="str">
            <v>0</v>
          </cell>
          <cell r="AB323" t="str">
            <v>0</v>
          </cell>
          <cell r="AC323" t="str">
            <v>0</v>
          </cell>
          <cell r="AD323" t="str">
            <v>0</v>
          </cell>
          <cell r="AE323" t="str">
            <v>0</v>
          </cell>
          <cell r="AF323" t="str">
            <v>1</v>
          </cell>
          <cell r="AG323" t="str">
            <v>1</v>
          </cell>
          <cell r="AH323" t="str">
            <v>0</v>
          </cell>
          <cell r="AI323">
            <v>0</v>
          </cell>
          <cell r="AJ323" t="str">
            <v>0</v>
          </cell>
          <cell r="AK323" t="str">
            <v>0</v>
          </cell>
          <cell r="AL323" t="str">
            <v>0</v>
          </cell>
          <cell r="AM323" t="str">
            <v>2</v>
          </cell>
          <cell r="AN323">
            <v>0</v>
          </cell>
          <cell r="AO323">
            <v>0</v>
          </cell>
          <cell r="AP323">
            <v>0</v>
          </cell>
          <cell r="AQ323" t="str">
            <v>467</v>
          </cell>
          <cell r="AR323" t="str">
            <v>G</v>
          </cell>
          <cell r="AS323" t="str">
            <v>330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 t="str">
            <v>BGSAG</v>
          </cell>
          <cell r="BQ323" t="str">
            <v>2007070914074799</v>
          </cell>
          <cell r="BR323">
            <v>0</v>
          </cell>
        </row>
        <row r="324">
          <cell r="A324" t="str">
            <v>2470</v>
          </cell>
          <cell r="B324" t="str">
            <v>PERDIDA EN VTA.ACTIVO FIJO ADMINISTRAC.</v>
          </cell>
          <cell r="C324">
            <v>0</v>
          </cell>
          <cell r="D324" t="str">
            <v>24</v>
          </cell>
          <cell r="E324" t="str">
            <v>3</v>
          </cell>
          <cell r="F324" t="str">
            <v>0</v>
          </cell>
          <cell r="G324" t="str">
            <v>1</v>
          </cell>
          <cell r="H324" t="str">
            <v>0</v>
          </cell>
          <cell r="I324" t="str">
            <v>0</v>
          </cell>
          <cell r="J324" t="str">
            <v>0</v>
          </cell>
          <cell r="K324">
            <v>0</v>
          </cell>
          <cell r="L324" t="str">
            <v>0</v>
          </cell>
          <cell r="M324" t="str">
            <v>0</v>
          </cell>
          <cell r="N324" t="str">
            <v>0</v>
          </cell>
          <cell r="O324" t="str">
            <v>9</v>
          </cell>
          <cell r="P324" t="str">
            <v>9</v>
          </cell>
          <cell r="Q324" t="str">
            <v>9</v>
          </cell>
          <cell r="R324" t="str">
            <v>9</v>
          </cell>
          <cell r="S324" t="str">
            <v>0</v>
          </cell>
          <cell r="T324" t="str">
            <v>0</v>
          </cell>
          <cell r="U324" t="str">
            <v>9</v>
          </cell>
          <cell r="V324" t="str">
            <v>9</v>
          </cell>
          <cell r="W324" t="str">
            <v>9</v>
          </cell>
          <cell r="X324" t="str">
            <v>9</v>
          </cell>
          <cell r="Y324" t="str">
            <v>9</v>
          </cell>
          <cell r="Z324" t="str">
            <v>0</v>
          </cell>
          <cell r="AA324" t="str">
            <v>0</v>
          </cell>
          <cell r="AB324" t="str">
            <v>0</v>
          </cell>
          <cell r="AC324" t="str">
            <v>0</v>
          </cell>
          <cell r="AD324" t="str">
            <v>0</v>
          </cell>
          <cell r="AE324" t="str">
            <v>0</v>
          </cell>
          <cell r="AF324" t="str">
            <v>1</v>
          </cell>
          <cell r="AG324" t="str">
            <v>1</v>
          </cell>
          <cell r="AH324" t="str">
            <v>0</v>
          </cell>
          <cell r="AI324">
            <v>0</v>
          </cell>
          <cell r="AJ324" t="str">
            <v>0</v>
          </cell>
          <cell r="AK324" t="str">
            <v>0</v>
          </cell>
          <cell r="AL324" t="str">
            <v>0</v>
          </cell>
          <cell r="AM324" t="str">
            <v>2</v>
          </cell>
          <cell r="AN324">
            <v>0</v>
          </cell>
          <cell r="AO324">
            <v>0</v>
          </cell>
          <cell r="AP324">
            <v>0</v>
          </cell>
          <cell r="AQ324" t="str">
            <v>465</v>
          </cell>
          <cell r="AR324" t="str">
            <v>G</v>
          </cell>
          <cell r="AS324" t="str">
            <v>330</v>
          </cell>
          <cell r="AT324" t="str">
            <v>G</v>
          </cell>
          <cell r="AU324" t="str">
            <v>330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 t="str">
            <v>BGSAG</v>
          </cell>
          <cell r="BQ324" t="str">
            <v>2007031414401940</v>
          </cell>
          <cell r="BR324">
            <v>0</v>
          </cell>
        </row>
        <row r="325">
          <cell r="A325" t="str">
            <v>2499</v>
          </cell>
          <cell r="B325" t="str">
            <v>VARIACION VALOR OTROS EGRESOS OPER  (MD)</v>
          </cell>
          <cell r="C325">
            <v>0</v>
          </cell>
          <cell r="D325" t="str">
            <v>24</v>
          </cell>
          <cell r="E325" t="str">
            <v>3</v>
          </cell>
          <cell r="F325" t="str">
            <v>0</v>
          </cell>
          <cell r="G325" t="str">
            <v>1</v>
          </cell>
          <cell r="H325" t="str">
            <v>0</v>
          </cell>
          <cell r="I325" t="str">
            <v>0</v>
          </cell>
          <cell r="J325" t="str">
            <v>0</v>
          </cell>
          <cell r="K325">
            <v>0</v>
          </cell>
          <cell r="L325" t="str">
            <v>0</v>
          </cell>
          <cell r="M325" t="str">
            <v>0</v>
          </cell>
          <cell r="N325" t="str">
            <v>0</v>
          </cell>
          <cell r="O325" t="str">
            <v>9</v>
          </cell>
          <cell r="P325" t="str">
            <v>9</v>
          </cell>
          <cell r="Q325" t="str">
            <v>9</v>
          </cell>
          <cell r="R325" t="str">
            <v>9</v>
          </cell>
          <cell r="S325" t="str">
            <v>0</v>
          </cell>
          <cell r="T325" t="str">
            <v>0</v>
          </cell>
          <cell r="U325" t="str">
            <v>9</v>
          </cell>
          <cell r="V325" t="str">
            <v>9</v>
          </cell>
          <cell r="W325" t="str">
            <v>9</v>
          </cell>
          <cell r="X325" t="str">
            <v>9</v>
          </cell>
          <cell r="Y325" t="str">
            <v>9</v>
          </cell>
          <cell r="Z325" t="str">
            <v>0</v>
          </cell>
          <cell r="AA325" t="str">
            <v>0</v>
          </cell>
          <cell r="AB325" t="str">
            <v>0</v>
          </cell>
          <cell r="AC325" t="str">
            <v>0</v>
          </cell>
          <cell r="AD325" t="str">
            <v>0</v>
          </cell>
          <cell r="AE325" t="str">
            <v>0</v>
          </cell>
          <cell r="AF325" t="str">
            <v>1</v>
          </cell>
          <cell r="AG325" t="str">
            <v>1</v>
          </cell>
          <cell r="AH325" t="str">
            <v>0</v>
          </cell>
          <cell r="AI325">
            <v>0</v>
          </cell>
          <cell r="AJ325" t="str">
            <v>0</v>
          </cell>
          <cell r="AK325" t="str">
            <v>0</v>
          </cell>
          <cell r="AL325" t="str">
            <v>0</v>
          </cell>
          <cell r="AM325" t="str">
            <v>4</v>
          </cell>
          <cell r="AN325">
            <v>0</v>
          </cell>
          <cell r="AO325">
            <v>0</v>
          </cell>
          <cell r="AP325">
            <v>0</v>
          </cell>
          <cell r="AQ325" t="str">
            <v>467</v>
          </cell>
          <cell r="AR325" t="str">
            <v>G</v>
          </cell>
          <cell r="AS325" t="str">
            <v>330</v>
          </cell>
          <cell r="AT325" t="str">
            <v>G</v>
          </cell>
          <cell r="AU325" t="str">
            <v>330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 t="str">
            <v>20070314</v>
          </cell>
          <cell r="BP325" t="str">
            <v>BGSAG</v>
          </cell>
          <cell r="BQ325" t="str">
            <v>2007031414415804</v>
          </cell>
          <cell r="BR325">
            <v>0</v>
          </cell>
        </row>
        <row r="326">
          <cell r="A326" t="str">
            <v>2510</v>
          </cell>
          <cell r="B326" t="str">
            <v>RECUPERACION GASTOS DE PUBLICIDAD</v>
          </cell>
          <cell r="C326">
            <v>0</v>
          </cell>
          <cell r="D326" t="str">
            <v>25</v>
          </cell>
          <cell r="E326" t="str">
            <v>3</v>
          </cell>
          <cell r="F326" t="str">
            <v>0</v>
          </cell>
          <cell r="G326" t="str">
            <v>4</v>
          </cell>
          <cell r="H326" t="str">
            <v>0</v>
          </cell>
          <cell r="I326" t="str">
            <v>0</v>
          </cell>
          <cell r="J326" t="str">
            <v>0</v>
          </cell>
          <cell r="K326">
            <v>0</v>
          </cell>
          <cell r="L326" t="str">
            <v>0</v>
          </cell>
          <cell r="M326" t="str">
            <v>0</v>
          </cell>
          <cell r="N326" t="str">
            <v>0</v>
          </cell>
          <cell r="O326" t="str">
            <v>9</v>
          </cell>
          <cell r="P326" t="str">
            <v>9</v>
          </cell>
          <cell r="Q326" t="str">
            <v>9</v>
          </cell>
          <cell r="R326" t="str">
            <v>9</v>
          </cell>
          <cell r="S326" t="str">
            <v>0</v>
          </cell>
          <cell r="T326" t="str">
            <v>0</v>
          </cell>
          <cell r="U326" t="str">
            <v>9</v>
          </cell>
          <cell r="V326" t="str">
            <v>9</v>
          </cell>
          <cell r="W326" t="str">
            <v>9</v>
          </cell>
          <cell r="X326" t="str">
            <v>9</v>
          </cell>
          <cell r="Y326" t="str">
            <v>9</v>
          </cell>
          <cell r="Z326" t="str">
            <v>0</v>
          </cell>
          <cell r="AA326" t="str">
            <v>0</v>
          </cell>
          <cell r="AB326" t="str">
            <v>0</v>
          </cell>
          <cell r="AC326" t="str">
            <v>0</v>
          </cell>
          <cell r="AD326" t="str">
            <v>0</v>
          </cell>
          <cell r="AE326" t="str">
            <v>0</v>
          </cell>
          <cell r="AF326" t="str">
            <v>1</v>
          </cell>
          <cell r="AG326" t="str">
            <v>1</v>
          </cell>
          <cell r="AH326" t="str">
            <v>0</v>
          </cell>
          <cell r="AI326">
            <v>0</v>
          </cell>
          <cell r="AJ326" t="str">
            <v>0</v>
          </cell>
          <cell r="AK326" t="str">
            <v>0</v>
          </cell>
          <cell r="AL326" t="str">
            <v>0</v>
          </cell>
          <cell r="AM326" t="str">
            <v>2</v>
          </cell>
          <cell r="AN326">
            <v>0</v>
          </cell>
          <cell r="AO326">
            <v>0</v>
          </cell>
          <cell r="AP326">
            <v>0</v>
          </cell>
          <cell r="AQ326" t="str">
            <v>456</v>
          </cell>
          <cell r="AR326">
            <v>0</v>
          </cell>
          <cell r="AS326">
            <v>0</v>
          </cell>
          <cell r="AT326" t="str">
            <v>G</v>
          </cell>
          <cell r="AU326" t="str">
            <v>330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 t="str">
            <v>BGSAG</v>
          </cell>
          <cell r="BQ326" t="str">
            <v>2007070914075079</v>
          </cell>
          <cell r="BR326">
            <v>0</v>
          </cell>
        </row>
        <row r="327">
          <cell r="A327" t="str">
            <v>2520</v>
          </cell>
          <cell r="B327" t="str">
            <v>PRODUCTOS NO CORRESPONDIENTES AL PERIODO</v>
          </cell>
          <cell r="C327">
            <v>0</v>
          </cell>
          <cell r="D327" t="str">
            <v>25</v>
          </cell>
          <cell r="E327" t="str">
            <v>3</v>
          </cell>
          <cell r="F327" t="str">
            <v>0</v>
          </cell>
          <cell r="G327" t="str">
            <v>4</v>
          </cell>
          <cell r="H327" t="str">
            <v>0</v>
          </cell>
          <cell r="I327" t="str">
            <v>0</v>
          </cell>
          <cell r="J327" t="str">
            <v>0</v>
          </cell>
          <cell r="K327">
            <v>0</v>
          </cell>
          <cell r="L327" t="str">
            <v>0</v>
          </cell>
          <cell r="M327" t="str">
            <v>0</v>
          </cell>
          <cell r="N327" t="str">
            <v>0</v>
          </cell>
          <cell r="O327" t="str">
            <v>9</v>
          </cell>
          <cell r="P327" t="str">
            <v>9</v>
          </cell>
          <cell r="Q327" t="str">
            <v>9</v>
          </cell>
          <cell r="R327" t="str">
            <v>9</v>
          </cell>
          <cell r="S327" t="str">
            <v>0</v>
          </cell>
          <cell r="T327" t="str">
            <v>0</v>
          </cell>
          <cell r="U327" t="str">
            <v>9</v>
          </cell>
          <cell r="V327" t="str">
            <v>9</v>
          </cell>
          <cell r="W327" t="str">
            <v>9</v>
          </cell>
          <cell r="X327" t="str">
            <v>9</v>
          </cell>
          <cell r="Y327" t="str">
            <v>9</v>
          </cell>
          <cell r="Z327" t="str">
            <v>0</v>
          </cell>
          <cell r="AA327" t="str">
            <v>0</v>
          </cell>
          <cell r="AB327" t="str">
            <v>0</v>
          </cell>
          <cell r="AC327" t="str">
            <v>0</v>
          </cell>
          <cell r="AD327" t="str">
            <v>0</v>
          </cell>
          <cell r="AE327" t="str">
            <v>0</v>
          </cell>
          <cell r="AF327" t="str">
            <v>1</v>
          </cell>
          <cell r="AG327" t="str">
            <v>1</v>
          </cell>
          <cell r="AH327" t="str">
            <v>0</v>
          </cell>
          <cell r="AI327">
            <v>0</v>
          </cell>
          <cell r="AJ327" t="str">
            <v>0</v>
          </cell>
          <cell r="AK327" t="str">
            <v>0</v>
          </cell>
          <cell r="AL327" t="str">
            <v>0</v>
          </cell>
          <cell r="AM327" t="str">
            <v>2</v>
          </cell>
          <cell r="AN327">
            <v>0</v>
          </cell>
          <cell r="AO327">
            <v>0</v>
          </cell>
          <cell r="AP327">
            <v>0</v>
          </cell>
          <cell r="AQ327" t="str">
            <v>456</v>
          </cell>
          <cell r="AR327">
            <v>0</v>
          </cell>
          <cell r="AS327">
            <v>0</v>
          </cell>
          <cell r="AT327" t="str">
            <v>G</v>
          </cell>
          <cell r="AU327" t="str">
            <v>330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 t="str">
            <v>BGSAG</v>
          </cell>
          <cell r="BQ327" t="str">
            <v>2007070914075335</v>
          </cell>
          <cell r="BR327">
            <v>0</v>
          </cell>
        </row>
        <row r="328">
          <cell r="A328" t="str">
            <v>2530</v>
          </cell>
          <cell r="B328" t="str">
            <v>GANANCIAS EN VENTA DE ACTIVO FIJO</v>
          </cell>
          <cell r="C328">
            <v>0</v>
          </cell>
          <cell r="D328" t="str">
            <v>25</v>
          </cell>
          <cell r="E328" t="str">
            <v>3</v>
          </cell>
          <cell r="F328" t="str">
            <v>0</v>
          </cell>
          <cell r="G328" t="str">
            <v>1</v>
          </cell>
          <cell r="H328" t="str">
            <v>0</v>
          </cell>
          <cell r="I328" t="str">
            <v>0</v>
          </cell>
          <cell r="J328" t="str">
            <v>0</v>
          </cell>
          <cell r="K328">
            <v>0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9</v>
          </cell>
          <cell r="P328" t="str">
            <v>9</v>
          </cell>
          <cell r="Q328" t="str">
            <v>9</v>
          </cell>
          <cell r="R328" t="str">
            <v>9</v>
          </cell>
          <cell r="S328" t="str">
            <v>0</v>
          </cell>
          <cell r="T328" t="str">
            <v>0</v>
          </cell>
          <cell r="U328" t="str">
            <v>9</v>
          </cell>
          <cell r="V328" t="str">
            <v>9</v>
          </cell>
          <cell r="W328" t="str">
            <v>9</v>
          </cell>
          <cell r="X328" t="str">
            <v>9</v>
          </cell>
          <cell r="Y328" t="str">
            <v>9</v>
          </cell>
          <cell r="Z328" t="str">
            <v>0</v>
          </cell>
          <cell r="AA328" t="str">
            <v>0</v>
          </cell>
          <cell r="AB328" t="str">
            <v>0</v>
          </cell>
          <cell r="AC328" t="str">
            <v>0</v>
          </cell>
          <cell r="AD328" t="str">
            <v>0</v>
          </cell>
          <cell r="AE328" t="str">
            <v>0</v>
          </cell>
          <cell r="AF328" t="str">
            <v>1</v>
          </cell>
          <cell r="AG328" t="str">
            <v>1</v>
          </cell>
          <cell r="AH328" t="str">
            <v>0</v>
          </cell>
          <cell r="AI328">
            <v>0</v>
          </cell>
          <cell r="AJ328" t="str">
            <v>0</v>
          </cell>
          <cell r="AK328" t="str">
            <v>0</v>
          </cell>
          <cell r="AL328" t="str">
            <v>0</v>
          </cell>
          <cell r="AM328" t="str">
            <v>4</v>
          </cell>
          <cell r="AN328">
            <v>0</v>
          </cell>
          <cell r="AO328">
            <v>0</v>
          </cell>
          <cell r="AP328">
            <v>0</v>
          </cell>
          <cell r="AQ328" t="str">
            <v>454</v>
          </cell>
          <cell r="AR328" t="str">
            <v>G</v>
          </cell>
          <cell r="AS328" t="str">
            <v>330</v>
          </cell>
          <cell r="AT328" t="str">
            <v>G</v>
          </cell>
          <cell r="AU328" t="str">
            <v>330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1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 t="str">
            <v>BGSAG</v>
          </cell>
          <cell r="BQ328" t="str">
            <v>2007101813285683</v>
          </cell>
          <cell r="BR328">
            <v>0</v>
          </cell>
        </row>
        <row r="329">
          <cell r="A329" t="str">
            <v>2540</v>
          </cell>
          <cell r="B329" t="str">
            <v>RECUPERACIONES GASTOS DE VEHICULOS</v>
          </cell>
          <cell r="C329">
            <v>0</v>
          </cell>
          <cell r="D329" t="str">
            <v>25</v>
          </cell>
          <cell r="E329" t="str">
            <v>3</v>
          </cell>
          <cell r="F329" t="str">
            <v>0</v>
          </cell>
          <cell r="G329" t="str">
            <v>4</v>
          </cell>
          <cell r="H329" t="str">
            <v>0</v>
          </cell>
          <cell r="I329" t="str">
            <v>0</v>
          </cell>
          <cell r="J329" t="str">
            <v>0</v>
          </cell>
          <cell r="K329">
            <v>0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9</v>
          </cell>
          <cell r="P329" t="str">
            <v>9</v>
          </cell>
          <cell r="Q329" t="str">
            <v>9</v>
          </cell>
          <cell r="R329" t="str">
            <v>9</v>
          </cell>
          <cell r="S329" t="str">
            <v>0</v>
          </cell>
          <cell r="T329" t="str">
            <v>0</v>
          </cell>
          <cell r="U329" t="str">
            <v>9</v>
          </cell>
          <cell r="V329" t="str">
            <v>9</v>
          </cell>
          <cell r="W329" t="str">
            <v>9</v>
          </cell>
          <cell r="X329" t="str">
            <v>9</v>
          </cell>
          <cell r="Y329" t="str">
            <v>9</v>
          </cell>
          <cell r="Z329" t="str">
            <v>0</v>
          </cell>
          <cell r="AA329" t="str">
            <v>0</v>
          </cell>
          <cell r="AB329" t="str">
            <v>0</v>
          </cell>
          <cell r="AC329" t="str">
            <v>0</v>
          </cell>
          <cell r="AD329" t="str">
            <v>0</v>
          </cell>
          <cell r="AE329" t="str">
            <v>0</v>
          </cell>
          <cell r="AF329" t="str">
            <v>1</v>
          </cell>
          <cell r="AG329" t="str">
            <v>1</v>
          </cell>
          <cell r="AH329" t="str">
            <v>0</v>
          </cell>
          <cell r="AI329">
            <v>0</v>
          </cell>
          <cell r="AJ329" t="str">
            <v>0</v>
          </cell>
          <cell r="AK329" t="str">
            <v>0</v>
          </cell>
          <cell r="AL329" t="str">
            <v>0</v>
          </cell>
          <cell r="AM329" t="str">
            <v>4</v>
          </cell>
          <cell r="AN329">
            <v>0</v>
          </cell>
          <cell r="AO329">
            <v>0</v>
          </cell>
          <cell r="AP329">
            <v>0</v>
          </cell>
          <cell r="AQ329" t="str">
            <v>456</v>
          </cell>
          <cell r="AR329">
            <v>0</v>
          </cell>
          <cell r="AS329">
            <v>0</v>
          </cell>
          <cell r="AT329" t="str">
            <v>G</v>
          </cell>
          <cell r="AU329" t="str">
            <v>330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6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 t="str">
            <v>BGSAG</v>
          </cell>
          <cell r="BQ329" t="str">
            <v>2007101813285684</v>
          </cell>
          <cell r="BR329">
            <v>0</v>
          </cell>
        </row>
        <row r="330">
          <cell r="A330" t="str">
            <v>2551</v>
          </cell>
          <cell r="B330" t="str">
            <v>OTROS INGRESOS EXTRAORDINARIOS BAYER AG</v>
          </cell>
          <cell r="C330">
            <v>0</v>
          </cell>
          <cell r="D330" t="str">
            <v>25</v>
          </cell>
          <cell r="E330" t="str">
            <v>3</v>
          </cell>
          <cell r="F330" t="str">
            <v>0</v>
          </cell>
          <cell r="G330" t="str">
            <v>4</v>
          </cell>
          <cell r="H330" t="str">
            <v>1</v>
          </cell>
          <cell r="I330" t="str">
            <v>0</v>
          </cell>
          <cell r="J330" t="str">
            <v>0</v>
          </cell>
          <cell r="K330">
            <v>0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9</v>
          </cell>
          <cell r="P330" t="str">
            <v>1</v>
          </cell>
          <cell r="Q330" t="str">
            <v>0</v>
          </cell>
          <cell r="R330" t="str">
            <v>0</v>
          </cell>
          <cell r="S330" t="str">
            <v>0</v>
          </cell>
          <cell r="T330" t="str">
            <v>0</v>
          </cell>
          <cell r="U330" t="str">
            <v>9</v>
          </cell>
          <cell r="V330" t="str">
            <v>9</v>
          </cell>
          <cell r="W330" t="str">
            <v>9</v>
          </cell>
          <cell r="X330" t="str">
            <v>9</v>
          </cell>
          <cell r="Y330" t="str">
            <v>9</v>
          </cell>
          <cell r="Z330" t="str">
            <v>0</v>
          </cell>
          <cell r="AA330" t="str">
            <v>0</v>
          </cell>
          <cell r="AB330" t="str">
            <v>0</v>
          </cell>
          <cell r="AC330" t="str">
            <v>0</v>
          </cell>
          <cell r="AD330" t="str">
            <v>0</v>
          </cell>
          <cell r="AE330" t="str">
            <v>0</v>
          </cell>
          <cell r="AF330" t="str">
            <v>1</v>
          </cell>
          <cell r="AG330" t="str">
            <v>1</v>
          </cell>
          <cell r="AH330" t="str">
            <v>0</v>
          </cell>
          <cell r="AI330">
            <v>0</v>
          </cell>
          <cell r="AJ330" t="str">
            <v>0</v>
          </cell>
          <cell r="AK330" t="str">
            <v>0</v>
          </cell>
          <cell r="AL330" t="str">
            <v>0</v>
          </cell>
          <cell r="AM330" t="str">
            <v>2</v>
          </cell>
          <cell r="AN330">
            <v>0</v>
          </cell>
          <cell r="AO330">
            <v>0</v>
          </cell>
          <cell r="AP330">
            <v>0</v>
          </cell>
          <cell r="AQ330" t="str">
            <v>456</v>
          </cell>
          <cell r="AR330">
            <v>0</v>
          </cell>
          <cell r="AS330">
            <v>0</v>
          </cell>
          <cell r="AT330" t="str">
            <v>G</v>
          </cell>
          <cell r="AU330" t="str">
            <v>330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 t="str">
            <v>BGSAG</v>
          </cell>
          <cell r="BQ330" t="str">
            <v>2007070914075888</v>
          </cell>
          <cell r="BR330">
            <v>0</v>
          </cell>
        </row>
        <row r="331">
          <cell r="A331" t="str">
            <v>2552</v>
          </cell>
          <cell r="B331" t="str">
            <v>OTROS INGRESOS EXTRA.OTROS AFILIADOS</v>
          </cell>
          <cell r="C331">
            <v>0</v>
          </cell>
          <cell r="D331" t="str">
            <v>25</v>
          </cell>
          <cell r="E331" t="str">
            <v>3</v>
          </cell>
          <cell r="F331" t="str">
            <v>0</v>
          </cell>
          <cell r="G331" t="str">
            <v>4</v>
          </cell>
          <cell r="H331" t="str">
            <v>1</v>
          </cell>
          <cell r="I331" t="str">
            <v>0</v>
          </cell>
          <cell r="J331" t="str">
            <v>0</v>
          </cell>
          <cell r="K331">
            <v>0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9</v>
          </cell>
          <cell r="P331" t="str">
            <v>1</v>
          </cell>
          <cell r="Q331" t="str">
            <v>0</v>
          </cell>
          <cell r="R331" t="str">
            <v>0</v>
          </cell>
          <cell r="S331" t="str">
            <v>0</v>
          </cell>
          <cell r="T331" t="str">
            <v>0</v>
          </cell>
          <cell r="U331" t="str">
            <v>9</v>
          </cell>
          <cell r="V331" t="str">
            <v>9</v>
          </cell>
          <cell r="W331" t="str">
            <v>9</v>
          </cell>
          <cell r="X331" t="str">
            <v>9</v>
          </cell>
          <cell r="Y331" t="str">
            <v>9</v>
          </cell>
          <cell r="Z331" t="str">
            <v>0</v>
          </cell>
          <cell r="AA331" t="str">
            <v>0</v>
          </cell>
          <cell r="AB331" t="str">
            <v>0</v>
          </cell>
          <cell r="AC331" t="str">
            <v>0</v>
          </cell>
          <cell r="AD331" t="str">
            <v>0</v>
          </cell>
          <cell r="AE331" t="str">
            <v>0</v>
          </cell>
          <cell r="AF331" t="str">
            <v>1</v>
          </cell>
          <cell r="AG331" t="str">
            <v>1</v>
          </cell>
          <cell r="AH331" t="str">
            <v>0</v>
          </cell>
          <cell r="AI331">
            <v>0</v>
          </cell>
          <cell r="AJ331" t="str">
            <v>0</v>
          </cell>
          <cell r="AK331" t="str">
            <v>0</v>
          </cell>
          <cell r="AL331" t="str">
            <v>0</v>
          </cell>
          <cell r="AM331" t="str">
            <v>2</v>
          </cell>
          <cell r="AN331">
            <v>0</v>
          </cell>
          <cell r="AO331">
            <v>0</v>
          </cell>
          <cell r="AP331">
            <v>0</v>
          </cell>
          <cell r="AQ331" t="str">
            <v>456</v>
          </cell>
          <cell r="AR331">
            <v>0</v>
          </cell>
          <cell r="AS331">
            <v>0</v>
          </cell>
          <cell r="AT331" t="str">
            <v>G</v>
          </cell>
          <cell r="AU331" t="str">
            <v>330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 t="str">
            <v>BGSAG</v>
          </cell>
          <cell r="BQ331" t="str">
            <v>2007070914080146</v>
          </cell>
          <cell r="BR331">
            <v>0</v>
          </cell>
        </row>
        <row r="332">
          <cell r="A332" t="str">
            <v>2553</v>
          </cell>
          <cell r="B332" t="str">
            <v>OTROS INGRESOS EXTRAORDINARIOS TERCEROS</v>
          </cell>
          <cell r="C332">
            <v>0</v>
          </cell>
          <cell r="D332" t="str">
            <v>25</v>
          </cell>
          <cell r="E332" t="str">
            <v>3</v>
          </cell>
          <cell r="F332" t="str">
            <v>0</v>
          </cell>
          <cell r="G332" t="str">
            <v>4</v>
          </cell>
          <cell r="H332" t="str">
            <v>0</v>
          </cell>
          <cell r="I332" t="str">
            <v>0</v>
          </cell>
          <cell r="J332" t="str">
            <v>0</v>
          </cell>
          <cell r="K332">
            <v>0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9</v>
          </cell>
          <cell r="P332" t="str">
            <v>9</v>
          </cell>
          <cell r="Q332" t="str">
            <v>9</v>
          </cell>
          <cell r="R332" t="str">
            <v>9</v>
          </cell>
          <cell r="S332" t="str">
            <v>0</v>
          </cell>
          <cell r="T332" t="str">
            <v>0</v>
          </cell>
          <cell r="U332" t="str">
            <v>9</v>
          </cell>
          <cell r="V332" t="str">
            <v>9</v>
          </cell>
          <cell r="W332" t="str">
            <v>9</v>
          </cell>
          <cell r="X332" t="str">
            <v>9</v>
          </cell>
          <cell r="Y332" t="str">
            <v>9</v>
          </cell>
          <cell r="Z332" t="str">
            <v>0</v>
          </cell>
          <cell r="AA332" t="str">
            <v>0</v>
          </cell>
          <cell r="AB332" t="str">
            <v>0</v>
          </cell>
          <cell r="AC332" t="str">
            <v>0</v>
          </cell>
          <cell r="AD332" t="str">
            <v>0</v>
          </cell>
          <cell r="AE332" t="str">
            <v>0</v>
          </cell>
          <cell r="AF332" t="str">
            <v>1</v>
          </cell>
          <cell r="AG332" t="str">
            <v>1</v>
          </cell>
          <cell r="AH332" t="str">
            <v>0</v>
          </cell>
          <cell r="AI332">
            <v>0</v>
          </cell>
          <cell r="AJ332" t="str">
            <v>0</v>
          </cell>
          <cell r="AK332" t="str">
            <v>0</v>
          </cell>
          <cell r="AL332" t="str">
            <v>0</v>
          </cell>
          <cell r="AM332" t="str">
            <v>2</v>
          </cell>
          <cell r="AN332">
            <v>0</v>
          </cell>
          <cell r="AO332">
            <v>0</v>
          </cell>
          <cell r="AP332">
            <v>0</v>
          </cell>
          <cell r="AQ332" t="str">
            <v>456</v>
          </cell>
          <cell r="AR332">
            <v>0</v>
          </cell>
          <cell r="AS332">
            <v>0</v>
          </cell>
          <cell r="AT332" t="str">
            <v>G</v>
          </cell>
          <cell r="AU332" t="str">
            <v>330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 t="str">
            <v>BGSAG</v>
          </cell>
          <cell r="BQ332" t="str">
            <v>2007070914080411</v>
          </cell>
          <cell r="BR332">
            <v>0</v>
          </cell>
        </row>
        <row r="333">
          <cell r="A333" t="str">
            <v>2554</v>
          </cell>
          <cell r="B333" t="str">
            <v>SOBRANTE EN CAJA</v>
          </cell>
          <cell r="C333">
            <v>0</v>
          </cell>
          <cell r="D333" t="str">
            <v>25</v>
          </cell>
          <cell r="E333" t="str">
            <v>3</v>
          </cell>
          <cell r="F333" t="str">
            <v>0</v>
          </cell>
          <cell r="G333" t="str">
            <v>4</v>
          </cell>
          <cell r="H333" t="str">
            <v>0</v>
          </cell>
          <cell r="I333" t="str">
            <v>0</v>
          </cell>
          <cell r="J333" t="str">
            <v>0</v>
          </cell>
          <cell r="K333">
            <v>0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9</v>
          </cell>
          <cell r="P333" t="str">
            <v>9</v>
          </cell>
          <cell r="Q333" t="str">
            <v>9</v>
          </cell>
          <cell r="R333" t="str">
            <v>9</v>
          </cell>
          <cell r="S333" t="str">
            <v>0</v>
          </cell>
          <cell r="T333" t="str">
            <v>0</v>
          </cell>
          <cell r="U333" t="str">
            <v>9</v>
          </cell>
          <cell r="V333" t="str">
            <v>9</v>
          </cell>
          <cell r="W333" t="str">
            <v>9</v>
          </cell>
          <cell r="X333" t="str">
            <v>9</v>
          </cell>
          <cell r="Y333" t="str">
            <v>9</v>
          </cell>
          <cell r="Z333" t="str">
            <v>0</v>
          </cell>
          <cell r="AA333" t="str">
            <v>0</v>
          </cell>
          <cell r="AB333" t="str">
            <v>0</v>
          </cell>
          <cell r="AC333" t="str">
            <v>0</v>
          </cell>
          <cell r="AD333" t="str">
            <v>0</v>
          </cell>
          <cell r="AE333" t="str">
            <v>0</v>
          </cell>
          <cell r="AF333" t="str">
            <v>1</v>
          </cell>
          <cell r="AG333" t="str">
            <v>1</v>
          </cell>
          <cell r="AH333" t="str">
            <v>0</v>
          </cell>
          <cell r="AI333">
            <v>0</v>
          </cell>
          <cell r="AJ333" t="str">
            <v>0</v>
          </cell>
          <cell r="AK333" t="str">
            <v>0</v>
          </cell>
          <cell r="AL333" t="str">
            <v>0</v>
          </cell>
          <cell r="AM333" t="str">
            <v>2</v>
          </cell>
          <cell r="AN333">
            <v>0</v>
          </cell>
          <cell r="AO333">
            <v>0</v>
          </cell>
          <cell r="AP333">
            <v>0</v>
          </cell>
          <cell r="AQ333" t="str">
            <v>456</v>
          </cell>
          <cell r="AR333" t="str">
            <v>G</v>
          </cell>
          <cell r="AS333" t="str">
            <v>330</v>
          </cell>
          <cell r="AT333" t="str">
            <v>G</v>
          </cell>
          <cell r="AU333" t="str">
            <v>330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 t="str">
            <v>BGSAG</v>
          </cell>
          <cell r="BQ333" t="str">
            <v>2007070914080657</v>
          </cell>
          <cell r="BR333">
            <v>0</v>
          </cell>
        </row>
        <row r="334">
          <cell r="A334" t="str">
            <v>2555</v>
          </cell>
          <cell r="B334" t="str">
            <v>FALTANTE EN CAJA</v>
          </cell>
          <cell r="C334">
            <v>0</v>
          </cell>
          <cell r="D334" t="str">
            <v>25</v>
          </cell>
          <cell r="E334" t="str">
            <v>3</v>
          </cell>
          <cell r="F334" t="str">
            <v>0</v>
          </cell>
          <cell r="G334" t="str">
            <v>4</v>
          </cell>
          <cell r="H334" t="str">
            <v>0</v>
          </cell>
          <cell r="I334" t="str">
            <v>0</v>
          </cell>
          <cell r="J334" t="str">
            <v>0</v>
          </cell>
          <cell r="K334">
            <v>0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9</v>
          </cell>
          <cell r="P334" t="str">
            <v>9</v>
          </cell>
          <cell r="Q334" t="str">
            <v>9</v>
          </cell>
          <cell r="R334" t="str">
            <v>9</v>
          </cell>
          <cell r="S334" t="str">
            <v>0</v>
          </cell>
          <cell r="T334" t="str">
            <v>0</v>
          </cell>
          <cell r="U334" t="str">
            <v>9</v>
          </cell>
          <cell r="V334" t="str">
            <v>9</v>
          </cell>
          <cell r="W334" t="str">
            <v>9</v>
          </cell>
          <cell r="X334" t="str">
            <v>9</v>
          </cell>
          <cell r="Y334" t="str">
            <v>9</v>
          </cell>
          <cell r="Z334" t="str">
            <v>0</v>
          </cell>
          <cell r="AA334" t="str">
            <v>0</v>
          </cell>
          <cell r="AB334" t="str">
            <v>0</v>
          </cell>
          <cell r="AC334" t="str">
            <v>0</v>
          </cell>
          <cell r="AD334" t="str">
            <v>0</v>
          </cell>
          <cell r="AE334" t="str">
            <v>0</v>
          </cell>
          <cell r="AF334" t="str">
            <v>1</v>
          </cell>
          <cell r="AG334" t="str">
            <v>1</v>
          </cell>
          <cell r="AH334" t="str">
            <v>0</v>
          </cell>
          <cell r="AI334">
            <v>0</v>
          </cell>
          <cell r="AJ334" t="str">
            <v>0</v>
          </cell>
          <cell r="AK334" t="str">
            <v>0</v>
          </cell>
          <cell r="AL334" t="str">
            <v>0</v>
          </cell>
          <cell r="AM334" t="str">
            <v>2</v>
          </cell>
          <cell r="AN334">
            <v>0</v>
          </cell>
          <cell r="AO334">
            <v>0</v>
          </cell>
          <cell r="AP334">
            <v>0</v>
          </cell>
          <cell r="AQ334" t="str">
            <v>467</v>
          </cell>
          <cell r="AR334" t="str">
            <v>G</v>
          </cell>
          <cell r="AS334" t="str">
            <v>330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 t="str">
            <v>BGSAG</v>
          </cell>
          <cell r="BQ334" t="str">
            <v>2007070914080916</v>
          </cell>
          <cell r="BR334">
            <v>0</v>
          </cell>
        </row>
        <row r="335">
          <cell r="A335" t="str">
            <v>2556</v>
          </cell>
          <cell r="B335" t="str">
            <v>RECUPERACION INDEMNIZACION</v>
          </cell>
          <cell r="C335">
            <v>0</v>
          </cell>
          <cell r="D335" t="str">
            <v>25</v>
          </cell>
          <cell r="E335" t="str">
            <v>3</v>
          </cell>
          <cell r="F335" t="str">
            <v>0</v>
          </cell>
          <cell r="G335" t="str">
            <v>4</v>
          </cell>
          <cell r="H335" t="str">
            <v>0</v>
          </cell>
          <cell r="I335" t="str">
            <v>0</v>
          </cell>
          <cell r="J335" t="str">
            <v>0</v>
          </cell>
          <cell r="K335">
            <v>0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9</v>
          </cell>
          <cell r="P335" t="str">
            <v>9</v>
          </cell>
          <cell r="Q335" t="str">
            <v>9</v>
          </cell>
          <cell r="R335" t="str">
            <v>9</v>
          </cell>
          <cell r="S335" t="str">
            <v>0</v>
          </cell>
          <cell r="T335" t="str">
            <v>0</v>
          </cell>
          <cell r="U335" t="str">
            <v>9</v>
          </cell>
          <cell r="V335" t="str">
            <v>9</v>
          </cell>
          <cell r="W335" t="str">
            <v>9</v>
          </cell>
          <cell r="X335" t="str">
            <v>9</v>
          </cell>
          <cell r="Y335" t="str">
            <v>9</v>
          </cell>
          <cell r="Z335" t="str">
            <v>0</v>
          </cell>
          <cell r="AA335" t="str">
            <v>0</v>
          </cell>
          <cell r="AB335" t="str">
            <v>0</v>
          </cell>
          <cell r="AC335" t="str">
            <v>0</v>
          </cell>
          <cell r="AD335" t="str">
            <v>0</v>
          </cell>
          <cell r="AE335" t="str">
            <v>0</v>
          </cell>
          <cell r="AF335" t="str">
            <v>1</v>
          </cell>
          <cell r="AG335" t="str">
            <v>1</v>
          </cell>
          <cell r="AH335" t="str">
            <v>0</v>
          </cell>
          <cell r="AI335">
            <v>0</v>
          </cell>
          <cell r="AJ335" t="str">
            <v>0</v>
          </cell>
          <cell r="AK335" t="str">
            <v>0</v>
          </cell>
          <cell r="AL335" t="str">
            <v>0</v>
          </cell>
          <cell r="AM335" t="str">
            <v>2</v>
          </cell>
          <cell r="AN335">
            <v>0</v>
          </cell>
          <cell r="AO335">
            <v>0</v>
          </cell>
          <cell r="AP335">
            <v>0</v>
          </cell>
          <cell r="AQ335" t="str">
            <v>456</v>
          </cell>
          <cell r="AR335">
            <v>0</v>
          </cell>
          <cell r="AS335">
            <v>0</v>
          </cell>
          <cell r="AT335" t="str">
            <v>G</v>
          </cell>
          <cell r="AU335" t="str">
            <v>330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 t="str">
            <v>BGSAG</v>
          </cell>
          <cell r="BQ335" t="str">
            <v>2007070914081179</v>
          </cell>
          <cell r="BR335">
            <v>0</v>
          </cell>
        </row>
        <row r="336">
          <cell r="A336" t="str">
            <v>2561</v>
          </cell>
          <cell r="B336" t="str">
            <v>OTROS INGRESOS EXTRAORDINARIOS (IFC)</v>
          </cell>
          <cell r="C336">
            <v>0</v>
          </cell>
          <cell r="D336" t="str">
            <v>25</v>
          </cell>
          <cell r="E336" t="str">
            <v>3</v>
          </cell>
          <cell r="F336" t="str">
            <v>0</v>
          </cell>
          <cell r="G336" t="str">
            <v>4</v>
          </cell>
          <cell r="H336" t="str">
            <v>0</v>
          </cell>
          <cell r="I336" t="str">
            <v>0</v>
          </cell>
          <cell r="J336" t="str">
            <v>0</v>
          </cell>
          <cell r="K336">
            <v>0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9</v>
          </cell>
          <cell r="P336" t="str">
            <v>9</v>
          </cell>
          <cell r="Q336" t="str">
            <v>9</v>
          </cell>
          <cell r="R336" t="str">
            <v>9</v>
          </cell>
          <cell r="S336" t="str">
            <v>9</v>
          </cell>
          <cell r="T336" t="str">
            <v>0</v>
          </cell>
          <cell r="U336" t="str">
            <v>9</v>
          </cell>
          <cell r="V336" t="str">
            <v>9</v>
          </cell>
          <cell r="W336" t="str">
            <v>9</v>
          </cell>
          <cell r="X336" t="str">
            <v>9</v>
          </cell>
          <cell r="Y336" t="str">
            <v>9</v>
          </cell>
          <cell r="Z336" t="str">
            <v>0</v>
          </cell>
          <cell r="AA336" t="str">
            <v>0</v>
          </cell>
          <cell r="AB336" t="str">
            <v>0</v>
          </cell>
          <cell r="AC336" t="str">
            <v>0</v>
          </cell>
          <cell r="AD336" t="str">
            <v>0</v>
          </cell>
          <cell r="AE336" t="str">
            <v>0</v>
          </cell>
          <cell r="AF336" t="str">
            <v>1</v>
          </cell>
          <cell r="AG336" t="str">
            <v>1</v>
          </cell>
          <cell r="AH336" t="str">
            <v>0</v>
          </cell>
          <cell r="AI336">
            <v>0</v>
          </cell>
          <cell r="AJ336" t="str">
            <v>0</v>
          </cell>
          <cell r="AK336" t="str">
            <v>0</v>
          </cell>
          <cell r="AL336" t="str">
            <v>0</v>
          </cell>
          <cell r="AM336" t="str">
            <v>4</v>
          </cell>
          <cell r="AN336">
            <v>0</v>
          </cell>
          <cell r="AO336">
            <v>0</v>
          </cell>
          <cell r="AP336">
            <v>0</v>
          </cell>
          <cell r="AQ336" t="str">
            <v>456</v>
          </cell>
          <cell r="AR336">
            <v>0</v>
          </cell>
          <cell r="AS336">
            <v>0</v>
          </cell>
          <cell r="AT336" t="str">
            <v>G</v>
          </cell>
          <cell r="AU336" t="str">
            <v>330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 t="str">
            <v>BGSAG</v>
          </cell>
          <cell r="BQ336" t="str">
            <v>2007070914081454</v>
          </cell>
          <cell r="BR336">
            <v>0</v>
          </cell>
        </row>
        <row r="337">
          <cell r="A337" t="str">
            <v>2570</v>
          </cell>
          <cell r="B337" t="str">
            <v>GANANCIA EN VTA. ACTIVO FIJO ADMINSTRAC.</v>
          </cell>
          <cell r="C337">
            <v>0</v>
          </cell>
          <cell r="D337" t="str">
            <v>25</v>
          </cell>
          <cell r="E337" t="str">
            <v>3</v>
          </cell>
          <cell r="F337" t="str">
            <v>0</v>
          </cell>
          <cell r="G337" t="str">
            <v>1</v>
          </cell>
          <cell r="H337" t="str">
            <v>0</v>
          </cell>
          <cell r="I337" t="str">
            <v>0</v>
          </cell>
          <cell r="J337" t="str">
            <v>0</v>
          </cell>
          <cell r="K337">
            <v>0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9</v>
          </cell>
          <cell r="P337" t="str">
            <v>9</v>
          </cell>
          <cell r="Q337" t="str">
            <v>9</v>
          </cell>
          <cell r="R337" t="str">
            <v>9</v>
          </cell>
          <cell r="S337" t="str">
            <v>0</v>
          </cell>
          <cell r="T337" t="str">
            <v>0</v>
          </cell>
          <cell r="U337" t="str">
            <v>9</v>
          </cell>
          <cell r="V337" t="str">
            <v>9</v>
          </cell>
          <cell r="W337" t="str">
            <v>9</v>
          </cell>
          <cell r="X337" t="str">
            <v>9</v>
          </cell>
          <cell r="Y337" t="str">
            <v>9</v>
          </cell>
          <cell r="Z337" t="str">
            <v>0</v>
          </cell>
          <cell r="AA337" t="str">
            <v>0</v>
          </cell>
          <cell r="AB337" t="str">
            <v>0</v>
          </cell>
          <cell r="AC337" t="str">
            <v>0</v>
          </cell>
          <cell r="AD337" t="str">
            <v>0</v>
          </cell>
          <cell r="AE337" t="str">
            <v>0</v>
          </cell>
          <cell r="AF337" t="str">
            <v>1</v>
          </cell>
          <cell r="AG337" t="str">
            <v>1</v>
          </cell>
          <cell r="AH337" t="str">
            <v>0</v>
          </cell>
          <cell r="AI337">
            <v>0</v>
          </cell>
          <cell r="AJ337" t="str">
            <v>0</v>
          </cell>
          <cell r="AK337" t="str">
            <v>0</v>
          </cell>
          <cell r="AL337" t="str">
            <v>0</v>
          </cell>
          <cell r="AM337" t="str">
            <v>2</v>
          </cell>
          <cell r="AN337">
            <v>0</v>
          </cell>
          <cell r="AO337">
            <v>0</v>
          </cell>
          <cell r="AP337">
            <v>0</v>
          </cell>
          <cell r="AQ337" t="str">
            <v>454</v>
          </cell>
          <cell r="AR337">
            <v>0</v>
          </cell>
          <cell r="AS337">
            <v>0</v>
          </cell>
          <cell r="AT337" t="str">
            <v>G</v>
          </cell>
          <cell r="AU337" t="str">
            <v>330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 t="str">
            <v>BGSAG</v>
          </cell>
          <cell r="BQ337" t="str">
            <v>2007031414434916</v>
          </cell>
          <cell r="BR337">
            <v>0</v>
          </cell>
        </row>
        <row r="338">
          <cell r="A338" t="str">
            <v>2599</v>
          </cell>
          <cell r="B338" t="str">
            <v>VARIACION VALOR OTROS INGRESOS OPER (MD)</v>
          </cell>
          <cell r="C338">
            <v>0</v>
          </cell>
          <cell r="D338" t="str">
            <v>25</v>
          </cell>
          <cell r="E338" t="str">
            <v>3</v>
          </cell>
          <cell r="F338" t="str">
            <v>0</v>
          </cell>
          <cell r="G338" t="str">
            <v>1</v>
          </cell>
          <cell r="H338" t="str">
            <v>0</v>
          </cell>
          <cell r="I338" t="str">
            <v>0</v>
          </cell>
          <cell r="J338" t="str">
            <v>0</v>
          </cell>
          <cell r="K338">
            <v>0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9</v>
          </cell>
          <cell r="P338" t="str">
            <v>9</v>
          </cell>
          <cell r="Q338" t="str">
            <v>9</v>
          </cell>
          <cell r="R338" t="str">
            <v>9</v>
          </cell>
          <cell r="S338" t="str">
            <v>0</v>
          </cell>
          <cell r="T338" t="str">
            <v>0</v>
          </cell>
          <cell r="U338" t="str">
            <v>9</v>
          </cell>
          <cell r="V338" t="str">
            <v>9</v>
          </cell>
          <cell r="W338" t="str">
            <v>9</v>
          </cell>
          <cell r="X338" t="str">
            <v>9</v>
          </cell>
          <cell r="Y338" t="str">
            <v>9</v>
          </cell>
          <cell r="Z338" t="str">
            <v>0</v>
          </cell>
          <cell r="AA338" t="str">
            <v>0</v>
          </cell>
          <cell r="AB338" t="str">
            <v>0</v>
          </cell>
          <cell r="AC338" t="str">
            <v>0</v>
          </cell>
          <cell r="AD338" t="str">
            <v>0</v>
          </cell>
          <cell r="AE338" t="str">
            <v>0</v>
          </cell>
          <cell r="AF338" t="str">
            <v>1</v>
          </cell>
          <cell r="AG338" t="str">
            <v>1</v>
          </cell>
          <cell r="AH338" t="str">
            <v>0</v>
          </cell>
          <cell r="AI338">
            <v>0</v>
          </cell>
          <cell r="AJ338" t="str">
            <v>0</v>
          </cell>
          <cell r="AK338" t="str">
            <v>0</v>
          </cell>
          <cell r="AL338" t="str">
            <v>0</v>
          </cell>
          <cell r="AM338" t="str">
            <v>2</v>
          </cell>
          <cell r="AN338">
            <v>0</v>
          </cell>
          <cell r="AO338">
            <v>0</v>
          </cell>
          <cell r="AP338">
            <v>0</v>
          </cell>
          <cell r="AQ338" t="str">
            <v>460</v>
          </cell>
          <cell r="AR338">
            <v>0</v>
          </cell>
          <cell r="AS338">
            <v>0</v>
          </cell>
          <cell r="AT338" t="str">
            <v>G</v>
          </cell>
          <cell r="AU338" t="str">
            <v>330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 t="str">
            <v>BGSAG</v>
          </cell>
          <cell r="BQ338" t="str">
            <v>2007031414440573</v>
          </cell>
          <cell r="BR338" t="str">
            <v>L</v>
          </cell>
        </row>
        <row r="339">
          <cell r="A339" t="str">
            <v>2610</v>
          </cell>
          <cell r="B339" t="str">
            <v>OTROS INGRESOS NO DISTRIBUIBLES</v>
          </cell>
          <cell r="C339">
            <v>0</v>
          </cell>
          <cell r="D339" t="str">
            <v>26</v>
          </cell>
          <cell r="E339" t="str">
            <v>3</v>
          </cell>
          <cell r="F339" t="str">
            <v>0</v>
          </cell>
          <cell r="G339" t="str">
            <v>4</v>
          </cell>
          <cell r="H339" t="str">
            <v>0</v>
          </cell>
          <cell r="I339" t="str">
            <v>0</v>
          </cell>
          <cell r="J339" t="str">
            <v>0</v>
          </cell>
          <cell r="K339">
            <v>0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9</v>
          </cell>
          <cell r="P339" t="str">
            <v>9</v>
          </cell>
          <cell r="Q339" t="str">
            <v>9</v>
          </cell>
          <cell r="R339" t="str">
            <v>9</v>
          </cell>
          <cell r="S339" t="str">
            <v>0</v>
          </cell>
          <cell r="T339" t="str">
            <v>0</v>
          </cell>
          <cell r="U339" t="str">
            <v>9</v>
          </cell>
          <cell r="V339" t="str">
            <v>9</v>
          </cell>
          <cell r="W339" t="str">
            <v>9</v>
          </cell>
          <cell r="X339" t="str">
            <v>9</v>
          </cell>
          <cell r="Y339" t="str">
            <v>9</v>
          </cell>
          <cell r="Z339" t="str">
            <v>0</v>
          </cell>
          <cell r="AA339" t="str">
            <v>0</v>
          </cell>
          <cell r="AB339" t="str">
            <v>0</v>
          </cell>
          <cell r="AC339" t="str">
            <v>0</v>
          </cell>
          <cell r="AD339" t="str">
            <v>0</v>
          </cell>
          <cell r="AE339" t="str">
            <v>0</v>
          </cell>
          <cell r="AF339" t="str">
            <v>1</v>
          </cell>
          <cell r="AG339" t="str">
            <v>1</v>
          </cell>
          <cell r="AH339" t="str">
            <v>0</v>
          </cell>
          <cell r="AI339">
            <v>0</v>
          </cell>
          <cell r="AJ339" t="str">
            <v>0</v>
          </cell>
          <cell r="AK339" t="str">
            <v>0</v>
          </cell>
          <cell r="AL339" t="str">
            <v>0</v>
          </cell>
          <cell r="AM339" t="str">
            <v>2</v>
          </cell>
          <cell r="AN339">
            <v>0</v>
          </cell>
          <cell r="AO339">
            <v>0</v>
          </cell>
          <cell r="AP339">
            <v>0</v>
          </cell>
          <cell r="AQ339" t="str">
            <v>456</v>
          </cell>
          <cell r="AR339">
            <v>0</v>
          </cell>
          <cell r="AS339">
            <v>0</v>
          </cell>
          <cell r="AT339" t="str">
            <v>G</v>
          </cell>
          <cell r="AU339" t="str">
            <v>330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 t="str">
            <v>BGSAG</v>
          </cell>
          <cell r="BQ339" t="str">
            <v>2007070914081677</v>
          </cell>
          <cell r="BR339">
            <v>0</v>
          </cell>
        </row>
        <row r="340">
          <cell r="A340" t="str">
            <v>2620</v>
          </cell>
          <cell r="B340" t="str">
            <v>OTROS GASTOS   NO DISTRIBUIBLES</v>
          </cell>
          <cell r="C340">
            <v>0</v>
          </cell>
          <cell r="D340" t="str">
            <v>26</v>
          </cell>
          <cell r="E340" t="str">
            <v>3</v>
          </cell>
          <cell r="F340" t="str">
            <v>0</v>
          </cell>
          <cell r="G340" t="str">
            <v>4</v>
          </cell>
          <cell r="H340" t="str">
            <v>0</v>
          </cell>
          <cell r="I340" t="str">
            <v>0</v>
          </cell>
          <cell r="J340" t="str">
            <v>0</v>
          </cell>
          <cell r="K340">
            <v>0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9</v>
          </cell>
          <cell r="P340" t="str">
            <v>9</v>
          </cell>
          <cell r="Q340" t="str">
            <v>9</v>
          </cell>
          <cell r="R340" t="str">
            <v>9</v>
          </cell>
          <cell r="S340" t="str">
            <v>0</v>
          </cell>
          <cell r="T340" t="str">
            <v>0</v>
          </cell>
          <cell r="U340" t="str">
            <v>9</v>
          </cell>
          <cell r="V340" t="str">
            <v>9</v>
          </cell>
          <cell r="W340" t="str">
            <v>9</v>
          </cell>
          <cell r="X340" t="str">
            <v>9</v>
          </cell>
          <cell r="Y340" t="str">
            <v>9</v>
          </cell>
          <cell r="Z340" t="str">
            <v>0</v>
          </cell>
          <cell r="AA340" t="str">
            <v>0</v>
          </cell>
          <cell r="AB340" t="str">
            <v>0</v>
          </cell>
          <cell r="AC340" t="str">
            <v>0</v>
          </cell>
          <cell r="AD340" t="str">
            <v>0</v>
          </cell>
          <cell r="AE340" t="str">
            <v>0</v>
          </cell>
          <cell r="AF340" t="str">
            <v>1</v>
          </cell>
          <cell r="AG340" t="str">
            <v>1</v>
          </cell>
          <cell r="AH340" t="str">
            <v>0</v>
          </cell>
          <cell r="AI340">
            <v>0</v>
          </cell>
          <cell r="AJ340" t="str">
            <v>0</v>
          </cell>
          <cell r="AK340" t="str">
            <v>0</v>
          </cell>
          <cell r="AL340" t="str">
            <v>0</v>
          </cell>
          <cell r="AM340" t="str">
            <v>2</v>
          </cell>
          <cell r="AN340">
            <v>0</v>
          </cell>
          <cell r="AO340">
            <v>0</v>
          </cell>
          <cell r="AP340">
            <v>0</v>
          </cell>
          <cell r="AQ340" t="str">
            <v>467</v>
          </cell>
          <cell r="AR340" t="str">
            <v>G</v>
          </cell>
          <cell r="AS340" t="str">
            <v>330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 t="str">
            <v>BGSAG</v>
          </cell>
          <cell r="BQ340" t="str">
            <v>2007070914081956</v>
          </cell>
          <cell r="BR340">
            <v>0</v>
          </cell>
        </row>
        <row r="341">
          <cell r="A341" t="str">
            <v>2700</v>
          </cell>
          <cell r="B341" t="str">
            <v>GASTOS POR SERVICIOS CARGADOS A BAYIND</v>
          </cell>
          <cell r="C341">
            <v>0</v>
          </cell>
          <cell r="D341" t="str">
            <v>27</v>
          </cell>
          <cell r="E341" t="str">
            <v>3</v>
          </cell>
          <cell r="F341" t="str">
            <v>0</v>
          </cell>
          <cell r="G341" t="str">
            <v>1</v>
          </cell>
          <cell r="H341" t="str">
            <v>0</v>
          </cell>
          <cell r="I341" t="str">
            <v>0</v>
          </cell>
          <cell r="J341" t="str">
            <v>0</v>
          </cell>
          <cell r="K341">
            <v>0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9</v>
          </cell>
          <cell r="P341" t="str">
            <v>9</v>
          </cell>
          <cell r="Q341" t="str">
            <v>9</v>
          </cell>
          <cell r="R341" t="str">
            <v>9</v>
          </cell>
          <cell r="S341" t="str">
            <v>0</v>
          </cell>
          <cell r="T341" t="str">
            <v>0</v>
          </cell>
          <cell r="U341" t="str">
            <v>9</v>
          </cell>
          <cell r="V341" t="str">
            <v>9</v>
          </cell>
          <cell r="W341" t="str">
            <v>9</v>
          </cell>
          <cell r="X341" t="str">
            <v>9</v>
          </cell>
          <cell r="Y341" t="str">
            <v>9</v>
          </cell>
          <cell r="Z341" t="str">
            <v>0</v>
          </cell>
          <cell r="AA341" t="str">
            <v>0</v>
          </cell>
          <cell r="AB341" t="str">
            <v>0</v>
          </cell>
          <cell r="AC341" t="str">
            <v>0</v>
          </cell>
          <cell r="AD341" t="str">
            <v>0</v>
          </cell>
          <cell r="AE341" t="str">
            <v>0</v>
          </cell>
          <cell r="AF341" t="str">
            <v>1</v>
          </cell>
          <cell r="AG341" t="str">
            <v>1</v>
          </cell>
          <cell r="AH341" t="str">
            <v>0</v>
          </cell>
          <cell r="AI341">
            <v>0</v>
          </cell>
          <cell r="AJ341" t="str">
            <v>0</v>
          </cell>
          <cell r="AK341" t="str">
            <v>0</v>
          </cell>
          <cell r="AL341" t="str">
            <v>0</v>
          </cell>
          <cell r="AM341" t="str">
            <v>2</v>
          </cell>
          <cell r="AN341">
            <v>0</v>
          </cell>
          <cell r="AO341">
            <v>0</v>
          </cell>
          <cell r="AP341">
            <v>0</v>
          </cell>
          <cell r="AQ341" t="str">
            <v>460</v>
          </cell>
          <cell r="AR341">
            <v>0</v>
          </cell>
          <cell r="AS341">
            <v>0</v>
          </cell>
          <cell r="AT341" t="str">
            <v>G</v>
          </cell>
          <cell r="AU341" t="str">
            <v>330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 t="str">
            <v>BGSAG</v>
          </cell>
          <cell r="BQ341" t="str">
            <v>2007031414450647</v>
          </cell>
          <cell r="BR341" t="str">
            <v>L</v>
          </cell>
        </row>
        <row r="342">
          <cell r="A342" t="str">
            <v>2750</v>
          </cell>
          <cell r="B342" t="str">
            <v>GASTOS POR SERVICIOS CARGADOS A BAYDOM</v>
          </cell>
          <cell r="C342">
            <v>0</v>
          </cell>
          <cell r="D342" t="str">
            <v>27</v>
          </cell>
          <cell r="E342" t="str">
            <v>3</v>
          </cell>
          <cell r="F342" t="str">
            <v>0</v>
          </cell>
          <cell r="G342" t="str">
            <v>1</v>
          </cell>
          <cell r="H342" t="str">
            <v>0</v>
          </cell>
          <cell r="I342" t="str">
            <v>0</v>
          </cell>
          <cell r="J342" t="str">
            <v>0</v>
          </cell>
          <cell r="K342">
            <v>0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9</v>
          </cell>
          <cell r="P342" t="str">
            <v>9</v>
          </cell>
          <cell r="Q342" t="str">
            <v>9</v>
          </cell>
          <cell r="R342" t="str">
            <v>9</v>
          </cell>
          <cell r="S342" t="str">
            <v>0</v>
          </cell>
          <cell r="T342" t="str">
            <v>0</v>
          </cell>
          <cell r="U342" t="str">
            <v>9</v>
          </cell>
          <cell r="V342" t="str">
            <v>9</v>
          </cell>
          <cell r="W342" t="str">
            <v>9</v>
          </cell>
          <cell r="X342" t="str">
            <v>9</v>
          </cell>
          <cell r="Y342" t="str">
            <v>9</v>
          </cell>
          <cell r="Z342" t="str">
            <v>0</v>
          </cell>
          <cell r="AA342" t="str">
            <v>0</v>
          </cell>
          <cell r="AB342" t="str">
            <v>0</v>
          </cell>
          <cell r="AC342" t="str">
            <v>0</v>
          </cell>
          <cell r="AD342" t="str">
            <v>0</v>
          </cell>
          <cell r="AE342" t="str">
            <v>0</v>
          </cell>
          <cell r="AF342" t="str">
            <v>1</v>
          </cell>
          <cell r="AG342" t="str">
            <v>1</v>
          </cell>
          <cell r="AH342" t="str">
            <v>0</v>
          </cell>
          <cell r="AI342">
            <v>0</v>
          </cell>
          <cell r="AJ342" t="str">
            <v>0</v>
          </cell>
          <cell r="AK342" t="str">
            <v>0</v>
          </cell>
          <cell r="AL342" t="str">
            <v>0</v>
          </cell>
          <cell r="AM342" t="str">
            <v>2</v>
          </cell>
          <cell r="AN342">
            <v>0</v>
          </cell>
          <cell r="AO342">
            <v>0</v>
          </cell>
          <cell r="AP342">
            <v>0</v>
          </cell>
          <cell r="AQ342" t="str">
            <v>460</v>
          </cell>
          <cell r="AR342">
            <v>0</v>
          </cell>
          <cell r="AS342">
            <v>0</v>
          </cell>
          <cell r="AT342" t="str">
            <v>G</v>
          </cell>
          <cell r="AU342" t="str">
            <v>330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 t="str">
            <v>BGSAG</v>
          </cell>
          <cell r="BQ342" t="str">
            <v>2007031414452149</v>
          </cell>
          <cell r="BR342" t="str">
            <v>L</v>
          </cell>
        </row>
        <row r="343">
          <cell r="A343" t="str">
            <v>2840</v>
          </cell>
          <cell r="B343" t="str">
            <v>DEPRECIACIONES CALCULADAS</v>
          </cell>
          <cell r="C343">
            <v>0</v>
          </cell>
          <cell r="D343" t="str">
            <v>28</v>
          </cell>
          <cell r="E343" t="str">
            <v>3</v>
          </cell>
          <cell r="F343" t="str">
            <v>0</v>
          </cell>
          <cell r="G343" t="str">
            <v>1</v>
          </cell>
          <cell r="H343" t="str">
            <v>0</v>
          </cell>
          <cell r="I343" t="str">
            <v>0</v>
          </cell>
          <cell r="J343" t="str">
            <v>0</v>
          </cell>
          <cell r="K343">
            <v>0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0</v>
          </cell>
          <cell r="P343" t="str">
            <v>0</v>
          </cell>
          <cell r="Q343" t="str">
            <v>0</v>
          </cell>
          <cell r="R343" t="str">
            <v>0</v>
          </cell>
          <cell r="S343" t="str">
            <v>0</v>
          </cell>
          <cell r="T343" t="str">
            <v>9</v>
          </cell>
          <cell r="U343" t="str">
            <v>9</v>
          </cell>
          <cell r="V343" t="str">
            <v>9</v>
          </cell>
          <cell r="W343" t="str">
            <v>9</v>
          </cell>
          <cell r="X343" t="str">
            <v>9</v>
          </cell>
          <cell r="Y343" t="str">
            <v>9</v>
          </cell>
          <cell r="Z343" t="str">
            <v>0</v>
          </cell>
          <cell r="AA343" t="str">
            <v>0</v>
          </cell>
          <cell r="AB343" t="str">
            <v>0</v>
          </cell>
          <cell r="AC343" t="str">
            <v>0</v>
          </cell>
          <cell r="AD343" t="str">
            <v>0</v>
          </cell>
          <cell r="AE343" t="str">
            <v>0</v>
          </cell>
          <cell r="AF343" t="str">
            <v>1</v>
          </cell>
          <cell r="AG343" t="str">
            <v>1</v>
          </cell>
          <cell r="AH343" t="str">
            <v>0</v>
          </cell>
          <cell r="AI343">
            <v>0</v>
          </cell>
          <cell r="AJ343" t="str">
            <v>0</v>
          </cell>
          <cell r="AK343" t="str">
            <v>0</v>
          </cell>
          <cell r="AL343" t="str">
            <v>0</v>
          </cell>
          <cell r="AM343" t="str">
            <v>2</v>
          </cell>
          <cell r="AN343">
            <v>0</v>
          </cell>
          <cell r="AO343">
            <v>0</v>
          </cell>
          <cell r="AP343">
            <v>0</v>
          </cell>
          <cell r="AQ343" t="str">
            <v>467</v>
          </cell>
          <cell r="AR343" t="str">
            <v>G</v>
          </cell>
          <cell r="AS343" t="str">
            <v>620</v>
          </cell>
          <cell r="AT343" t="str">
            <v>G</v>
          </cell>
          <cell r="AU343" t="str">
            <v>620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5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 t="str">
            <v>G532</v>
          </cell>
          <cell r="BL343" t="str">
            <v>G419</v>
          </cell>
          <cell r="BM343">
            <v>0</v>
          </cell>
          <cell r="BN343">
            <v>0</v>
          </cell>
          <cell r="BO343">
            <v>0</v>
          </cell>
          <cell r="BP343" t="str">
            <v>BGSAG</v>
          </cell>
          <cell r="BQ343" t="str">
            <v>2007101813285684</v>
          </cell>
          <cell r="BR343">
            <v>0</v>
          </cell>
        </row>
        <row r="344">
          <cell r="A344" t="str">
            <v>2841</v>
          </cell>
          <cell r="B344" t="str">
            <v>CONTRACUENTA DEPRECIACIONES</v>
          </cell>
          <cell r="C344">
            <v>0</v>
          </cell>
          <cell r="D344" t="str">
            <v>28</v>
          </cell>
          <cell r="E344" t="str">
            <v>3</v>
          </cell>
          <cell r="F344" t="str">
            <v>0</v>
          </cell>
          <cell r="G344" t="str">
            <v>1</v>
          </cell>
          <cell r="H344" t="str">
            <v>0</v>
          </cell>
          <cell r="I344" t="str">
            <v>0</v>
          </cell>
          <cell r="J344" t="str">
            <v>0</v>
          </cell>
          <cell r="K344">
            <v>0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0</v>
          </cell>
          <cell r="P344" t="str">
            <v>0</v>
          </cell>
          <cell r="Q344" t="str">
            <v>0</v>
          </cell>
          <cell r="R344" t="str">
            <v>0</v>
          </cell>
          <cell r="S344" t="str">
            <v>0</v>
          </cell>
          <cell r="T344" t="str">
            <v>0</v>
          </cell>
          <cell r="U344" t="str">
            <v>9</v>
          </cell>
          <cell r="V344" t="str">
            <v>9</v>
          </cell>
          <cell r="W344" t="str">
            <v>9</v>
          </cell>
          <cell r="X344" t="str">
            <v>9</v>
          </cell>
          <cell r="Y344" t="str">
            <v>9</v>
          </cell>
          <cell r="Z344" t="str">
            <v>0</v>
          </cell>
          <cell r="AA344" t="str">
            <v>0</v>
          </cell>
          <cell r="AB344" t="str">
            <v>0</v>
          </cell>
          <cell r="AC344" t="str">
            <v>0</v>
          </cell>
          <cell r="AD344" t="str">
            <v>0</v>
          </cell>
          <cell r="AE344" t="str">
            <v>0</v>
          </cell>
          <cell r="AF344" t="str">
            <v>1</v>
          </cell>
          <cell r="AG344" t="str">
            <v>1</v>
          </cell>
          <cell r="AH344" t="str">
            <v>0</v>
          </cell>
          <cell r="AI344">
            <v>0</v>
          </cell>
          <cell r="AJ344" t="str">
            <v>0</v>
          </cell>
          <cell r="AK344" t="str">
            <v>0</v>
          </cell>
          <cell r="AL344" t="str">
            <v>0</v>
          </cell>
          <cell r="AM344" t="str">
            <v>2</v>
          </cell>
          <cell r="AN344">
            <v>0</v>
          </cell>
          <cell r="AO344">
            <v>0</v>
          </cell>
          <cell r="AP344">
            <v>0</v>
          </cell>
          <cell r="AQ344" t="str">
            <v>467</v>
          </cell>
          <cell r="AR344" t="str">
            <v>G</v>
          </cell>
          <cell r="AS344" t="str">
            <v>620</v>
          </cell>
          <cell r="AT344" t="str">
            <v>G</v>
          </cell>
          <cell r="AU344" t="str">
            <v>620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 t="str">
            <v>G532</v>
          </cell>
          <cell r="BL344" t="str">
            <v>G419</v>
          </cell>
          <cell r="BM344">
            <v>0</v>
          </cell>
          <cell r="BN344">
            <v>0</v>
          </cell>
          <cell r="BO344">
            <v>0</v>
          </cell>
          <cell r="BP344" t="str">
            <v>BGSAG</v>
          </cell>
          <cell r="BQ344" t="str">
            <v>2007031414454307</v>
          </cell>
          <cell r="BR344">
            <v>0</v>
          </cell>
        </row>
        <row r="345">
          <cell r="A345" t="str">
            <v>2910</v>
          </cell>
          <cell r="B345" t="str">
            <v>IMPUESTO SOBRE LA RENTA</v>
          </cell>
          <cell r="C345">
            <v>0</v>
          </cell>
          <cell r="D345" t="str">
            <v>29</v>
          </cell>
          <cell r="E345" t="str">
            <v>3</v>
          </cell>
          <cell r="F345" t="str">
            <v>0</v>
          </cell>
          <cell r="G345" t="str">
            <v>1</v>
          </cell>
          <cell r="H345" t="str">
            <v>0</v>
          </cell>
          <cell r="I345" t="str">
            <v>0</v>
          </cell>
          <cell r="J345" t="str">
            <v>0</v>
          </cell>
          <cell r="K345">
            <v>0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0</v>
          </cell>
          <cell r="P345" t="str">
            <v>0</v>
          </cell>
          <cell r="Q345" t="str">
            <v>0</v>
          </cell>
          <cell r="R345" t="str">
            <v>0</v>
          </cell>
          <cell r="S345" t="str">
            <v>0</v>
          </cell>
          <cell r="T345" t="str">
            <v>0</v>
          </cell>
          <cell r="U345" t="str">
            <v>9</v>
          </cell>
          <cell r="V345" t="str">
            <v>9</v>
          </cell>
          <cell r="W345" t="str">
            <v>9</v>
          </cell>
          <cell r="X345" t="str">
            <v>9</v>
          </cell>
          <cell r="Y345" t="str">
            <v>9</v>
          </cell>
          <cell r="Z345" t="str">
            <v>0</v>
          </cell>
          <cell r="AA345" t="str">
            <v>0</v>
          </cell>
          <cell r="AB345" t="str">
            <v>0</v>
          </cell>
          <cell r="AC345" t="str">
            <v>0</v>
          </cell>
          <cell r="AD345" t="str">
            <v>0</v>
          </cell>
          <cell r="AE345" t="str">
            <v>0</v>
          </cell>
          <cell r="AF345" t="str">
            <v>1</v>
          </cell>
          <cell r="AG345" t="str">
            <v>1</v>
          </cell>
          <cell r="AH345" t="str">
            <v>0</v>
          </cell>
          <cell r="AI345">
            <v>0</v>
          </cell>
          <cell r="AJ345" t="str">
            <v>0</v>
          </cell>
          <cell r="AK345" t="str">
            <v>0</v>
          </cell>
          <cell r="AL345" t="str">
            <v>0</v>
          </cell>
          <cell r="AM345" t="str">
            <v>4</v>
          </cell>
          <cell r="AN345">
            <v>0</v>
          </cell>
          <cell r="AO345">
            <v>0</v>
          </cell>
          <cell r="AP345">
            <v>0</v>
          </cell>
          <cell r="AQ345" t="str">
            <v>981</v>
          </cell>
          <cell r="AR345" t="str">
            <v>G</v>
          </cell>
          <cell r="AS345" t="str">
            <v>710</v>
          </cell>
          <cell r="AT345" t="str">
            <v>G</v>
          </cell>
          <cell r="AU345" t="str">
            <v>710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5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 t="str">
            <v>BGSAG</v>
          </cell>
          <cell r="BQ345" t="str">
            <v>2007101813285684</v>
          </cell>
          <cell r="BR345">
            <v>0</v>
          </cell>
        </row>
        <row r="346">
          <cell r="A346" t="str">
            <v>2920</v>
          </cell>
          <cell r="B346" t="str">
            <v>IMPUESTO SOBRE LA RENTA DIFERIDO</v>
          </cell>
          <cell r="C346">
            <v>0</v>
          </cell>
          <cell r="D346" t="str">
            <v>29</v>
          </cell>
          <cell r="E346" t="str">
            <v>3</v>
          </cell>
          <cell r="F346" t="str">
            <v>0</v>
          </cell>
          <cell r="G346" t="str">
            <v>1</v>
          </cell>
          <cell r="H346" t="str">
            <v>0</v>
          </cell>
          <cell r="I346" t="str">
            <v>0</v>
          </cell>
          <cell r="J346" t="str">
            <v>0</v>
          </cell>
          <cell r="K346">
            <v>0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0</v>
          </cell>
          <cell r="P346" t="str">
            <v>0</v>
          </cell>
          <cell r="Q346" t="str">
            <v>0</v>
          </cell>
          <cell r="R346" t="str">
            <v>0</v>
          </cell>
          <cell r="S346" t="str">
            <v>0</v>
          </cell>
          <cell r="T346" t="str">
            <v>0</v>
          </cell>
          <cell r="U346" t="str">
            <v>9</v>
          </cell>
          <cell r="V346" t="str">
            <v>9</v>
          </cell>
          <cell r="W346" t="str">
            <v>9</v>
          </cell>
          <cell r="X346" t="str">
            <v>9</v>
          </cell>
          <cell r="Y346" t="str">
            <v>9</v>
          </cell>
          <cell r="Z346" t="str">
            <v>0</v>
          </cell>
          <cell r="AA346" t="str">
            <v>0</v>
          </cell>
          <cell r="AB346" t="str">
            <v>0</v>
          </cell>
          <cell r="AC346" t="str">
            <v>0</v>
          </cell>
          <cell r="AD346" t="str">
            <v>0</v>
          </cell>
          <cell r="AE346" t="str">
            <v>0</v>
          </cell>
          <cell r="AF346" t="str">
            <v>1</v>
          </cell>
          <cell r="AG346" t="str">
            <v>1</v>
          </cell>
          <cell r="AH346" t="str">
            <v>0</v>
          </cell>
          <cell r="AI346">
            <v>0</v>
          </cell>
          <cell r="AJ346" t="str">
            <v>0</v>
          </cell>
          <cell r="AK346" t="str">
            <v>0</v>
          </cell>
          <cell r="AL346" t="str">
            <v>0</v>
          </cell>
          <cell r="AM346" t="str">
            <v>4</v>
          </cell>
          <cell r="AN346">
            <v>0</v>
          </cell>
          <cell r="AO346">
            <v>0</v>
          </cell>
          <cell r="AP346">
            <v>0</v>
          </cell>
          <cell r="AQ346" t="str">
            <v>978</v>
          </cell>
          <cell r="AR346" t="str">
            <v>G</v>
          </cell>
          <cell r="AS346" t="str">
            <v>710</v>
          </cell>
          <cell r="AT346" t="str">
            <v>G</v>
          </cell>
          <cell r="AU346" t="str">
            <v>710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 t="str">
            <v>BGSAG</v>
          </cell>
          <cell r="BQ346" t="str">
            <v>2007031414460966</v>
          </cell>
          <cell r="BR346">
            <v>0</v>
          </cell>
        </row>
        <row r="347">
          <cell r="A347" t="str">
            <v>2930</v>
          </cell>
          <cell r="B347" t="str">
            <v>IMPUESTO POR IMPUGNACIONES FISCALES</v>
          </cell>
          <cell r="C347">
            <v>0</v>
          </cell>
          <cell r="D347" t="str">
            <v>29</v>
          </cell>
          <cell r="E347" t="str">
            <v>3</v>
          </cell>
          <cell r="F347" t="str">
            <v>0</v>
          </cell>
          <cell r="G347" t="str">
            <v>1</v>
          </cell>
          <cell r="H347" t="str">
            <v>0</v>
          </cell>
          <cell r="I347" t="str">
            <v>0</v>
          </cell>
          <cell r="J347" t="str">
            <v>0</v>
          </cell>
          <cell r="K347">
            <v>0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0</v>
          </cell>
          <cell r="P347" t="str">
            <v>0</v>
          </cell>
          <cell r="Q347" t="str">
            <v>0</v>
          </cell>
          <cell r="R347" t="str">
            <v>0</v>
          </cell>
          <cell r="S347" t="str">
            <v>0</v>
          </cell>
          <cell r="T347" t="str">
            <v>0</v>
          </cell>
          <cell r="U347" t="str">
            <v>9</v>
          </cell>
          <cell r="V347" t="str">
            <v>9</v>
          </cell>
          <cell r="W347" t="str">
            <v>9</v>
          </cell>
          <cell r="X347" t="str">
            <v>9</v>
          </cell>
          <cell r="Y347" t="str">
            <v>9</v>
          </cell>
          <cell r="Z347" t="str">
            <v>0</v>
          </cell>
          <cell r="AA347" t="str">
            <v>0</v>
          </cell>
          <cell r="AB347" t="str">
            <v>0</v>
          </cell>
          <cell r="AC347" t="str">
            <v>0</v>
          </cell>
          <cell r="AD347" t="str">
            <v>0</v>
          </cell>
          <cell r="AE347" t="str">
            <v>0</v>
          </cell>
          <cell r="AF347" t="str">
            <v>1</v>
          </cell>
          <cell r="AG347" t="str">
            <v>1</v>
          </cell>
          <cell r="AH347" t="str">
            <v>0</v>
          </cell>
          <cell r="AI347">
            <v>0</v>
          </cell>
          <cell r="AJ347" t="str">
            <v>0</v>
          </cell>
          <cell r="AK347" t="str">
            <v>0</v>
          </cell>
          <cell r="AL347" t="str">
            <v>0</v>
          </cell>
          <cell r="AM347" t="str">
            <v>4</v>
          </cell>
          <cell r="AN347">
            <v>0</v>
          </cell>
          <cell r="AO347">
            <v>0</v>
          </cell>
          <cell r="AP347">
            <v>0</v>
          </cell>
          <cell r="AQ347" t="str">
            <v>981</v>
          </cell>
          <cell r="AR347" t="str">
            <v>G</v>
          </cell>
          <cell r="AS347" t="str">
            <v>710</v>
          </cell>
          <cell r="AT347" t="str">
            <v>G</v>
          </cell>
          <cell r="AU347" t="str">
            <v>710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 t="str">
            <v>BGSAG</v>
          </cell>
          <cell r="BQ347" t="str">
            <v>2007031414461651</v>
          </cell>
          <cell r="BR347">
            <v>0</v>
          </cell>
        </row>
        <row r="348">
          <cell r="A348" t="str">
            <v>2940</v>
          </cell>
          <cell r="B348" t="str">
            <v>INGRESOS POR CREDITO IMPUESTOS</v>
          </cell>
          <cell r="C348">
            <v>0</v>
          </cell>
          <cell r="D348" t="str">
            <v>29</v>
          </cell>
          <cell r="E348" t="str">
            <v>3</v>
          </cell>
          <cell r="F348" t="str">
            <v>0</v>
          </cell>
          <cell r="G348" t="str">
            <v>1</v>
          </cell>
          <cell r="H348" t="str">
            <v>0</v>
          </cell>
          <cell r="I348" t="str">
            <v>0</v>
          </cell>
          <cell r="J348" t="str">
            <v>0</v>
          </cell>
          <cell r="K348">
            <v>0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0</v>
          </cell>
          <cell r="P348" t="str">
            <v>0</v>
          </cell>
          <cell r="Q348" t="str">
            <v>0</v>
          </cell>
          <cell r="R348" t="str">
            <v>0</v>
          </cell>
          <cell r="S348" t="str">
            <v>0</v>
          </cell>
          <cell r="T348" t="str">
            <v>0</v>
          </cell>
          <cell r="U348" t="str">
            <v>9</v>
          </cell>
          <cell r="V348" t="str">
            <v>9</v>
          </cell>
          <cell r="W348" t="str">
            <v>9</v>
          </cell>
          <cell r="X348" t="str">
            <v>9</v>
          </cell>
          <cell r="Y348" t="str">
            <v>9</v>
          </cell>
          <cell r="Z348" t="str">
            <v>0</v>
          </cell>
          <cell r="AA348" t="str">
            <v>0</v>
          </cell>
          <cell r="AB348" t="str">
            <v>0</v>
          </cell>
          <cell r="AC348" t="str">
            <v>0</v>
          </cell>
          <cell r="AD348" t="str">
            <v>0</v>
          </cell>
          <cell r="AE348" t="str">
            <v>0</v>
          </cell>
          <cell r="AF348" t="str">
            <v>1</v>
          </cell>
          <cell r="AG348" t="str">
            <v>1</v>
          </cell>
          <cell r="AH348" t="str">
            <v>0</v>
          </cell>
          <cell r="AI348">
            <v>0</v>
          </cell>
          <cell r="AJ348" t="str">
            <v>0</v>
          </cell>
          <cell r="AK348" t="str">
            <v>0</v>
          </cell>
          <cell r="AL348" t="str">
            <v>0</v>
          </cell>
          <cell r="AM348" t="str">
            <v>4</v>
          </cell>
          <cell r="AN348">
            <v>0</v>
          </cell>
          <cell r="AO348">
            <v>0</v>
          </cell>
          <cell r="AP348">
            <v>0</v>
          </cell>
          <cell r="AQ348" t="str">
            <v>982</v>
          </cell>
          <cell r="AR348" t="str">
            <v>G</v>
          </cell>
          <cell r="AS348" t="str">
            <v>710</v>
          </cell>
          <cell r="AT348" t="str">
            <v>G</v>
          </cell>
          <cell r="AU348" t="str">
            <v>710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 t="str">
            <v>BGSAG</v>
          </cell>
          <cell r="BQ348" t="str">
            <v>2007031414462704</v>
          </cell>
          <cell r="BR348">
            <v>0</v>
          </cell>
        </row>
        <row r="349">
          <cell r="A349" t="str">
            <v>3010</v>
          </cell>
          <cell r="B349" t="str">
            <v>MATERIA PRIMA</v>
          </cell>
          <cell r="C349">
            <v>0</v>
          </cell>
          <cell r="D349" t="str">
            <v>30</v>
          </cell>
          <cell r="E349" t="str">
            <v>1</v>
          </cell>
          <cell r="F349" t="str">
            <v>5</v>
          </cell>
          <cell r="G349" t="str">
            <v>1</v>
          </cell>
          <cell r="H349" t="str">
            <v>0</v>
          </cell>
          <cell r="I349" t="str">
            <v>0</v>
          </cell>
          <cell r="J349" t="str">
            <v>0</v>
          </cell>
          <cell r="K349">
            <v>0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0</v>
          </cell>
          <cell r="P349" t="str">
            <v>0</v>
          </cell>
          <cell r="Q349" t="str">
            <v>0</v>
          </cell>
          <cell r="R349" t="str">
            <v>0</v>
          </cell>
          <cell r="S349" t="str">
            <v>0</v>
          </cell>
          <cell r="T349" t="str">
            <v>0</v>
          </cell>
          <cell r="U349" t="str">
            <v>9</v>
          </cell>
          <cell r="V349" t="str">
            <v>9</v>
          </cell>
          <cell r="W349" t="str">
            <v>9</v>
          </cell>
          <cell r="X349" t="str">
            <v>9</v>
          </cell>
          <cell r="Y349" t="str">
            <v>9</v>
          </cell>
          <cell r="Z349" t="str">
            <v>0</v>
          </cell>
          <cell r="AA349" t="str">
            <v>0</v>
          </cell>
          <cell r="AB349" t="str">
            <v>0</v>
          </cell>
          <cell r="AC349" t="str">
            <v>0</v>
          </cell>
          <cell r="AD349" t="str">
            <v>0</v>
          </cell>
          <cell r="AE349" t="str">
            <v>0</v>
          </cell>
          <cell r="AF349" t="str">
            <v>1</v>
          </cell>
          <cell r="AG349" t="str">
            <v>1</v>
          </cell>
          <cell r="AH349" t="str">
            <v>0</v>
          </cell>
          <cell r="AI349">
            <v>0</v>
          </cell>
          <cell r="AJ349" t="str">
            <v>0</v>
          </cell>
          <cell r="AK349" t="str">
            <v>0</v>
          </cell>
          <cell r="AL349" t="str">
            <v>0</v>
          </cell>
          <cell r="AM349" t="str">
            <v>4</v>
          </cell>
          <cell r="AN349">
            <v>0</v>
          </cell>
          <cell r="AO349" t="str">
            <v>390</v>
          </cell>
          <cell r="AP349" t="str">
            <v>390</v>
          </cell>
          <cell r="AQ349">
            <v>0</v>
          </cell>
          <cell r="AR349" t="str">
            <v>A</v>
          </cell>
          <cell r="AS349" t="str">
            <v>211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 t="str">
            <v>A211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 t="str">
            <v>WSUSER10</v>
          </cell>
          <cell r="BQ349" t="str">
            <v>2006051910204925</v>
          </cell>
          <cell r="BR349">
            <v>0</v>
          </cell>
        </row>
        <row r="350">
          <cell r="A350" t="str">
            <v>3110</v>
          </cell>
          <cell r="B350" t="str">
            <v>MATERIAL DE EMPAQUE</v>
          </cell>
          <cell r="C350">
            <v>0</v>
          </cell>
          <cell r="D350" t="str">
            <v>31</v>
          </cell>
          <cell r="E350" t="str">
            <v>1</v>
          </cell>
          <cell r="F350" t="str">
            <v>5</v>
          </cell>
          <cell r="G350" t="str">
            <v>1</v>
          </cell>
          <cell r="H350" t="str">
            <v>0</v>
          </cell>
          <cell r="I350" t="str">
            <v>0</v>
          </cell>
          <cell r="J350" t="str">
            <v>0</v>
          </cell>
          <cell r="K350">
            <v>0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0</v>
          </cell>
          <cell r="P350" t="str">
            <v>0</v>
          </cell>
          <cell r="Q350" t="str">
            <v>0</v>
          </cell>
          <cell r="R350" t="str">
            <v>0</v>
          </cell>
          <cell r="S350" t="str">
            <v>0</v>
          </cell>
          <cell r="T350" t="str">
            <v>0</v>
          </cell>
          <cell r="U350" t="str">
            <v>9</v>
          </cell>
          <cell r="V350" t="str">
            <v>9</v>
          </cell>
          <cell r="W350" t="str">
            <v>9</v>
          </cell>
          <cell r="X350" t="str">
            <v>9</v>
          </cell>
          <cell r="Y350" t="str">
            <v>9</v>
          </cell>
          <cell r="Z350" t="str">
            <v>0</v>
          </cell>
          <cell r="AA350" t="str">
            <v>0</v>
          </cell>
          <cell r="AB350" t="str">
            <v>0</v>
          </cell>
          <cell r="AC350" t="str">
            <v>0</v>
          </cell>
          <cell r="AD350" t="str">
            <v>0</v>
          </cell>
          <cell r="AE350" t="str">
            <v>0</v>
          </cell>
          <cell r="AF350" t="str">
            <v>1</v>
          </cell>
          <cell r="AG350" t="str">
            <v>1</v>
          </cell>
          <cell r="AH350" t="str">
            <v>0</v>
          </cell>
          <cell r="AI350">
            <v>0</v>
          </cell>
          <cell r="AJ350" t="str">
            <v>0</v>
          </cell>
          <cell r="AK350" t="str">
            <v>0</v>
          </cell>
          <cell r="AL350" t="str">
            <v>0</v>
          </cell>
          <cell r="AM350" t="str">
            <v>4</v>
          </cell>
          <cell r="AN350">
            <v>0</v>
          </cell>
          <cell r="AO350" t="str">
            <v>390</v>
          </cell>
          <cell r="AP350" t="str">
            <v>390</v>
          </cell>
          <cell r="AQ350">
            <v>0</v>
          </cell>
          <cell r="AR350" t="str">
            <v>A</v>
          </cell>
          <cell r="AS350" t="str">
            <v>211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8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 t="str">
            <v>A211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 t="str">
            <v>WSUSER10</v>
          </cell>
          <cell r="BQ350" t="str">
            <v>2007061905504926</v>
          </cell>
          <cell r="BR350">
            <v>0</v>
          </cell>
        </row>
        <row r="351">
          <cell r="A351" t="str">
            <v>3210</v>
          </cell>
          <cell r="B351" t="str">
            <v>PRODUCTOS SEMITERMINADOS</v>
          </cell>
          <cell r="C351">
            <v>0</v>
          </cell>
          <cell r="D351" t="str">
            <v>32</v>
          </cell>
          <cell r="E351" t="str">
            <v>1</v>
          </cell>
          <cell r="F351" t="str">
            <v>5</v>
          </cell>
          <cell r="G351" t="str">
            <v>1</v>
          </cell>
          <cell r="H351" t="str">
            <v>0</v>
          </cell>
          <cell r="I351" t="str">
            <v>0</v>
          </cell>
          <cell r="J351" t="str">
            <v>0</v>
          </cell>
          <cell r="K351">
            <v>0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0</v>
          </cell>
          <cell r="P351" t="str">
            <v>0</v>
          </cell>
          <cell r="Q351" t="str">
            <v>0</v>
          </cell>
          <cell r="R351" t="str">
            <v>0</v>
          </cell>
          <cell r="S351" t="str">
            <v>0</v>
          </cell>
          <cell r="T351" t="str">
            <v>0</v>
          </cell>
          <cell r="U351" t="str">
            <v>9</v>
          </cell>
          <cell r="V351" t="str">
            <v>9</v>
          </cell>
          <cell r="W351" t="str">
            <v>9</v>
          </cell>
          <cell r="X351" t="str">
            <v>9</v>
          </cell>
          <cell r="Y351" t="str">
            <v>9</v>
          </cell>
          <cell r="Z351" t="str">
            <v>0</v>
          </cell>
          <cell r="AA351" t="str">
            <v>0</v>
          </cell>
          <cell r="AB351" t="str">
            <v>0</v>
          </cell>
          <cell r="AC351" t="str">
            <v>0</v>
          </cell>
          <cell r="AD351" t="str">
            <v>0</v>
          </cell>
          <cell r="AE351" t="str">
            <v>0</v>
          </cell>
          <cell r="AF351" t="str">
            <v>1</v>
          </cell>
          <cell r="AG351" t="str">
            <v>1</v>
          </cell>
          <cell r="AH351" t="str">
            <v>0</v>
          </cell>
          <cell r="AI351">
            <v>0</v>
          </cell>
          <cell r="AJ351" t="str">
            <v>0</v>
          </cell>
          <cell r="AK351" t="str">
            <v>0</v>
          </cell>
          <cell r="AL351" t="str">
            <v>0</v>
          </cell>
          <cell r="AM351" t="str">
            <v>4</v>
          </cell>
          <cell r="AN351">
            <v>0</v>
          </cell>
          <cell r="AO351" t="str">
            <v>390</v>
          </cell>
          <cell r="AP351" t="str">
            <v>390</v>
          </cell>
          <cell r="AQ351">
            <v>0</v>
          </cell>
          <cell r="AR351" t="str">
            <v>A</v>
          </cell>
          <cell r="AS351" t="str">
            <v>212</v>
          </cell>
          <cell r="AT351" t="str">
            <v>A</v>
          </cell>
          <cell r="AU351" t="str">
            <v>212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 t="str">
            <v>A212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 t="str">
            <v>WSUSER10</v>
          </cell>
          <cell r="BQ351" t="str">
            <v>2006051910212456</v>
          </cell>
          <cell r="BR351">
            <v>0</v>
          </cell>
        </row>
        <row r="352">
          <cell r="A352" t="str">
            <v>3220</v>
          </cell>
          <cell r="B352" t="str">
            <v>PRODUCTOS TERMINADOS</v>
          </cell>
          <cell r="C352">
            <v>0</v>
          </cell>
          <cell r="D352" t="str">
            <v>32</v>
          </cell>
          <cell r="E352" t="str">
            <v>1</v>
          </cell>
          <cell r="F352" t="str">
            <v>5</v>
          </cell>
          <cell r="G352" t="str">
            <v>1</v>
          </cell>
          <cell r="H352" t="str">
            <v>0</v>
          </cell>
          <cell r="I352" t="str">
            <v>0</v>
          </cell>
          <cell r="J352" t="str">
            <v>0</v>
          </cell>
          <cell r="K352">
            <v>0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0</v>
          </cell>
          <cell r="P352" t="str">
            <v>0</v>
          </cell>
          <cell r="Q352" t="str">
            <v>0</v>
          </cell>
          <cell r="R352" t="str">
            <v>0</v>
          </cell>
          <cell r="S352" t="str">
            <v>0</v>
          </cell>
          <cell r="T352" t="str">
            <v>0</v>
          </cell>
          <cell r="U352" t="str">
            <v>9</v>
          </cell>
          <cell r="V352" t="str">
            <v>9</v>
          </cell>
          <cell r="W352" t="str">
            <v>9</v>
          </cell>
          <cell r="X352" t="str">
            <v>9</v>
          </cell>
          <cell r="Y352" t="str">
            <v>9</v>
          </cell>
          <cell r="Z352" t="str">
            <v>0</v>
          </cell>
          <cell r="AA352" t="str">
            <v>0</v>
          </cell>
          <cell r="AB352" t="str">
            <v>0</v>
          </cell>
          <cell r="AC352" t="str">
            <v>0</v>
          </cell>
          <cell r="AD352" t="str">
            <v>0</v>
          </cell>
          <cell r="AE352" t="str">
            <v>0</v>
          </cell>
          <cell r="AF352" t="str">
            <v>1</v>
          </cell>
          <cell r="AG352" t="str">
            <v>1</v>
          </cell>
          <cell r="AH352" t="str">
            <v>0</v>
          </cell>
          <cell r="AI352">
            <v>0</v>
          </cell>
          <cell r="AJ352" t="str">
            <v>0</v>
          </cell>
          <cell r="AK352" t="str">
            <v>0</v>
          </cell>
          <cell r="AL352" t="str">
            <v>0</v>
          </cell>
          <cell r="AM352" t="str">
            <v>4</v>
          </cell>
          <cell r="AN352">
            <v>0</v>
          </cell>
          <cell r="AO352" t="str">
            <v>390</v>
          </cell>
          <cell r="AP352" t="str">
            <v>390</v>
          </cell>
          <cell r="AQ352">
            <v>0</v>
          </cell>
          <cell r="AR352" t="str">
            <v>A</v>
          </cell>
          <cell r="AS352" t="str">
            <v>213</v>
          </cell>
          <cell r="AT352" t="str">
            <v>A</v>
          </cell>
          <cell r="AU352" t="str">
            <v>213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38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 t="str">
            <v>A213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 t="str">
            <v>WSUSER10</v>
          </cell>
          <cell r="BQ352" t="str">
            <v>2007101813285686</v>
          </cell>
          <cell r="BR352">
            <v>0</v>
          </cell>
        </row>
        <row r="353">
          <cell r="A353" t="str">
            <v>3225</v>
          </cell>
          <cell r="B353" t="str">
            <v>TRABAJO EN PROCESO</v>
          </cell>
          <cell r="C353">
            <v>0</v>
          </cell>
          <cell r="D353" t="str">
            <v>32</v>
          </cell>
          <cell r="E353" t="str">
            <v>1</v>
          </cell>
          <cell r="F353" t="str">
            <v>5</v>
          </cell>
          <cell r="G353" t="str">
            <v>1</v>
          </cell>
          <cell r="H353" t="str">
            <v>0</v>
          </cell>
          <cell r="I353" t="str">
            <v>0</v>
          </cell>
          <cell r="J353" t="str">
            <v>0</v>
          </cell>
          <cell r="K353">
            <v>0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0</v>
          </cell>
          <cell r="P353" t="str">
            <v>0</v>
          </cell>
          <cell r="Q353" t="str">
            <v>0</v>
          </cell>
          <cell r="R353" t="str">
            <v>0</v>
          </cell>
          <cell r="S353" t="str">
            <v>0</v>
          </cell>
          <cell r="T353" t="str">
            <v>0</v>
          </cell>
          <cell r="U353" t="str">
            <v>9</v>
          </cell>
          <cell r="V353" t="str">
            <v>9</v>
          </cell>
          <cell r="W353" t="str">
            <v>9</v>
          </cell>
          <cell r="X353" t="str">
            <v>9</v>
          </cell>
          <cell r="Y353" t="str">
            <v>9</v>
          </cell>
          <cell r="Z353" t="str">
            <v>0</v>
          </cell>
          <cell r="AA353" t="str">
            <v>0</v>
          </cell>
          <cell r="AB353" t="str">
            <v>0</v>
          </cell>
          <cell r="AC353" t="str">
            <v>0</v>
          </cell>
          <cell r="AD353" t="str">
            <v>0</v>
          </cell>
          <cell r="AE353" t="str">
            <v>0</v>
          </cell>
          <cell r="AF353" t="str">
            <v>1</v>
          </cell>
          <cell r="AG353" t="str">
            <v>1</v>
          </cell>
          <cell r="AH353" t="str">
            <v>0</v>
          </cell>
          <cell r="AI353">
            <v>0</v>
          </cell>
          <cell r="AJ353" t="str">
            <v>0</v>
          </cell>
          <cell r="AK353" t="str">
            <v>0</v>
          </cell>
          <cell r="AL353" t="str">
            <v>0</v>
          </cell>
          <cell r="AM353" t="str">
            <v>4</v>
          </cell>
          <cell r="AN353">
            <v>0</v>
          </cell>
          <cell r="AO353" t="str">
            <v>390</v>
          </cell>
          <cell r="AP353" t="str">
            <v>390</v>
          </cell>
          <cell r="AQ353">
            <v>0</v>
          </cell>
          <cell r="AR353" t="str">
            <v>A</v>
          </cell>
          <cell r="AS353" t="str">
            <v>212</v>
          </cell>
          <cell r="AT353" t="str">
            <v>A</v>
          </cell>
          <cell r="AU353" t="str">
            <v>212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 t="str">
            <v>A212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 t="str">
            <v>WSUSER10</v>
          </cell>
          <cell r="BQ353" t="str">
            <v>2006051910215283</v>
          </cell>
          <cell r="BR353">
            <v>0</v>
          </cell>
        </row>
        <row r="354">
          <cell r="A354" t="str">
            <v>3310</v>
          </cell>
          <cell r="B354" t="str">
            <v>MERCANCIA DE COMPRA VENTA</v>
          </cell>
          <cell r="C354">
            <v>0</v>
          </cell>
          <cell r="D354" t="str">
            <v>33</v>
          </cell>
          <cell r="E354" t="str">
            <v>1</v>
          </cell>
          <cell r="F354" t="str">
            <v>0</v>
          </cell>
          <cell r="G354" t="str">
            <v>1</v>
          </cell>
          <cell r="H354" t="str">
            <v>0</v>
          </cell>
          <cell r="I354" t="str">
            <v>0</v>
          </cell>
          <cell r="J354" t="str">
            <v>0</v>
          </cell>
          <cell r="K354">
            <v>0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0</v>
          </cell>
          <cell r="P354" t="str">
            <v>0</v>
          </cell>
          <cell r="Q354" t="str">
            <v>0</v>
          </cell>
          <cell r="R354" t="str">
            <v>0</v>
          </cell>
          <cell r="S354" t="str">
            <v>0</v>
          </cell>
          <cell r="T354" t="str">
            <v>0</v>
          </cell>
          <cell r="U354" t="str">
            <v>9</v>
          </cell>
          <cell r="V354" t="str">
            <v>9</v>
          </cell>
          <cell r="W354" t="str">
            <v>9</v>
          </cell>
          <cell r="X354" t="str">
            <v>9</v>
          </cell>
          <cell r="Y354" t="str">
            <v>9</v>
          </cell>
          <cell r="Z354" t="str">
            <v>0</v>
          </cell>
          <cell r="AA354" t="str">
            <v>0</v>
          </cell>
          <cell r="AB354" t="str">
            <v>0</v>
          </cell>
          <cell r="AC354" t="str">
            <v>0</v>
          </cell>
          <cell r="AD354" t="str">
            <v>0</v>
          </cell>
          <cell r="AE354" t="str">
            <v>0</v>
          </cell>
          <cell r="AF354" t="str">
            <v>1</v>
          </cell>
          <cell r="AG354" t="str">
            <v>1</v>
          </cell>
          <cell r="AH354" t="str">
            <v>0</v>
          </cell>
          <cell r="AI354">
            <v>0</v>
          </cell>
          <cell r="AJ354" t="str">
            <v>0</v>
          </cell>
          <cell r="AK354" t="str">
            <v>0</v>
          </cell>
          <cell r="AL354" t="str">
            <v>0</v>
          </cell>
          <cell r="AM354" t="str">
            <v>4</v>
          </cell>
          <cell r="AN354">
            <v>0</v>
          </cell>
          <cell r="AO354" t="str">
            <v>390</v>
          </cell>
          <cell r="AP354" t="str">
            <v>390</v>
          </cell>
          <cell r="AQ354">
            <v>0</v>
          </cell>
          <cell r="AR354" t="str">
            <v>A</v>
          </cell>
          <cell r="AS354" t="str">
            <v>214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1946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 t="str">
            <v>A214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 t="str">
            <v>WSUSER10</v>
          </cell>
          <cell r="BQ354" t="str">
            <v>2007101813285713</v>
          </cell>
          <cell r="BR354">
            <v>0</v>
          </cell>
        </row>
        <row r="355">
          <cell r="A355" t="str">
            <v>3410</v>
          </cell>
          <cell r="B355" t="str">
            <v>MERCANCIA EN TRANSITO</v>
          </cell>
          <cell r="C355">
            <v>0</v>
          </cell>
          <cell r="D355" t="str">
            <v>34</v>
          </cell>
          <cell r="E355" t="str">
            <v>1</v>
          </cell>
          <cell r="F355" t="str">
            <v>0</v>
          </cell>
          <cell r="G355" t="str">
            <v>5</v>
          </cell>
          <cell r="H355" t="str">
            <v>1</v>
          </cell>
          <cell r="I355" t="str">
            <v>0</v>
          </cell>
          <cell r="J355" t="str">
            <v>0</v>
          </cell>
          <cell r="K355">
            <v>0</v>
          </cell>
          <cell r="L355" t="str">
            <v>0</v>
          </cell>
          <cell r="M355" t="str">
            <v>1</v>
          </cell>
          <cell r="N355" t="str">
            <v>0</v>
          </cell>
          <cell r="O355" t="str">
            <v>0</v>
          </cell>
          <cell r="P355" t="str">
            <v>1</v>
          </cell>
          <cell r="Q355" t="str">
            <v>0</v>
          </cell>
          <cell r="R355" t="str">
            <v>0</v>
          </cell>
          <cell r="S355" t="str">
            <v>0</v>
          </cell>
          <cell r="T355" t="str">
            <v>0</v>
          </cell>
          <cell r="U355" t="str">
            <v>9</v>
          </cell>
          <cell r="V355" t="str">
            <v>9</v>
          </cell>
          <cell r="W355" t="str">
            <v>9</v>
          </cell>
          <cell r="X355" t="str">
            <v>9</v>
          </cell>
          <cell r="Y355" t="str">
            <v>9</v>
          </cell>
          <cell r="Z355" t="str">
            <v>0</v>
          </cell>
          <cell r="AA355" t="str">
            <v>1</v>
          </cell>
          <cell r="AB355" t="str">
            <v>0</v>
          </cell>
          <cell r="AC355" t="str">
            <v>0</v>
          </cell>
          <cell r="AD355" t="str">
            <v>0</v>
          </cell>
          <cell r="AE355" t="str">
            <v>0</v>
          </cell>
          <cell r="AF355" t="str">
            <v>1</v>
          </cell>
          <cell r="AG355" t="str">
            <v>1</v>
          </cell>
          <cell r="AH355" t="str">
            <v>0</v>
          </cell>
          <cell r="AI355">
            <v>0</v>
          </cell>
          <cell r="AJ355" t="str">
            <v>0</v>
          </cell>
          <cell r="AK355" t="str">
            <v>0</v>
          </cell>
          <cell r="AL355" t="str">
            <v>0</v>
          </cell>
          <cell r="AM355" t="str">
            <v>4</v>
          </cell>
          <cell r="AN355">
            <v>0</v>
          </cell>
          <cell r="AO355" t="str">
            <v>390</v>
          </cell>
          <cell r="AP355" t="str">
            <v>390</v>
          </cell>
          <cell r="AQ355">
            <v>0</v>
          </cell>
          <cell r="AR355" t="str">
            <v>A</v>
          </cell>
          <cell r="AS355" t="str">
            <v>215</v>
          </cell>
          <cell r="AT355" t="str">
            <v>A</v>
          </cell>
          <cell r="AU355" t="str">
            <v>215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88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 t="str">
            <v>A215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 t="str">
            <v>BGSAG</v>
          </cell>
          <cell r="BQ355" t="str">
            <v>2007101813285724</v>
          </cell>
          <cell r="BR355">
            <v>0</v>
          </cell>
        </row>
        <row r="356">
          <cell r="A356" t="str">
            <v>3420</v>
          </cell>
          <cell r="B356" t="str">
            <v>CUENTA PUENTE COMPRAS</v>
          </cell>
          <cell r="C356">
            <v>0</v>
          </cell>
          <cell r="D356" t="str">
            <v>34</v>
          </cell>
          <cell r="E356" t="str">
            <v>1</v>
          </cell>
          <cell r="F356" t="str">
            <v>0</v>
          </cell>
          <cell r="G356" t="str">
            <v>0</v>
          </cell>
          <cell r="H356" t="str">
            <v>0</v>
          </cell>
          <cell r="I356" t="str">
            <v>0</v>
          </cell>
          <cell r="J356" t="str">
            <v>0</v>
          </cell>
          <cell r="K356">
            <v>0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0</v>
          </cell>
          <cell r="P356" t="str">
            <v>0</v>
          </cell>
          <cell r="Q356" t="str">
            <v>0</v>
          </cell>
          <cell r="R356" t="str">
            <v>0</v>
          </cell>
          <cell r="S356" t="str">
            <v>0</v>
          </cell>
          <cell r="T356" t="str">
            <v>0</v>
          </cell>
          <cell r="U356" t="str">
            <v>9</v>
          </cell>
          <cell r="V356" t="str">
            <v>9</v>
          </cell>
          <cell r="W356" t="str">
            <v>9</v>
          </cell>
          <cell r="X356" t="str">
            <v>9</v>
          </cell>
          <cell r="Y356" t="str">
            <v>9</v>
          </cell>
          <cell r="Z356" t="str">
            <v>0</v>
          </cell>
          <cell r="AA356" t="str">
            <v>0</v>
          </cell>
          <cell r="AB356" t="str">
            <v>0</v>
          </cell>
          <cell r="AC356" t="str">
            <v>0</v>
          </cell>
          <cell r="AD356" t="str">
            <v>0</v>
          </cell>
          <cell r="AE356" t="str">
            <v>0</v>
          </cell>
          <cell r="AF356" t="str">
            <v>1</v>
          </cell>
          <cell r="AG356" t="str">
            <v>1</v>
          </cell>
          <cell r="AH356" t="str">
            <v>0</v>
          </cell>
          <cell r="AI356">
            <v>0</v>
          </cell>
          <cell r="AJ356" t="str">
            <v>0</v>
          </cell>
          <cell r="AK356" t="str">
            <v>0</v>
          </cell>
          <cell r="AL356" t="str">
            <v>0</v>
          </cell>
          <cell r="AM356" t="str">
            <v>4</v>
          </cell>
          <cell r="AN356">
            <v>0</v>
          </cell>
          <cell r="AO356" t="str">
            <v>390</v>
          </cell>
          <cell r="AP356" t="str">
            <v>390</v>
          </cell>
          <cell r="AQ356">
            <v>0</v>
          </cell>
          <cell r="AR356" t="str">
            <v>A</v>
          </cell>
          <cell r="AS356" t="str">
            <v>215</v>
          </cell>
          <cell r="AT356" t="str">
            <v>A</v>
          </cell>
          <cell r="AU356" t="str">
            <v>215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 t="str">
            <v>IFC</v>
          </cell>
          <cell r="BC356">
            <v>0</v>
          </cell>
          <cell r="BD356">
            <v>0</v>
          </cell>
          <cell r="BE356">
            <v>0</v>
          </cell>
          <cell r="BF356">
            <v>33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 t="str">
            <v>WSUSER10</v>
          </cell>
          <cell r="BQ356" t="str">
            <v>2007101813285725</v>
          </cell>
          <cell r="BR356">
            <v>0</v>
          </cell>
        </row>
        <row r="357">
          <cell r="A357" t="str">
            <v>3421</v>
          </cell>
          <cell r="B357" t="str">
            <v>COMPRAS CON NCF</v>
          </cell>
          <cell r="C357">
            <v>0</v>
          </cell>
          <cell r="D357" t="str">
            <v>34</v>
          </cell>
          <cell r="E357" t="str">
            <v>1</v>
          </cell>
          <cell r="F357" t="str">
            <v>0</v>
          </cell>
          <cell r="G357" t="str">
            <v>0</v>
          </cell>
          <cell r="H357" t="str">
            <v>0</v>
          </cell>
          <cell r="I357" t="str">
            <v>0</v>
          </cell>
          <cell r="J357" t="str">
            <v>0</v>
          </cell>
          <cell r="K357">
            <v>0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0</v>
          </cell>
          <cell r="P357" t="str">
            <v>0</v>
          </cell>
          <cell r="Q357" t="str">
            <v>0</v>
          </cell>
          <cell r="R357" t="str">
            <v>0</v>
          </cell>
          <cell r="S357" t="str">
            <v>0</v>
          </cell>
          <cell r="T357" t="str">
            <v>0</v>
          </cell>
          <cell r="U357" t="str">
            <v>9</v>
          </cell>
          <cell r="V357" t="str">
            <v>9</v>
          </cell>
          <cell r="W357" t="str">
            <v>9</v>
          </cell>
          <cell r="X357" t="str">
            <v>9</v>
          </cell>
          <cell r="Y357" t="str">
            <v>9</v>
          </cell>
          <cell r="Z357" t="str">
            <v>0</v>
          </cell>
          <cell r="AA357" t="str">
            <v>0</v>
          </cell>
          <cell r="AB357" t="str">
            <v>0</v>
          </cell>
          <cell r="AC357" t="str">
            <v>0</v>
          </cell>
          <cell r="AD357" t="str">
            <v>0</v>
          </cell>
          <cell r="AE357">
            <v>0</v>
          </cell>
          <cell r="AF357" t="str">
            <v>1</v>
          </cell>
          <cell r="AG357" t="str">
            <v>1</v>
          </cell>
          <cell r="AH357" t="str">
            <v>0</v>
          </cell>
          <cell r="AI357">
            <v>0</v>
          </cell>
          <cell r="AJ357" t="str">
            <v>0</v>
          </cell>
          <cell r="AK357" t="str">
            <v>0</v>
          </cell>
          <cell r="AL357" t="str">
            <v>0</v>
          </cell>
          <cell r="AM357" t="str">
            <v>4</v>
          </cell>
          <cell r="AN357">
            <v>0</v>
          </cell>
          <cell r="AO357" t="str">
            <v>390</v>
          </cell>
          <cell r="AP357" t="str">
            <v>390</v>
          </cell>
          <cell r="AQ357">
            <v>0</v>
          </cell>
          <cell r="AR357" t="str">
            <v>A</v>
          </cell>
          <cell r="AS357" t="str">
            <v>215</v>
          </cell>
          <cell r="AT357" t="str">
            <v>A</v>
          </cell>
          <cell r="AU357" t="str">
            <v>215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8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 t="str">
            <v>BGSAG</v>
          </cell>
          <cell r="BQ357" t="str">
            <v>2007101813285725</v>
          </cell>
          <cell r="BR357">
            <v>0</v>
          </cell>
        </row>
        <row r="358">
          <cell r="A358" t="str">
            <v>4010</v>
          </cell>
          <cell r="B358" t="str">
            <v>REMUNERACION EMPLEADOS</v>
          </cell>
          <cell r="C358">
            <v>0</v>
          </cell>
          <cell r="D358" t="str">
            <v>40</v>
          </cell>
          <cell r="E358" t="str">
            <v>2</v>
          </cell>
          <cell r="F358" t="str">
            <v>0</v>
          </cell>
          <cell r="G358" t="str">
            <v>9</v>
          </cell>
          <cell r="H358" t="str">
            <v>0</v>
          </cell>
          <cell r="I358" t="str">
            <v>0</v>
          </cell>
          <cell r="J358" t="str">
            <v>0</v>
          </cell>
          <cell r="K358">
            <v>0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0</v>
          </cell>
          <cell r="P358" t="str">
            <v>0</v>
          </cell>
          <cell r="Q358" t="str">
            <v>0</v>
          </cell>
          <cell r="R358" t="str">
            <v>0</v>
          </cell>
          <cell r="S358" t="str">
            <v>0</v>
          </cell>
          <cell r="T358" t="str">
            <v>0</v>
          </cell>
          <cell r="U358" t="str">
            <v>9</v>
          </cell>
          <cell r="V358" t="str">
            <v>9</v>
          </cell>
          <cell r="W358" t="str">
            <v>9</v>
          </cell>
          <cell r="X358" t="str">
            <v>9</v>
          </cell>
          <cell r="Y358" t="str">
            <v>9</v>
          </cell>
          <cell r="Z358" t="str">
            <v>0</v>
          </cell>
          <cell r="AA358" t="str">
            <v>0</v>
          </cell>
          <cell r="AB358" t="str">
            <v>0</v>
          </cell>
          <cell r="AC358" t="str">
            <v>0</v>
          </cell>
          <cell r="AD358" t="str">
            <v>1</v>
          </cell>
          <cell r="AE358" t="str">
            <v>0</v>
          </cell>
          <cell r="AF358" t="str">
            <v>1</v>
          </cell>
          <cell r="AG358" t="str">
            <v>1</v>
          </cell>
          <cell r="AH358" t="str">
            <v>0</v>
          </cell>
          <cell r="AI358">
            <v>0</v>
          </cell>
          <cell r="AJ358" t="str">
            <v>0</v>
          </cell>
          <cell r="AK358" t="str">
            <v>0</v>
          </cell>
          <cell r="AL358" t="str">
            <v>0</v>
          </cell>
          <cell r="AM358" t="str">
            <v>0</v>
          </cell>
          <cell r="AN358" t="str">
            <v>01</v>
          </cell>
          <cell r="AO358">
            <v>0</v>
          </cell>
          <cell r="AP358">
            <v>0</v>
          </cell>
          <cell r="AQ358">
            <v>0</v>
          </cell>
          <cell r="AR358" t="str">
            <v>G</v>
          </cell>
          <cell r="AS358" t="str">
            <v>900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545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 t="str">
            <v>4010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 t="str">
            <v>U50SYS110</v>
          </cell>
          <cell r="BQ358" t="str">
            <v>2007101813285738</v>
          </cell>
          <cell r="BR358">
            <v>0</v>
          </cell>
        </row>
        <row r="359">
          <cell r="A359" t="str">
            <v>4011</v>
          </cell>
          <cell r="B359" t="str">
            <v>SALARIO DE NAVIDAD</v>
          </cell>
          <cell r="C359">
            <v>0</v>
          </cell>
          <cell r="D359" t="str">
            <v>40</v>
          </cell>
          <cell r="E359" t="str">
            <v>2</v>
          </cell>
          <cell r="F359" t="str">
            <v>0</v>
          </cell>
          <cell r="G359" t="str">
            <v>9</v>
          </cell>
          <cell r="H359" t="str">
            <v>0</v>
          </cell>
          <cell r="I359" t="str">
            <v>0</v>
          </cell>
          <cell r="J359" t="str">
            <v>0</v>
          </cell>
          <cell r="K359">
            <v>0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0</v>
          </cell>
          <cell r="P359" t="str">
            <v>0</v>
          </cell>
          <cell r="Q359" t="str">
            <v>0</v>
          </cell>
          <cell r="R359" t="str">
            <v>0</v>
          </cell>
          <cell r="S359" t="str">
            <v>0</v>
          </cell>
          <cell r="T359" t="str">
            <v>0</v>
          </cell>
          <cell r="U359" t="str">
            <v>9</v>
          </cell>
          <cell r="V359" t="str">
            <v>9</v>
          </cell>
          <cell r="W359" t="str">
            <v>9</v>
          </cell>
          <cell r="X359" t="str">
            <v>9</v>
          </cell>
          <cell r="Y359" t="str">
            <v>9</v>
          </cell>
          <cell r="Z359" t="str">
            <v>0</v>
          </cell>
          <cell r="AA359" t="str">
            <v>0</v>
          </cell>
          <cell r="AB359" t="str">
            <v>0</v>
          </cell>
          <cell r="AC359" t="str">
            <v>0</v>
          </cell>
          <cell r="AD359" t="str">
            <v>1</v>
          </cell>
          <cell r="AE359" t="str">
            <v>0</v>
          </cell>
          <cell r="AF359" t="str">
            <v>1</v>
          </cell>
          <cell r="AG359" t="str">
            <v>1</v>
          </cell>
          <cell r="AH359" t="str">
            <v>0</v>
          </cell>
          <cell r="AI359">
            <v>0</v>
          </cell>
          <cell r="AJ359" t="str">
            <v>0</v>
          </cell>
          <cell r="AK359" t="str">
            <v>0</v>
          </cell>
          <cell r="AL359" t="str">
            <v>0</v>
          </cell>
          <cell r="AM359" t="str">
            <v>0</v>
          </cell>
          <cell r="AN359" t="str">
            <v>01</v>
          </cell>
          <cell r="AO359">
            <v>0</v>
          </cell>
          <cell r="AP359">
            <v>0</v>
          </cell>
          <cell r="AQ359">
            <v>0</v>
          </cell>
          <cell r="AR359" t="str">
            <v>G</v>
          </cell>
          <cell r="AS359" t="str">
            <v>900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415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 t="str">
            <v>4020</v>
          </cell>
          <cell r="BL359">
            <v>0</v>
          </cell>
          <cell r="BM359">
            <v>0</v>
          </cell>
          <cell r="BN359">
            <v>0</v>
          </cell>
          <cell r="BO359" t="str">
            <v>20060101</v>
          </cell>
          <cell r="BP359" t="str">
            <v>U50SYS110</v>
          </cell>
          <cell r="BQ359" t="str">
            <v>2006051210340451</v>
          </cell>
          <cell r="BR359">
            <v>0</v>
          </cell>
        </row>
        <row r="360">
          <cell r="A360" t="str">
            <v>4012</v>
          </cell>
          <cell r="B360" t="str">
            <v>DIAS ADICIONALES DE VACACIONES</v>
          </cell>
          <cell r="C360">
            <v>0</v>
          </cell>
          <cell r="D360" t="str">
            <v>40</v>
          </cell>
          <cell r="E360" t="str">
            <v>2</v>
          </cell>
          <cell r="F360" t="str">
            <v>0</v>
          </cell>
          <cell r="G360" t="str">
            <v>9</v>
          </cell>
          <cell r="H360" t="str">
            <v>0</v>
          </cell>
          <cell r="I360" t="str">
            <v>0</v>
          </cell>
          <cell r="J360" t="str">
            <v>0</v>
          </cell>
          <cell r="K360">
            <v>0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0</v>
          </cell>
          <cell r="P360" t="str">
            <v>0</v>
          </cell>
          <cell r="Q360" t="str">
            <v>0</v>
          </cell>
          <cell r="R360" t="str">
            <v>0</v>
          </cell>
          <cell r="S360" t="str">
            <v>0</v>
          </cell>
          <cell r="T360" t="str">
            <v>0</v>
          </cell>
          <cell r="U360" t="str">
            <v>9</v>
          </cell>
          <cell r="V360" t="str">
            <v>9</v>
          </cell>
          <cell r="W360" t="str">
            <v>9</v>
          </cell>
          <cell r="X360" t="str">
            <v>9</v>
          </cell>
          <cell r="Y360" t="str">
            <v>9</v>
          </cell>
          <cell r="Z360" t="str">
            <v>0</v>
          </cell>
          <cell r="AA360" t="str">
            <v>0</v>
          </cell>
          <cell r="AB360" t="str">
            <v>0</v>
          </cell>
          <cell r="AC360" t="str">
            <v>0</v>
          </cell>
          <cell r="AD360" t="str">
            <v>1</v>
          </cell>
          <cell r="AE360" t="str">
            <v>0</v>
          </cell>
          <cell r="AF360" t="str">
            <v>1</v>
          </cell>
          <cell r="AG360" t="str">
            <v>1</v>
          </cell>
          <cell r="AH360" t="str">
            <v>0</v>
          </cell>
          <cell r="AI360">
            <v>0</v>
          </cell>
          <cell r="AJ360" t="str">
            <v>0</v>
          </cell>
          <cell r="AK360" t="str">
            <v>0</v>
          </cell>
          <cell r="AL360" t="str">
            <v>0</v>
          </cell>
          <cell r="AM360" t="str">
            <v>0</v>
          </cell>
          <cell r="AN360" t="str">
            <v>01</v>
          </cell>
          <cell r="AO360">
            <v>0</v>
          </cell>
          <cell r="AP360">
            <v>0</v>
          </cell>
          <cell r="AQ360">
            <v>0</v>
          </cell>
          <cell r="AR360" t="str">
            <v>G</v>
          </cell>
          <cell r="AS360" t="str">
            <v>900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1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 t="str">
            <v>4080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 t="str">
            <v>U50SYS110</v>
          </cell>
          <cell r="BQ360" t="str">
            <v>2006051210340452</v>
          </cell>
          <cell r="BR360">
            <v>0</v>
          </cell>
        </row>
        <row r="361">
          <cell r="A361" t="str">
            <v>4013</v>
          </cell>
          <cell r="B361" t="str">
            <v>BONIFICACION</v>
          </cell>
          <cell r="C361">
            <v>0</v>
          </cell>
          <cell r="D361" t="str">
            <v>40</v>
          </cell>
          <cell r="E361" t="str">
            <v>2</v>
          </cell>
          <cell r="F361" t="str">
            <v>0</v>
          </cell>
          <cell r="G361" t="str">
            <v>9</v>
          </cell>
          <cell r="H361" t="str">
            <v>0</v>
          </cell>
          <cell r="I361" t="str">
            <v>0</v>
          </cell>
          <cell r="J361" t="str">
            <v>0</v>
          </cell>
          <cell r="K361">
            <v>0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0</v>
          </cell>
          <cell r="P361" t="str">
            <v>0</v>
          </cell>
          <cell r="Q361" t="str">
            <v>0</v>
          </cell>
          <cell r="R361" t="str">
            <v>0</v>
          </cell>
          <cell r="S361" t="str">
            <v>0</v>
          </cell>
          <cell r="T361" t="str">
            <v>0</v>
          </cell>
          <cell r="U361" t="str">
            <v>9</v>
          </cell>
          <cell r="V361" t="str">
            <v>9</v>
          </cell>
          <cell r="W361" t="str">
            <v>9</v>
          </cell>
          <cell r="X361" t="str">
            <v>9</v>
          </cell>
          <cell r="Y361" t="str">
            <v>9</v>
          </cell>
          <cell r="Z361" t="str">
            <v>0</v>
          </cell>
          <cell r="AA361" t="str">
            <v>0</v>
          </cell>
          <cell r="AB361" t="str">
            <v>0</v>
          </cell>
          <cell r="AC361" t="str">
            <v>0</v>
          </cell>
          <cell r="AD361" t="str">
            <v>1</v>
          </cell>
          <cell r="AE361" t="str">
            <v>0</v>
          </cell>
          <cell r="AF361" t="str">
            <v>1</v>
          </cell>
          <cell r="AG361" t="str">
            <v>1</v>
          </cell>
          <cell r="AH361" t="str">
            <v>0</v>
          </cell>
          <cell r="AI361">
            <v>0</v>
          </cell>
          <cell r="AJ361" t="str">
            <v>0</v>
          </cell>
          <cell r="AK361" t="str">
            <v>0</v>
          </cell>
          <cell r="AL361" t="str">
            <v>0</v>
          </cell>
          <cell r="AM361" t="str">
            <v>0</v>
          </cell>
          <cell r="AN361" t="str">
            <v>01</v>
          </cell>
          <cell r="AO361">
            <v>0</v>
          </cell>
          <cell r="AP361">
            <v>0</v>
          </cell>
          <cell r="AQ361">
            <v>0</v>
          </cell>
          <cell r="AR361" t="str">
            <v>G</v>
          </cell>
          <cell r="AS361" t="str">
            <v>900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528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 t="str">
            <v>4063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 t="str">
            <v>U50SYS110</v>
          </cell>
          <cell r="BQ361" t="str">
            <v>2007101813285742</v>
          </cell>
          <cell r="BR361">
            <v>0</v>
          </cell>
        </row>
        <row r="362">
          <cell r="A362" t="str">
            <v>4014</v>
          </cell>
          <cell r="B362" t="str">
            <v>SUELDOS (PROVISION)</v>
          </cell>
          <cell r="C362">
            <v>0</v>
          </cell>
          <cell r="D362" t="str">
            <v>40</v>
          </cell>
          <cell r="E362" t="str">
            <v>2</v>
          </cell>
          <cell r="F362" t="str">
            <v>0</v>
          </cell>
          <cell r="G362" t="str">
            <v>9</v>
          </cell>
          <cell r="H362" t="str">
            <v>0</v>
          </cell>
          <cell r="I362" t="str">
            <v>0</v>
          </cell>
          <cell r="J362" t="str">
            <v>0</v>
          </cell>
          <cell r="K362">
            <v>0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0</v>
          </cell>
          <cell r="P362" t="str">
            <v>0</v>
          </cell>
          <cell r="Q362" t="str">
            <v>0</v>
          </cell>
          <cell r="R362" t="str">
            <v>0</v>
          </cell>
          <cell r="S362" t="str">
            <v>0</v>
          </cell>
          <cell r="T362" t="str">
            <v>0</v>
          </cell>
          <cell r="U362" t="str">
            <v>9</v>
          </cell>
          <cell r="V362" t="str">
            <v>9</v>
          </cell>
          <cell r="W362" t="str">
            <v>9</v>
          </cell>
          <cell r="X362" t="str">
            <v>9</v>
          </cell>
          <cell r="Y362" t="str">
            <v>9</v>
          </cell>
          <cell r="Z362" t="str">
            <v>0</v>
          </cell>
          <cell r="AA362" t="str">
            <v>0</v>
          </cell>
          <cell r="AB362" t="str">
            <v>0</v>
          </cell>
          <cell r="AC362" t="str">
            <v>0</v>
          </cell>
          <cell r="AD362" t="str">
            <v>1</v>
          </cell>
          <cell r="AE362" t="str">
            <v>0</v>
          </cell>
          <cell r="AF362" t="str">
            <v>1</v>
          </cell>
          <cell r="AG362" t="str">
            <v>1</v>
          </cell>
          <cell r="AH362" t="str">
            <v>0</v>
          </cell>
          <cell r="AI362">
            <v>0</v>
          </cell>
          <cell r="AJ362" t="str">
            <v>0</v>
          </cell>
          <cell r="AK362" t="str">
            <v>0</v>
          </cell>
          <cell r="AL362" t="str">
            <v>0</v>
          </cell>
          <cell r="AM362" t="str">
            <v>0</v>
          </cell>
          <cell r="AN362" t="str">
            <v>01</v>
          </cell>
          <cell r="AO362">
            <v>0</v>
          </cell>
          <cell r="AP362">
            <v>0</v>
          </cell>
          <cell r="AQ362">
            <v>0</v>
          </cell>
          <cell r="AR362" t="str">
            <v>G</v>
          </cell>
          <cell r="AS362" t="str">
            <v>900</v>
          </cell>
          <cell r="AT362" t="str">
            <v>G</v>
          </cell>
          <cell r="AU362" t="str">
            <v>900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27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 t="str">
            <v>4010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 t="str">
            <v>U50SYS110</v>
          </cell>
          <cell r="BQ362" t="str">
            <v>2006051210340452</v>
          </cell>
          <cell r="BR362">
            <v>0</v>
          </cell>
        </row>
        <row r="363">
          <cell r="A363" t="str">
            <v>4015</v>
          </cell>
          <cell r="B363" t="str">
            <v>ASIGNACIONES Y GRATIFICACIONES</v>
          </cell>
          <cell r="C363">
            <v>0</v>
          </cell>
          <cell r="D363" t="str">
            <v>40</v>
          </cell>
          <cell r="E363" t="str">
            <v>2</v>
          </cell>
          <cell r="F363" t="str">
            <v>0</v>
          </cell>
          <cell r="G363" t="str">
            <v>9</v>
          </cell>
          <cell r="H363" t="str">
            <v>0</v>
          </cell>
          <cell r="I363" t="str">
            <v>0</v>
          </cell>
          <cell r="J363" t="str">
            <v>0</v>
          </cell>
          <cell r="K363">
            <v>0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0</v>
          </cell>
          <cell r="P363" t="str">
            <v>0</v>
          </cell>
          <cell r="Q363" t="str">
            <v>0</v>
          </cell>
          <cell r="R363" t="str">
            <v>0</v>
          </cell>
          <cell r="S363" t="str">
            <v>0</v>
          </cell>
          <cell r="T363" t="str">
            <v>0</v>
          </cell>
          <cell r="U363" t="str">
            <v>9</v>
          </cell>
          <cell r="V363" t="str">
            <v>9</v>
          </cell>
          <cell r="W363" t="str">
            <v>9</v>
          </cell>
          <cell r="X363" t="str">
            <v>9</v>
          </cell>
          <cell r="Y363" t="str">
            <v>9</v>
          </cell>
          <cell r="Z363" t="str">
            <v>0</v>
          </cell>
          <cell r="AA363" t="str">
            <v>0</v>
          </cell>
          <cell r="AB363" t="str">
            <v>0</v>
          </cell>
          <cell r="AC363" t="str">
            <v>0</v>
          </cell>
          <cell r="AD363" t="str">
            <v>1</v>
          </cell>
          <cell r="AE363" t="str">
            <v>0</v>
          </cell>
          <cell r="AF363" t="str">
            <v>1</v>
          </cell>
          <cell r="AG363" t="str">
            <v>1</v>
          </cell>
          <cell r="AH363" t="str">
            <v>0</v>
          </cell>
          <cell r="AI363">
            <v>0</v>
          </cell>
          <cell r="AJ363" t="str">
            <v>0</v>
          </cell>
          <cell r="AK363" t="str">
            <v>0</v>
          </cell>
          <cell r="AL363" t="str">
            <v>0</v>
          </cell>
          <cell r="AM363" t="str">
            <v>0</v>
          </cell>
          <cell r="AN363" t="str">
            <v>01</v>
          </cell>
          <cell r="AO363">
            <v>0</v>
          </cell>
          <cell r="AP363">
            <v>0</v>
          </cell>
          <cell r="AQ363">
            <v>0</v>
          </cell>
          <cell r="AR363" t="str">
            <v>G</v>
          </cell>
          <cell r="AS363" t="str">
            <v>900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74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 t="str">
            <v>4064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 t="str">
            <v>U50SYS110</v>
          </cell>
          <cell r="BQ363" t="str">
            <v>2006051210340453</v>
          </cell>
          <cell r="BR363">
            <v>0</v>
          </cell>
        </row>
        <row r="364">
          <cell r="A364" t="str">
            <v>4020</v>
          </cell>
          <cell r="B364" t="str">
            <v>AGUINALDOS</v>
          </cell>
          <cell r="C364">
            <v>0</v>
          </cell>
          <cell r="D364" t="str">
            <v>40</v>
          </cell>
          <cell r="E364" t="str">
            <v>2</v>
          </cell>
          <cell r="F364" t="str">
            <v>0</v>
          </cell>
          <cell r="G364" t="str">
            <v>9</v>
          </cell>
          <cell r="H364" t="str">
            <v>0</v>
          </cell>
          <cell r="I364" t="str">
            <v>0</v>
          </cell>
          <cell r="J364" t="str">
            <v>0</v>
          </cell>
          <cell r="K364">
            <v>0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0</v>
          </cell>
          <cell r="P364" t="str">
            <v>0</v>
          </cell>
          <cell r="Q364" t="str">
            <v>0</v>
          </cell>
          <cell r="R364" t="str">
            <v>0</v>
          </cell>
          <cell r="S364" t="str">
            <v>0</v>
          </cell>
          <cell r="T364" t="str">
            <v>0</v>
          </cell>
          <cell r="U364" t="str">
            <v>9</v>
          </cell>
          <cell r="V364" t="str">
            <v>9</v>
          </cell>
          <cell r="W364" t="str">
            <v>9</v>
          </cell>
          <cell r="X364" t="str">
            <v>9</v>
          </cell>
          <cell r="Y364" t="str">
            <v>9</v>
          </cell>
          <cell r="Z364" t="str">
            <v>0</v>
          </cell>
          <cell r="AA364" t="str">
            <v>0</v>
          </cell>
          <cell r="AB364" t="str">
            <v>0</v>
          </cell>
          <cell r="AC364" t="str">
            <v>0</v>
          </cell>
          <cell r="AD364" t="str">
            <v>1</v>
          </cell>
          <cell r="AE364" t="str">
            <v>0</v>
          </cell>
          <cell r="AF364" t="str">
            <v>1</v>
          </cell>
          <cell r="AG364" t="str">
            <v>1</v>
          </cell>
          <cell r="AH364" t="str">
            <v>0</v>
          </cell>
          <cell r="AI364">
            <v>0</v>
          </cell>
          <cell r="AJ364" t="str">
            <v>0</v>
          </cell>
          <cell r="AK364" t="str">
            <v>0</v>
          </cell>
          <cell r="AL364" t="str">
            <v>0</v>
          </cell>
          <cell r="AM364" t="str">
            <v>0</v>
          </cell>
          <cell r="AN364" t="str">
            <v>01</v>
          </cell>
          <cell r="AO364">
            <v>0</v>
          </cell>
          <cell r="AP364">
            <v>0</v>
          </cell>
          <cell r="AQ364">
            <v>0</v>
          </cell>
          <cell r="AR364" t="str">
            <v>G</v>
          </cell>
          <cell r="AS364" t="str">
            <v>900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116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 t="str">
            <v>4020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 t="str">
            <v>U50SYS110</v>
          </cell>
          <cell r="BQ364" t="str">
            <v>2007101813285746</v>
          </cell>
          <cell r="BR364">
            <v>0</v>
          </cell>
        </row>
        <row r="365">
          <cell r="A365" t="str">
            <v>4030</v>
          </cell>
          <cell r="B365" t="str">
            <v>VACACIONES</v>
          </cell>
          <cell r="C365">
            <v>0</v>
          </cell>
          <cell r="D365" t="str">
            <v>40</v>
          </cell>
          <cell r="E365" t="str">
            <v>2</v>
          </cell>
          <cell r="F365" t="str">
            <v>0</v>
          </cell>
          <cell r="G365" t="str">
            <v>9</v>
          </cell>
          <cell r="H365" t="str">
            <v>0</v>
          </cell>
          <cell r="I365" t="str">
            <v>0</v>
          </cell>
          <cell r="J365" t="str">
            <v>0</v>
          </cell>
          <cell r="K365">
            <v>0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9</v>
          </cell>
          <cell r="P365" t="str">
            <v>9</v>
          </cell>
          <cell r="Q365" t="str">
            <v>9</v>
          </cell>
          <cell r="R365" t="str">
            <v>9</v>
          </cell>
          <cell r="S365" t="str">
            <v>0</v>
          </cell>
          <cell r="T365" t="str">
            <v>0</v>
          </cell>
          <cell r="U365" t="str">
            <v>9</v>
          </cell>
          <cell r="V365" t="str">
            <v>9</v>
          </cell>
          <cell r="W365" t="str">
            <v>9</v>
          </cell>
          <cell r="X365" t="str">
            <v>9</v>
          </cell>
          <cell r="Y365" t="str">
            <v>9</v>
          </cell>
          <cell r="Z365" t="str">
            <v>0</v>
          </cell>
          <cell r="AA365" t="str">
            <v>0</v>
          </cell>
          <cell r="AB365" t="str">
            <v>0</v>
          </cell>
          <cell r="AC365" t="str">
            <v>0</v>
          </cell>
          <cell r="AD365" t="str">
            <v>1</v>
          </cell>
          <cell r="AE365" t="str">
            <v>0</v>
          </cell>
          <cell r="AF365" t="str">
            <v>1</v>
          </cell>
          <cell r="AG365" t="str">
            <v>1</v>
          </cell>
          <cell r="AH365" t="str">
            <v>0</v>
          </cell>
          <cell r="AI365">
            <v>0</v>
          </cell>
          <cell r="AJ365" t="str">
            <v>0</v>
          </cell>
          <cell r="AK365" t="str">
            <v>0</v>
          </cell>
          <cell r="AL365" t="str">
            <v>0</v>
          </cell>
          <cell r="AM365" t="str">
            <v>0</v>
          </cell>
          <cell r="AN365" t="str">
            <v>01</v>
          </cell>
          <cell r="AO365">
            <v>0</v>
          </cell>
          <cell r="AP365">
            <v>0</v>
          </cell>
          <cell r="AQ365">
            <v>0</v>
          </cell>
          <cell r="AR365" t="str">
            <v>G</v>
          </cell>
          <cell r="AS365" t="str">
            <v>900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23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 t="str">
            <v>4030</v>
          </cell>
          <cell r="BL365">
            <v>0</v>
          </cell>
          <cell r="BM365">
            <v>0</v>
          </cell>
          <cell r="BN365">
            <v>0</v>
          </cell>
          <cell r="BO365" t="str">
            <v>20060101</v>
          </cell>
          <cell r="BP365" t="str">
            <v>U50SYS110</v>
          </cell>
          <cell r="BQ365" t="str">
            <v>2006051210340453</v>
          </cell>
          <cell r="BR365">
            <v>0</v>
          </cell>
        </row>
        <row r="366">
          <cell r="A366" t="str">
            <v>4060</v>
          </cell>
          <cell r="B366" t="str">
            <v>CUOTAS SEGURO SOCIAL Y ACC.DE TRABAJO</v>
          </cell>
          <cell r="C366">
            <v>0</v>
          </cell>
          <cell r="D366" t="str">
            <v>40</v>
          </cell>
          <cell r="E366" t="str">
            <v>2</v>
          </cell>
          <cell r="F366" t="str">
            <v>0</v>
          </cell>
          <cell r="G366" t="str">
            <v>9</v>
          </cell>
          <cell r="H366" t="str">
            <v>0</v>
          </cell>
          <cell r="I366" t="str">
            <v>0</v>
          </cell>
          <cell r="J366" t="str">
            <v>0</v>
          </cell>
          <cell r="K366">
            <v>0</v>
          </cell>
          <cell r="L366" t="str">
            <v>0</v>
          </cell>
          <cell r="M366" t="str">
            <v>0</v>
          </cell>
          <cell r="N366" t="str">
            <v>0</v>
          </cell>
          <cell r="O366" t="str">
            <v>0</v>
          </cell>
          <cell r="P366" t="str">
            <v>0</v>
          </cell>
          <cell r="Q366" t="str">
            <v>0</v>
          </cell>
          <cell r="R366" t="str">
            <v>0</v>
          </cell>
          <cell r="S366" t="str">
            <v>0</v>
          </cell>
          <cell r="T366" t="str">
            <v>0</v>
          </cell>
          <cell r="U366" t="str">
            <v>9</v>
          </cell>
          <cell r="V366" t="str">
            <v>9</v>
          </cell>
          <cell r="W366" t="str">
            <v>9</v>
          </cell>
          <cell r="X366" t="str">
            <v>9</v>
          </cell>
          <cell r="Y366" t="str">
            <v>9</v>
          </cell>
          <cell r="Z366" t="str">
            <v>0</v>
          </cell>
          <cell r="AA366" t="str">
            <v>0</v>
          </cell>
          <cell r="AB366" t="str">
            <v>0</v>
          </cell>
          <cell r="AC366" t="str">
            <v>0</v>
          </cell>
          <cell r="AD366" t="str">
            <v>1</v>
          </cell>
          <cell r="AE366" t="str">
            <v>0</v>
          </cell>
          <cell r="AF366" t="str">
            <v>1</v>
          </cell>
          <cell r="AG366" t="str">
            <v>1</v>
          </cell>
          <cell r="AH366" t="str">
            <v>0</v>
          </cell>
          <cell r="AI366">
            <v>0</v>
          </cell>
          <cell r="AJ366" t="str">
            <v>0</v>
          </cell>
          <cell r="AK366" t="str">
            <v>0</v>
          </cell>
          <cell r="AL366" t="str">
            <v>0</v>
          </cell>
          <cell r="AM366" t="str">
            <v>0</v>
          </cell>
          <cell r="AN366" t="str">
            <v>03</v>
          </cell>
          <cell r="AO366">
            <v>0</v>
          </cell>
          <cell r="AP366">
            <v>0</v>
          </cell>
          <cell r="AQ366">
            <v>0</v>
          </cell>
          <cell r="AR366" t="str">
            <v>G</v>
          </cell>
          <cell r="AS366" t="str">
            <v>900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608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 t="str">
            <v>4060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 t="str">
            <v>U50SYS110</v>
          </cell>
          <cell r="BQ366" t="str">
            <v>2007101813285752</v>
          </cell>
          <cell r="BR366">
            <v>0</v>
          </cell>
        </row>
        <row r="367">
          <cell r="A367" t="str">
            <v>4064</v>
          </cell>
          <cell r="B367" t="str">
            <v>BONIFICACION INCENTIVO</v>
          </cell>
          <cell r="C367">
            <v>0</v>
          </cell>
          <cell r="D367" t="str">
            <v>40</v>
          </cell>
          <cell r="E367" t="str">
            <v>2</v>
          </cell>
          <cell r="F367" t="str">
            <v>0</v>
          </cell>
          <cell r="G367" t="str">
            <v>9</v>
          </cell>
          <cell r="H367" t="str">
            <v>0</v>
          </cell>
          <cell r="I367" t="str">
            <v>0</v>
          </cell>
          <cell r="J367" t="str">
            <v>0</v>
          </cell>
          <cell r="K367">
            <v>0</v>
          </cell>
          <cell r="L367" t="str">
            <v>0</v>
          </cell>
          <cell r="M367" t="str">
            <v>0</v>
          </cell>
          <cell r="N367" t="str">
            <v>0</v>
          </cell>
          <cell r="O367" t="str">
            <v>9</v>
          </cell>
          <cell r="P367" t="str">
            <v>9</v>
          </cell>
          <cell r="Q367" t="str">
            <v>9</v>
          </cell>
          <cell r="R367" t="str">
            <v>9</v>
          </cell>
          <cell r="S367" t="str">
            <v>0</v>
          </cell>
          <cell r="T367" t="str">
            <v>0</v>
          </cell>
          <cell r="U367" t="str">
            <v>9</v>
          </cell>
          <cell r="V367" t="str">
            <v>9</v>
          </cell>
          <cell r="W367" t="str">
            <v>9</v>
          </cell>
          <cell r="X367" t="str">
            <v>9</v>
          </cell>
          <cell r="Y367" t="str">
            <v>9</v>
          </cell>
          <cell r="Z367" t="str">
            <v>0</v>
          </cell>
          <cell r="AA367" t="str">
            <v>0</v>
          </cell>
          <cell r="AB367" t="str">
            <v>0</v>
          </cell>
          <cell r="AC367" t="str">
            <v>0</v>
          </cell>
          <cell r="AD367" t="str">
            <v>1</v>
          </cell>
          <cell r="AE367" t="str">
            <v>0</v>
          </cell>
          <cell r="AF367" t="str">
            <v>1</v>
          </cell>
          <cell r="AG367" t="str">
            <v>1</v>
          </cell>
          <cell r="AH367" t="str">
            <v>0</v>
          </cell>
          <cell r="AI367">
            <v>0</v>
          </cell>
          <cell r="AJ367" t="str">
            <v>0</v>
          </cell>
          <cell r="AK367" t="str">
            <v>0</v>
          </cell>
          <cell r="AL367" t="str">
            <v>0</v>
          </cell>
          <cell r="AM367" t="str">
            <v>0</v>
          </cell>
          <cell r="AN367" t="str">
            <v>01</v>
          </cell>
          <cell r="AO367">
            <v>0</v>
          </cell>
          <cell r="AP367">
            <v>0</v>
          </cell>
          <cell r="AQ367">
            <v>0</v>
          </cell>
          <cell r="AR367" t="str">
            <v>G</v>
          </cell>
          <cell r="AS367" t="str">
            <v>900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113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 t="str">
            <v>4064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 t="str">
            <v>U50SYS110</v>
          </cell>
          <cell r="BQ367" t="str">
            <v>2007101813285756</v>
          </cell>
          <cell r="BR367">
            <v>0</v>
          </cell>
        </row>
        <row r="368">
          <cell r="A368" t="str">
            <v>4070</v>
          </cell>
          <cell r="B368" t="str">
            <v>INDEMNIZACIONES</v>
          </cell>
          <cell r="C368">
            <v>0</v>
          </cell>
          <cell r="D368" t="str">
            <v>40</v>
          </cell>
          <cell r="E368" t="str">
            <v>2</v>
          </cell>
          <cell r="F368" t="str">
            <v>0</v>
          </cell>
          <cell r="G368" t="str">
            <v>9</v>
          </cell>
          <cell r="H368" t="str">
            <v>0</v>
          </cell>
          <cell r="I368" t="str">
            <v>0</v>
          </cell>
          <cell r="J368" t="str">
            <v>0</v>
          </cell>
          <cell r="K368">
            <v>0</v>
          </cell>
          <cell r="L368" t="str">
            <v>0</v>
          </cell>
          <cell r="M368" t="str">
            <v>0</v>
          </cell>
          <cell r="N368" t="str">
            <v>0</v>
          </cell>
          <cell r="O368" t="str">
            <v>0</v>
          </cell>
          <cell r="P368" t="str">
            <v>0</v>
          </cell>
          <cell r="Q368" t="str">
            <v>0</v>
          </cell>
          <cell r="R368" t="str">
            <v>0</v>
          </cell>
          <cell r="S368" t="str">
            <v>0</v>
          </cell>
          <cell r="T368" t="str">
            <v>0</v>
          </cell>
          <cell r="U368" t="str">
            <v>9</v>
          </cell>
          <cell r="V368" t="str">
            <v>9</v>
          </cell>
          <cell r="W368" t="str">
            <v>9</v>
          </cell>
          <cell r="X368" t="str">
            <v>9</v>
          </cell>
          <cell r="Y368" t="str">
            <v>9</v>
          </cell>
          <cell r="Z368" t="str">
            <v>0</v>
          </cell>
          <cell r="AA368" t="str">
            <v>0</v>
          </cell>
          <cell r="AB368" t="str">
            <v>0</v>
          </cell>
          <cell r="AC368" t="str">
            <v>0</v>
          </cell>
          <cell r="AD368" t="str">
            <v>1</v>
          </cell>
          <cell r="AE368" t="str">
            <v>0</v>
          </cell>
          <cell r="AF368" t="str">
            <v>1</v>
          </cell>
          <cell r="AG368" t="str">
            <v>1</v>
          </cell>
          <cell r="AH368" t="str">
            <v>0</v>
          </cell>
          <cell r="AI368">
            <v>0</v>
          </cell>
          <cell r="AJ368" t="str">
            <v>0</v>
          </cell>
          <cell r="AK368" t="str">
            <v>0</v>
          </cell>
          <cell r="AL368" t="str">
            <v>0</v>
          </cell>
          <cell r="AM368" t="str">
            <v>0</v>
          </cell>
          <cell r="AN368" t="str">
            <v>03</v>
          </cell>
          <cell r="AO368">
            <v>0</v>
          </cell>
          <cell r="AP368">
            <v>0</v>
          </cell>
          <cell r="AQ368">
            <v>0</v>
          </cell>
          <cell r="AR368" t="str">
            <v>G</v>
          </cell>
          <cell r="AS368" t="str">
            <v>900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527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 t="str">
            <v>4070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 t="str">
            <v>U50SYS110</v>
          </cell>
          <cell r="BQ368" t="str">
            <v>2007101813285758</v>
          </cell>
          <cell r="BR368">
            <v>0</v>
          </cell>
        </row>
        <row r="369">
          <cell r="A369" t="str">
            <v>4075</v>
          </cell>
          <cell r="B369" t="str">
            <v>CESANTIAS PAGADAS</v>
          </cell>
          <cell r="C369">
            <v>0</v>
          </cell>
          <cell r="D369" t="str">
            <v>40</v>
          </cell>
          <cell r="E369" t="str">
            <v>2</v>
          </cell>
          <cell r="F369" t="str">
            <v>0</v>
          </cell>
          <cell r="G369" t="str">
            <v>9</v>
          </cell>
          <cell r="H369" t="str">
            <v>0</v>
          </cell>
          <cell r="I369" t="str">
            <v>0</v>
          </cell>
          <cell r="J369" t="str">
            <v>0</v>
          </cell>
          <cell r="K369">
            <v>0</v>
          </cell>
          <cell r="L369" t="str">
            <v>0</v>
          </cell>
          <cell r="M369" t="str">
            <v>0</v>
          </cell>
          <cell r="N369" t="str">
            <v>0</v>
          </cell>
          <cell r="O369" t="str">
            <v>0</v>
          </cell>
          <cell r="P369" t="str">
            <v>0</v>
          </cell>
          <cell r="Q369" t="str">
            <v>0</v>
          </cell>
          <cell r="R369" t="str">
            <v>0</v>
          </cell>
          <cell r="S369" t="str">
            <v>0</v>
          </cell>
          <cell r="T369" t="str">
            <v>0</v>
          </cell>
          <cell r="U369" t="str">
            <v>9</v>
          </cell>
          <cell r="V369" t="str">
            <v>9</v>
          </cell>
          <cell r="W369" t="str">
            <v>9</v>
          </cell>
          <cell r="X369" t="str">
            <v>9</v>
          </cell>
          <cell r="Y369" t="str">
            <v>9</v>
          </cell>
          <cell r="Z369" t="str">
            <v>0</v>
          </cell>
          <cell r="AA369" t="str">
            <v>0</v>
          </cell>
          <cell r="AB369" t="str">
            <v>0</v>
          </cell>
          <cell r="AC369" t="str">
            <v>0</v>
          </cell>
          <cell r="AD369" t="str">
            <v>1</v>
          </cell>
          <cell r="AE369" t="str">
            <v>0</v>
          </cell>
          <cell r="AF369" t="str">
            <v>1</v>
          </cell>
          <cell r="AG369" t="str">
            <v>1</v>
          </cell>
          <cell r="AH369" t="str">
            <v>0</v>
          </cell>
          <cell r="AI369">
            <v>0</v>
          </cell>
          <cell r="AJ369" t="str">
            <v>0</v>
          </cell>
          <cell r="AK369" t="str">
            <v>0</v>
          </cell>
          <cell r="AL369" t="str">
            <v>0</v>
          </cell>
          <cell r="AM369" t="str">
            <v>0</v>
          </cell>
          <cell r="AN369" t="str">
            <v>03</v>
          </cell>
          <cell r="AO369">
            <v>0</v>
          </cell>
          <cell r="AP369">
            <v>0</v>
          </cell>
          <cell r="AQ369">
            <v>0</v>
          </cell>
          <cell r="AR369" t="str">
            <v>G</v>
          </cell>
          <cell r="AS369" t="str">
            <v>900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1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 t="str">
            <v>4010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 t="str">
            <v>U50SYS110</v>
          </cell>
          <cell r="BQ369" t="str">
            <v>2006051210340455</v>
          </cell>
          <cell r="BR369">
            <v>0</v>
          </cell>
        </row>
        <row r="370">
          <cell r="A370" t="str">
            <v>4078</v>
          </cell>
          <cell r="B370" t="str">
            <v>RETRIBUCIONES COMPLEMENTARIAS</v>
          </cell>
          <cell r="C370">
            <v>0</v>
          </cell>
          <cell r="D370" t="str">
            <v>40</v>
          </cell>
          <cell r="E370" t="str">
            <v>2</v>
          </cell>
          <cell r="F370" t="str">
            <v>0</v>
          </cell>
          <cell r="G370" t="str">
            <v>9</v>
          </cell>
          <cell r="H370" t="str">
            <v>0</v>
          </cell>
          <cell r="I370" t="str">
            <v>0</v>
          </cell>
          <cell r="J370" t="str">
            <v>0</v>
          </cell>
          <cell r="K370">
            <v>0</v>
          </cell>
          <cell r="L370" t="str">
            <v>0</v>
          </cell>
          <cell r="M370" t="str">
            <v>0</v>
          </cell>
          <cell r="N370" t="str">
            <v>0</v>
          </cell>
          <cell r="O370" t="str">
            <v>0</v>
          </cell>
          <cell r="P370" t="str">
            <v>0</v>
          </cell>
          <cell r="Q370" t="str">
            <v>0</v>
          </cell>
          <cell r="R370" t="str">
            <v>0</v>
          </cell>
          <cell r="S370" t="str">
            <v>0</v>
          </cell>
          <cell r="T370" t="str">
            <v>0</v>
          </cell>
          <cell r="U370" t="str">
            <v>9</v>
          </cell>
          <cell r="V370" t="str">
            <v>9</v>
          </cell>
          <cell r="W370" t="str">
            <v>9</v>
          </cell>
          <cell r="X370" t="str">
            <v>9</v>
          </cell>
          <cell r="Y370" t="str">
            <v>9</v>
          </cell>
          <cell r="Z370" t="str">
            <v>0</v>
          </cell>
          <cell r="AA370" t="str">
            <v>0</v>
          </cell>
          <cell r="AB370" t="str">
            <v>0</v>
          </cell>
          <cell r="AC370" t="str">
            <v>0</v>
          </cell>
          <cell r="AD370" t="str">
            <v>1</v>
          </cell>
          <cell r="AE370" t="str">
            <v>0</v>
          </cell>
          <cell r="AF370" t="str">
            <v>1</v>
          </cell>
          <cell r="AG370" t="str">
            <v>1</v>
          </cell>
          <cell r="AH370" t="str">
            <v>0</v>
          </cell>
          <cell r="AI370">
            <v>0</v>
          </cell>
          <cell r="AJ370" t="str">
            <v>0</v>
          </cell>
          <cell r="AK370" t="str">
            <v>0</v>
          </cell>
          <cell r="AL370" t="str">
            <v>0</v>
          </cell>
          <cell r="AM370" t="str">
            <v>0</v>
          </cell>
          <cell r="AN370" t="str">
            <v>04</v>
          </cell>
          <cell r="AO370">
            <v>0</v>
          </cell>
          <cell r="AP370">
            <v>0</v>
          </cell>
          <cell r="AQ370">
            <v>0</v>
          </cell>
          <cell r="AR370" t="str">
            <v>G</v>
          </cell>
          <cell r="AS370" t="str">
            <v>900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431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 t="str">
            <v>4080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 t="str">
            <v>U50SYS110</v>
          </cell>
          <cell r="BQ370" t="str">
            <v>2007101813285761</v>
          </cell>
          <cell r="BR370">
            <v>0</v>
          </cell>
        </row>
        <row r="371">
          <cell r="A371" t="str">
            <v>4080</v>
          </cell>
          <cell r="B371" t="str">
            <v>CONTRIBUCIONES SOCIALES VOLUNTARIAS</v>
          </cell>
          <cell r="C371">
            <v>0</v>
          </cell>
          <cell r="D371" t="str">
            <v>40</v>
          </cell>
          <cell r="E371" t="str">
            <v>2</v>
          </cell>
          <cell r="F371" t="str">
            <v>0</v>
          </cell>
          <cell r="G371" t="str">
            <v>9</v>
          </cell>
          <cell r="H371" t="str">
            <v>0</v>
          </cell>
          <cell r="I371" t="str">
            <v>0</v>
          </cell>
          <cell r="J371" t="str">
            <v>0</v>
          </cell>
          <cell r="K371">
            <v>0</v>
          </cell>
          <cell r="L371" t="str">
            <v>0</v>
          </cell>
          <cell r="M371" t="str">
            <v>0</v>
          </cell>
          <cell r="N371" t="str">
            <v>0</v>
          </cell>
          <cell r="O371" t="str">
            <v>9</v>
          </cell>
          <cell r="P371" t="str">
            <v>9</v>
          </cell>
          <cell r="Q371" t="str">
            <v>9</v>
          </cell>
          <cell r="R371" t="str">
            <v>9</v>
          </cell>
          <cell r="S371" t="str">
            <v>0</v>
          </cell>
          <cell r="T371" t="str">
            <v>0</v>
          </cell>
          <cell r="U371" t="str">
            <v>9</v>
          </cell>
          <cell r="V371" t="str">
            <v>9</v>
          </cell>
          <cell r="W371" t="str">
            <v>9</v>
          </cell>
          <cell r="X371" t="str">
            <v>9</v>
          </cell>
          <cell r="Y371" t="str">
            <v>9</v>
          </cell>
          <cell r="Z371" t="str">
            <v>0</v>
          </cell>
          <cell r="AA371" t="str">
            <v>0</v>
          </cell>
          <cell r="AB371" t="str">
            <v>0</v>
          </cell>
          <cell r="AC371" t="str">
            <v>0</v>
          </cell>
          <cell r="AD371" t="str">
            <v>1</v>
          </cell>
          <cell r="AE371" t="str">
            <v>0</v>
          </cell>
          <cell r="AF371" t="str">
            <v>1</v>
          </cell>
          <cell r="AG371" t="str">
            <v>1</v>
          </cell>
          <cell r="AH371" t="str">
            <v>0</v>
          </cell>
          <cell r="AI371">
            <v>0</v>
          </cell>
          <cell r="AJ371" t="str">
            <v>0</v>
          </cell>
          <cell r="AK371" t="str">
            <v>0</v>
          </cell>
          <cell r="AL371" t="str">
            <v>0</v>
          </cell>
          <cell r="AM371" t="str">
            <v>0</v>
          </cell>
          <cell r="AN371" t="str">
            <v>04</v>
          </cell>
          <cell r="AO371">
            <v>0</v>
          </cell>
          <cell r="AP371">
            <v>0</v>
          </cell>
          <cell r="AQ371">
            <v>0</v>
          </cell>
          <cell r="AR371" t="str">
            <v>G</v>
          </cell>
          <cell r="AS371" t="str">
            <v>900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1436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 t="str">
            <v>4080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 t="str">
            <v>U50SYS110</v>
          </cell>
          <cell r="BQ371" t="str">
            <v>2007101813285770</v>
          </cell>
          <cell r="BR371">
            <v>0</v>
          </cell>
        </row>
        <row r="372">
          <cell r="A372" t="str">
            <v>4081</v>
          </cell>
          <cell r="B372" t="str">
            <v>CONTRIBUCIONES SOCIALES OBLIGATORIA</v>
          </cell>
          <cell r="C372">
            <v>0</v>
          </cell>
          <cell r="D372" t="str">
            <v>40</v>
          </cell>
          <cell r="E372" t="str">
            <v>2</v>
          </cell>
          <cell r="F372" t="str">
            <v>0</v>
          </cell>
          <cell r="G372" t="str">
            <v>9</v>
          </cell>
          <cell r="H372" t="str">
            <v>0</v>
          </cell>
          <cell r="I372" t="str">
            <v>0</v>
          </cell>
          <cell r="J372" t="str">
            <v>0</v>
          </cell>
          <cell r="K372">
            <v>0</v>
          </cell>
          <cell r="L372" t="str">
            <v>0</v>
          </cell>
          <cell r="M372" t="str">
            <v>0</v>
          </cell>
          <cell r="N372" t="str">
            <v>0</v>
          </cell>
          <cell r="O372" t="str">
            <v>0</v>
          </cell>
          <cell r="P372" t="str">
            <v>0</v>
          </cell>
          <cell r="Q372" t="str">
            <v>0</v>
          </cell>
          <cell r="R372" t="str">
            <v>0</v>
          </cell>
          <cell r="S372" t="str">
            <v>0</v>
          </cell>
          <cell r="T372" t="str">
            <v>0</v>
          </cell>
          <cell r="U372" t="str">
            <v>9</v>
          </cell>
          <cell r="V372" t="str">
            <v>9</v>
          </cell>
          <cell r="W372" t="str">
            <v>9</v>
          </cell>
          <cell r="X372" t="str">
            <v>9</v>
          </cell>
          <cell r="Y372" t="str">
            <v>9</v>
          </cell>
          <cell r="Z372" t="str">
            <v>0</v>
          </cell>
          <cell r="AA372" t="str">
            <v>0</v>
          </cell>
          <cell r="AB372" t="str">
            <v>0</v>
          </cell>
          <cell r="AC372" t="str">
            <v>0</v>
          </cell>
          <cell r="AD372" t="str">
            <v>1</v>
          </cell>
          <cell r="AE372" t="str">
            <v>0</v>
          </cell>
          <cell r="AF372" t="str">
            <v>1</v>
          </cell>
          <cell r="AG372" t="str">
            <v>1</v>
          </cell>
          <cell r="AH372" t="str">
            <v>0</v>
          </cell>
          <cell r="AI372">
            <v>0</v>
          </cell>
          <cell r="AJ372" t="str">
            <v>0</v>
          </cell>
          <cell r="AK372" t="str">
            <v>0</v>
          </cell>
          <cell r="AL372" t="str">
            <v>0</v>
          </cell>
          <cell r="AM372" t="str">
            <v>0</v>
          </cell>
          <cell r="AN372" t="str">
            <v>03</v>
          </cell>
          <cell r="AO372">
            <v>0</v>
          </cell>
          <cell r="AP372">
            <v>0</v>
          </cell>
          <cell r="AQ372">
            <v>0</v>
          </cell>
          <cell r="AR372" t="str">
            <v>G</v>
          </cell>
          <cell r="AS372" t="str">
            <v>900</v>
          </cell>
          <cell r="AT372" t="str">
            <v>G</v>
          </cell>
          <cell r="AU372" t="str">
            <v>900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198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 t="str">
            <v>4060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 t="str">
            <v>U50SYS110</v>
          </cell>
          <cell r="BQ372" t="str">
            <v>2006072007592774</v>
          </cell>
          <cell r="BR372">
            <v>0</v>
          </cell>
        </row>
        <row r="373">
          <cell r="A373" t="str">
            <v>4082</v>
          </cell>
          <cell r="B373" t="str">
            <v>CONTRIBUC.SOCIALES VOLUNTARIAS PLANILLA</v>
          </cell>
          <cell r="C373">
            <v>0</v>
          </cell>
          <cell r="D373" t="str">
            <v>40</v>
          </cell>
          <cell r="E373" t="str">
            <v>2</v>
          </cell>
          <cell r="F373" t="str">
            <v>0</v>
          </cell>
          <cell r="G373" t="str">
            <v>9</v>
          </cell>
          <cell r="H373" t="str">
            <v>0</v>
          </cell>
          <cell r="I373" t="str">
            <v>0</v>
          </cell>
          <cell r="J373" t="str">
            <v>0</v>
          </cell>
          <cell r="K373">
            <v>0</v>
          </cell>
          <cell r="L373" t="str">
            <v>0</v>
          </cell>
          <cell r="M373" t="str">
            <v>0</v>
          </cell>
          <cell r="N373" t="str">
            <v>0</v>
          </cell>
          <cell r="O373" t="str">
            <v>0</v>
          </cell>
          <cell r="P373" t="str">
            <v>0</v>
          </cell>
          <cell r="Q373" t="str">
            <v>0</v>
          </cell>
          <cell r="R373" t="str">
            <v>0</v>
          </cell>
          <cell r="S373" t="str">
            <v>0</v>
          </cell>
          <cell r="T373" t="str">
            <v>0</v>
          </cell>
          <cell r="U373" t="str">
            <v>9</v>
          </cell>
          <cell r="V373" t="str">
            <v>9</v>
          </cell>
          <cell r="W373" t="str">
            <v>9</v>
          </cell>
          <cell r="X373" t="str">
            <v>9</v>
          </cell>
          <cell r="Y373" t="str">
            <v>9</v>
          </cell>
          <cell r="Z373" t="str">
            <v>0</v>
          </cell>
          <cell r="AA373" t="str">
            <v>0</v>
          </cell>
          <cell r="AB373" t="str">
            <v>0</v>
          </cell>
          <cell r="AC373" t="str">
            <v>0</v>
          </cell>
          <cell r="AD373" t="str">
            <v>1</v>
          </cell>
          <cell r="AE373">
            <v>0</v>
          </cell>
          <cell r="AF373" t="str">
            <v>1</v>
          </cell>
          <cell r="AG373" t="str">
            <v>1</v>
          </cell>
          <cell r="AH373" t="str">
            <v>0</v>
          </cell>
          <cell r="AI373">
            <v>0</v>
          </cell>
          <cell r="AJ373" t="str">
            <v>0</v>
          </cell>
          <cell r="AK373" t="str">
            <v>0</v>
          </cell>
          <cell r="AL373" t="str">
            <v>0</v>
          </cell>
          <cell r="AM373" t="str">
            <v>0</v>
          </cell>
          <cell r="AN373" t="str">
            <v>04</v>
          </cell>
          <cell r="AO373">
            <v>0</v>
          </cell>
          <cell r="AP373">
            <v>0</v>
          </cell>
          <cell r="AQ373">
            <v>0</v>
          </cell>
          <cell r="AR373" t="str">
            <v>G</v>
          </cell>
          <cell r="AS373" t="str">
            <v>900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20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 t="str">
            <v>4080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 t="str">
            <v>BGSAG</v>
          </cell>
          <cell r="BQ373" t="str">
            <v>2007101813285773</v>
          </cell>
          <cell r="BR373">
            <v>0</v>
          </cell>
        </row>
        <row r="374">
          <cell r="A374" t="str">
            <v>4090</v>
          </cell>
          <cell r="B374" t="str">
            <v>GASTOS DE TRASLADO</v>
          </cell>
          <cell r="C374">
            <v>0</v>
          </cell>
          <cell r="D374" t="str">
            <v>40</v>
          </cell>
          <cell r="E374" t="str">
            <v>2</v>
          </cell>
          <cell r="F374" t="str">
            <v>0</v>
          </cell>
          <cell r="G374" t="str">
            <v>9</v>
          </cell>
          <cell r="H374" t="str">
            <v>0</v>
          </cell>
          <cell r="I374" t="str">
            <v>0</v>
          </cell>
          <cell r="J374" t="str">
            <v>0</v>
          </cell>
          <cell r="K374">
            <v>0</v>
          </cell>
          <cell r="L374" t="str">
            <v>0</v>
          </cell>
          <cell r="M374" t="str">
            <v>0</v>
          </cell>
          <cell r="N374" t="str">
            <v>0</v>
          </cell>
          <cell r="O374" t="str">
            <v>9</v>
          </cell>
          <cell r="P374" t="str">
            <v>9</v>
          </cell>
          <cell r="Q374" t="str">
            <v>9</v>
          </cell>
          <cell r="R374" t="str">
            <v>9</v>
          </cell>
          <cell r="S374" t="str">
            <v>0</v>
          </cell>
          <cell r="T374" t="str">
            <v>0</v>
          </cell>
          <cell r="U374" t="str">
            <v>9</v>
          </cell>
          <cell r="V374" t="str">
            <v>9</v>
          </cell>
          <cell r="W374" t="str">
            <v>9</v>
          </cell>
          <cell r="X374" t="str">
            <v>9</v>
          </cell>
          <cell r="Y374" t="str">
            <v>9</v>
          </cell>
          <cell r="Z374" t="str">
            <v>0</v>
          </cell>
          <cell r="AA374" t="str">
            <v>0</v>
          </cell>
          <cell r="AB374" t="str">
            <v>0</v>
          </cell>
          <cell r="AC374" t="str">
            <v>0</v>
          </cell>
          <cell r="AD374" t="str">
            <v>1</v>
          </cell>
          <cell r="AE374" t="str">
            <v>0</v>
          </cell>
          <cell r="AF374" t="str">
            <v>1</v>
          </cell>
          <cell r="AG374" t="str">
            <v>1</v>
          </cell>
          <cell r="AH374" t="str">
            <v>0</v>
          </cell>
          <cell r="AI374">
            <v>0</v>
          </cell>
          <cell r="AJ374" t="str">
            <v>0</v>
          </cell>
          <cell r="AK374" t="str">
            <v>0</v>
          </cell>
          <cell r="AL374" t="str">
            <v>0</v>
          </cell>
          <cell r="AM374" t="str">
            <v>0</v>
          </cell>
          <cell r="AN374" t="str">
            <v>05</v>
          </cell>
          <cell r="AO374">
            <v>0</v>
          </cell>
          <cell r="AP374">
            <v>0</v>
          </cell>
          <cell r="AQ374">
            <v>0</v>
          </cell>
          <cell r="AR374" t="str">
            <v>G</v>
          </cell>
          <cell r="AS374" t="str">
            <v>900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50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 t="str">
            <v>4640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 t="str">
            <v>U50SYS110</v>
          </cell>
          <cell r="BQ374" t="str">
            <v>2006101608445979</v>
          </cell>
          <cell r="BR374">
            <v>0</v>
          </cell>
        </row>
        <row r="375">
          <cell r="A375" t="str">
            <v>4091</v>
          </cell>
          <cell r="B375" t="str">
            <v>GASTOS DE TRASLADO</v>
          </cell>
          <cell r="C375">
            <v>0</v>
          </cell>
          <cell r="D375" t="str">
            <v>40</v>
          </cell>
          <cell r="E375" t="str">
            <v>2</v>
          </cell>
          <cell r="F375" t="str">
            <v>0</v>
          </cell>
          <cell r="G375" t="str">
            <v>9</v>
          </cell>
          <cell r="H375" t="str">
            <v>0</v>
          </cell>
          <cell r="I375" t="str">
            <v>0</v>
          </cell>
          <cell r="J375" t="str">
            <v>0</v>
          </cell>
          <cell r="K375">
            <v>0</v>
          </cell>
          <cell r="L375" t="str">
            <v>0</v>
          </cell>
          <cell r="M375" t="str">
            <v>0</v>
          </cell>
          <cell r="N375" t="str">
            <v>0</v>
          </cell>
          <cell r="O375" t="str">
            <v>9</v>
          </cell>
          <cell r="P375" t="str">
            <v>9</v>
          </cell>
          <cell r="Q375" t="str">
            <v>9</v>
          </cell>
          <cell r="R375" t="str">
            <v>9</v>
          </cell>
          <cell r="S375" t="str">
            <v>0</v>
          </cell>
          <cell r="T375" t="str">
            <v>0</v>
          </cell>
          <cell r="U375" t="str">
            <v>9</v>
          </cell>
          <cell r="V375" t="str">
            <v>9</v>
          </cell>
          <cell r="W375" t="str">
            <v>9</v>
          </cell>
          <cell r="X375" t="str">
            <v>9</v>
          </cell>
          <cell r="Y375" t="str">
            <v>9</v>
          </cell>
          <cell r="Z375" t="str">
            <v>0</v>
          </cell>
          <cell r="AA375" t="str">
            <v>0</v>
          </cell>
          <cell r="AB375" t="str">
            <v>0</v>
          </cell>
          <cell r="AC375" t="str">
            <v>0</v>
          </cell>
          <cell r="AD375" t="str">
            <v>1</v>
          </cell>
          <cell r="AE375">
            <v>0</v>
          </cell>
          <cell r="AF375" t="str">
            <v>1</v>
          </cell>
          <cell r="AG375" t="str">
            <v>1</v>
          </cell>
          <cell r="AH375" t="str">
            <v>0</v>
          </cell>
          <cell r="AI375">
            <v>0</v>
          </cell>
          <cell r="AJ375" t="str">
            <v>0</v>
          </cell>
          <cell r="AK375" t="str">
            <v>0</v>
          </cell>
          <cell r="AL375" t="str">
            <v>0</v>
          </cell>
          <cell r="AM375" t="str">
            <v>0</v>
          </cell>
          <cell r="AN375" t="str">
            <v>04</v>
          </cell>
          <cell r="AO375">
            <v>0</v>
          </cell>
          <cell r="AP375">
            <v>0</v>
          </cell>
          <cell r="AQ375">
            <v>0</v>
          </cell>
          <cell r="AR375" t="str">
            <v>G</v>
          </cell>
          <cell r="AS375" t="str">
            <v>900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5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 t="str">
            <v>4080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 t="str">
            <v>BGSAG</v>
          </cell>
          <cell r="BQ375" t="str">
            <v>2007101813285774</v>
          </cell>
          <cell r="BR375">
            <v>0</v>
          </cell>
        </row>
        <row r="376">
          <cell r="A376" t="str">
            <v>4110</v>
          </cell>
          <cell r="B376" t="str">
            <v>MATERIALES DE OFICINA</v>
          </cell>
          <cell r="C376">
            <v>0</v>
          </cell>
          <cell r="D376" t="str">
            <v>41</v>
          </cell>
          <cell r="E376" t="str">
            <v>2</v>
          </cell>
          <cell r="F376" t="str">
            <v>0</v>
          </cell>
          <cell r="G376" t="str">
            <v>9</v>
          </cell>
          <cell r="H376" t="str">
            <v>0</v>
          </cell>
          <cell r="I376" t="str">
            <v>0</v>
          </cell>
          <cell r="J376" t="str">
            <v>0</v>
          </cell>
          <cell r="K376">
            <v>0</v>
          </cell>
          <cell r="L376" t="str">
            <v>0</v>
          </cell>
          <cell r="M376" t="str">
            <v>0</v>
          </cell>
          <cell r="N376" t="str">
            <v>0</v>
          </cell>
          <cell r="O376" t="str">
            <v>9</v>
          </cell>
          <cell r="P376" t="str">
            <v>9</v>
          </cell>
          <cell r="Q376" t="str">
            <v>9</v>
          </cell>
          <cell r="R376" t="str">
            <v>9</v>
          </cell>
          <cell r="S376" t="str">
            <v>0</v>
          </cell>
          <cell r="T376" t="str">
            <v>0</v>
          </cell>
          <cell r="U376" t="str">
            <v>9</v>
          </cell>
          <cell r="V376" t="str">
            <v>9</v>
          </cell>
          <cell r="W376" t="str">
            <v>9</v>
          </cell>
          <cell r="X376" t="str">
            <v>9</v>
          </cell>
          <cell r="Y376" t="str">
            <v>9</v>
          </cell>
          <cell r="Z376" t="str">
            <v>0</v>
          </cell>
          <cell r="AA376" t="str">
            <v>0</v>
          </cell>
          <cell r="AB376" t="str">
            <v>0</v>
          </cell>
          <cell r="AC376" t="str">
            <v>0</v>
          </cell>
          <cell r="AD376" t="str">
            <v>1</v>
          </cell>
          <cell r="AE376" t="str">
            <v>0</v>
          </cell>
          <cell r="AF376" t="str">
            <v>1</v>
          </cell>
          <cell r="AG376" t="str">
            <v>1</v>
          </cell>
          <cell r="AH376" t="str">
            <v>0</v>
          </cell>
          <cell r="AI376">
            <v>0</v>
          </cell>
          <cell r="AJ376" t="str">
            <v>0</v>
          </cell>
          <cell r="AK376" t="str">
            <v>0</v>
          </cell>
          <cell r="AL376" t="str">
            <v>0</v>
          </cell>
          <cell r="AM376" t="str">
            <v>0</v>
          </cell>
          <cell r="AN376" t="str">
            <v>22</v>
          </cell>
          <cell r="AO376">
            <v>0</v>
          </cell>
          <cell r="AP376">
            <v>0</v>
          </cell>
          <cell r="AQ376">
            <v>0</v>
          </cell>
          <cell r="AR376" t="str">
            <v>G</v>
          </cell>
          <cell r="AS376" t="str">
            <v>900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316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 t="str">
            <v>4110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 t="str">
            <v>U50SYS110</v>
          </cell>
          <cell r="BQ376" t="str">
            <v>2007101813285778</v>
          </cell>
          <cell r="BR376">
            <v>0</v>
          </cell>
        </row>
        <row r="377">
          <cell r="A377" t="str">
            <v>4111</v>
          </cell>
          <cell r="B377" t="str">
            <v>COMBUSTIBLE VEHICULOS</v>
          </cell>
          <cell r="C377">
            <v>0</v>
          </cell>
          <cell r="D377" t="str">
            <v>41</v>
          </cell>
          <cell r="E377" t="str">
            <v>2</v>
          </cell>
          <cell r="F377" t="str">
            <v>0</v>
          </cell>
          <cell r="G377" t="str">
            <v>9</v>
          </cell>
          <cell r="H377" t="str">
            <v>0</v>
          </cell>
          <cell r="I377" t="str">
            <v>0</v>
          </cell>
          <cell r="J377" t="str">
            <v>0</v>
          </cell>
          <cell r="K377">
            <v>0</v>
          </cell>
          <cell r="L377" t="str">
            <v>0</v>
          </cell>
          <cell r="M377" t="str">
            <v>0</v>
          </cell>
          <cell r="N377" t="str">
            <v>0</v>
          </cell>
          <cell r="O377" t="str">
            <v>9</v>
          </cell>
          <cell r="P377" t="str">
            <v>9</v>
          </cell>
          <cell r="Q377" t="str">
            <v>9</v>
          </cell>
          <cell r="R377" t="str">
            <v>9</v>
          </cell>
          <cell r="S377" t="str">
            <v>0</v>
          </cell>
          <cell r="T377" t="str">
            <v>0</v>
          </cell>
          <cell r="U377" t="str">
            <v>9</v>
          </cell>
          <cell r="V377" t="str">
            <v>9</v>
          </cell>
          <cell r="W377" t="str">
            <v>9</v>
          </cell>
          <cell r="X377" t="str">
            <v>9</v>
          </cell>
          <cell r="Y377" t="str">
            <v>9</v>
          </cell>
          <cell r="Z377" t="str">
            <v>0</v>
          </cell>
          <cell r="AA377" t="str">
            <v>0</v>
          </cell>
          <cell r="AB377" t="str">
            <v>0</v>
          </cell>
          <cell r="AC377" t="str">
            <v>0</v>
          </cell>
          <cell r="AD377" t="str">
            <v>1</v>
          </cell>
          <cell r="AE377" t="str">
            <v>0</v>
          </cell>
          <cell r="AF377" t="str">
            <v>1</v>
          </cell>
          <cell r="AG377" t="str">
            <v>1</v>
          </cell>
          <cell r="AH377" t="str">
            <v>0</v>
          </cell>
          <cell r="AI377">
            <v>0</v>
          </cell>
          <cell r="AJ377" t="str">
            <v>0</v>
          </cell>
          <cell r="AK377" t="str">
            <v>0</v>
          </cell>
          <cell r="AL377" t="str">
            <v>0</v>
          </cell>
          <cell r="AM377" t="str">
            <v>0</v>
          </cell>
          <cell r="AN377" t="str">
            <v>22</v>
          </cell>
          <cell r="AO377">
            <v>0</v>
          </cell>
          <cell r="AP377">
            <v>0</v>
          </cell>
          <cell r="AQ377">
            <v>0</v>
          </cell>
          <cell r="AR377" t="str">
            <v>G</v>
          </cell>
          <cell r="AS377" t="str">
            <v>900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218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 t="str">
            <v>4115</v>
          </cell>
          <cell r="BL377">
            <v>0</v>
          </cell>
          <cell r="BM377">
            <v>0</v>
          </cell>
          <cell r="BN377">
            <v>0</v>
          </cell>
          <cell r="BO377" t="str">
            <v>20060101</v>
          </cell>
          <cell r="BP377" t="str">
            <v>U50SYS110</v>
          </cell>
          <cell r="BQ377" t="str">
            <v>2006051210340458</v>
          </cell>
          <cell r="BR377">
            <v>0</v>
          </cell>
        </row>
        <row r="378">
          <cell r="A378" t="str">
            <v>4115</v>
          </cell>
          <cell r="B378" t="str">
            <v>COMBUSTIBLES Y LUBRICANTES</v>
          </cell>
          <cell r="C378">
            <v>0</v>
          </cell>
          <cell r="D378" t="str">
            <v>41</v>
          </cell>
          <cell r="E378" t="str">
            <v>2</v>
          </cell>
          <cell r="F378" t="str">
            <v>0</v>
          </cell>
          <cell r="G378" t="str">
            <v>9</v>
          </cell>
          <cell r="H378" t="str">
            <v>0</v>
          </cell>
          <cell r="I378" t="str">
            <v>0</v>
          </cell>
          <cell r="J378" t="str">
            <v>0</v>
          </cell>
          <cell r="K378">
            <v>0</v>
          </cell>
          <cell r="L378" t="str">
            <v>0</v>
          </cell>
          <cell r="M378" t="str">
            <v>0</v>
          </cell>
          <cell r="N378" t="str">
            <v>0</v>
          </cell>
          <cell r="O378" t="str">
            <v>9</v>
          </cell>
          <cell r="P378" t="str">
            <v>9</v>
          </cell>
          <cell r="Q378" t="str">
            <v>9</v>
          </cell>
          <cell r="R378" t="str">
            <v>9</v>
          </cell>
          <cell r="S378" t="str">
            <v>0</v>
          </cell>
          <cell r="T378" t="str">
            <v>0</v>
          </cell>
          <cell r="U378" t="str">
            <v>9</v>
          </cell>
          <cell r="V378" t="str">
            <v>9</v>
          </cell>
          <cell r="W378" t="str">
            <v>9</v>
          </cell>
          <cell r="X378" t="str">
            <v>9</v>
          </cell>
          <cell r="Y378" t="str">
            <v>9</v>
          </cell>
          <cell r="Z378" t="str">
            <v>0</v>
          </cell>
          <cell r="AA378" t="str">
            <v>0</v>
          </cell>
          <cell r="AB378" t="str">
            <v>0</v>
          </cell>
          <cell r="AC378" t="str">
            <v>0</v>
          </cell>
          <cell r="AD378" t="str">
            <v>1</v>
          </cell>
          <cell r="AE378" t="str">
            <v>0</v>
          </cell>
          <cell r="AF378" t="str">
            <v>1</v>
          </cell>
          <cell r="AG378" t="str">
            <v>1</v>
          </cell>
          <cell r="AH378" t="str">
            <v>0</v>
          </cell>
          <cell r="AI378">
            <v>0</v>
          </cell>
          <cell r="AJ378" t="str">
            <v>0</v>
          </cell>
          <cell r="AK378" t="str">
            <v>0</v>
          </cell>
          <cell r="AL378" t="str">
            <v>0</v>
          </cell>
          <cell r="AM378" t="str">
            <v>0</v>
          </cell>
          <cell r="AN378" t="str">
            <v>22</v>
          </cell>
          <cell r="AO378">
            <v>0</v>
          </cell>
          <cell r="AP378">
            <v>0</v>
          </cell>
          <cell r="AQ378">
            <v>0</v>
          </cell>
          <cell r="AR378" t="str">
            <v>G</v>
          </cell>
          <cell r="AS378" t="str">
            <v>900</v>
          </cell>
          <cell r="AT378" t="str">
            <v>G</v>
          </cell>
          <cell r="AU378" t="str">
            <v>900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288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 t="str">
            <v>4115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 t="str">
            <v>U50SYS110</v>
          </cell>
          <cell r="BQ378" t="str">
            <v>2007101813285779</v>
          </cell>
          <cell r="BR378">
            <v>0</v>
          </cell>
        </row>
        <row r="379">
          <cell r="A379" t="str">
            <v>4116</v>
          </cell>
          <cell r="B379" t="str">
            <v>MATERIALES INFORMATICA</v>
          </cell>
          <cell r="C379">
            <v>0</v>
          </cell>
          <cell r="D379" t="str">
            <v>41</v>
          </cell>
          <cell r="E379" t="str">
            <v>2</v>
          </cell>
          <cell r="F379" t="str">
            <v>0</v>
          </cell>
          <cell r="G379" t="str">
            <v>9</v>
          </cell>
          <cell r="H379" t="str">
            <v>0</v>
          </cell>
          <cell r="I379" t="str">
            <v>0</v>
          </cell>
          <cell r="J379" t="str">
            <v>0</v>
          </cell>
          <cell r="K379">
            <v>0</v>
          </cell>
          <cell r="L379" t="str">
            <v>0</v>
          </cell>
          <cell r="M379" t="str">
            <v>0</v>
          </cell>
          <cell r="N379" t="str">
            <v>0</v>
          </cell>
          <cell r="O379" t="str">
            <v>9</v>
          </cell>
          <cell r="P379" t="str">
            <v>9</v>
          </cell>
          <cell r="Q379" t="str">
            <v>9</v>
          </cell>
          <cell r="R379" t="str">
            <v>9</v>
          </cell>
          <cell r="S379" t="str">
            <v>0</v>
          </cell>
          <cell r="T379" t="str">
            <v>0</v>
          </cell>
          <cell r="U379" t="str">
            <v>9</v>
          </cell>
          <cell r="V379" t="str">
            <v>9</v>
          </cell>
          <cell r="W379" t="str">
            <v>9</v>
          </cell>
          <cell r="X379" t="str">
            <v>9</v>
          </cell>
          <cell r="Y379" t="str">
            <v>9</v>
          </cell>
          <cell r="Z379" t="str">
            <v>0</v>
          </cell>
          <cell r="AA379" t="str">
            <v>0</v>
          </cell>
          <cell r="AB379" t="str">
            <v>0</v>
          </cell>
          <cell r="AC379" t="str">
            <v>0</v>
          </cell>
          <cell r="AD379" t="str">
            <v>1</v>
          </cell>
          <cell r="AE379" t="str">
            <v>0</v>
          </cell>
          <cell r="AF379" t="str">
            <v>1</v>
          </cell>
          <cell r="AG379" t="str">
            <v>1</v>
          </cell>
          <cell r="AH379" t="str">
            <v>0</v>
          </cell>
          <cell r="AI379">
            <v>0</v>
          </cell>
          <cell r="AJ379" t="str">
            <v>0</v>
          </cell>
          <cell r="AK379" t="str">
            <v>0</v>
          </cell>
          <cell r="AL379" t="str">
            <v>0</v>
          </cell>
          <cell r="AM379" t="str">
            <v>0</v>
          </cell>
          <cell r="AN379" t="str">
            <v>22</v>
          </cell>
          <cell r="AO379">
            <v>0</v>
          </cell>
          <cell r="AP379">
            <v>0</v>
          </cell>
          <cell r="AQ379">
            <v>0</v>
          </cell>
          <cell r="AR379" t="str">
            <v>G</v>
          </cell>
          <cell r="AS379" t="str">
            <v>900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202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 t="str">
            <v>4116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 t="str">
            <v>U50SYS110</v>
          </cell>
          <cell r="BQ379" t="str">
            <v>2007101813285780</v>
          </cell>
          <cell r="BR379">
            <v>0</v>
          </cell>
        </row>
        <row r="380">
          <cell r="A380" t="str">
            <v>4117</v>
          </cell>
          <cell r="B380" t="str">
            <v>MATERIALES TECNICOS</v>
          </cell>
          <cell r="C380">
            <v>0</v>
          </cell>
          <cell r="D380" t="str">
            <v>41</v>
          </cell>
          <cell r="E380" t="str">
            <v>2</v>
          </cell>
          <cell r="F380" t="str">
            <v>0</v>
          </cell>
          <cell r="G380" t="str">
            <v>9</v>
          </cell>
          <cell r="H380" t="str">
            <v>0</v>
          </cell>
          <cell r="I380" t="str">
            <v>0</v>
          </cell>
          <cell r="J380" t="str">
            <v>0</v>
          </cell>
          <cell r="K380">
            <v>0</v>
          </cell>
          <cell r="L380" t="str">
            <v>0</v>
          </cell>
          <cell r="M380" t="str">
            <v>0</v>
          </cell>
          <cell r="N380" t="str">
            <v>0</v>
          </cell>
          <cell r="O380" t="str">
            <v>9</v>
          </cell>
          <cell r="P380" t="str">
            <v>9</v>
          </cell>
          <cell r="Q380" t="str">
            <v>9</v>
          </cell>
          <cell r="R380" t="str">
            <v>9</v>
          </cell>
          <cell r="S380" t="str">
            <v>0</v>
          </cell>
          <cell r="T380" t="str">
            <v>0</v>
          </cell>
          <cell r="U380" t="str">
            <v>9</v>
          </cell>
          <cell r="V380" t="str">
            <v>9</v>
          </cell>
          <cell r="W380" t="str">
            <v>9</v>
          </cell>
          <cell r="X380" t="str">
            <v>9</v>
          </cell>
          <cell r="Y380" t="str">
            <v>9</v>
          </cell>
          <cell r="Z380" t="str">
            <v>0</v>
          </cell>
          <cell r="AA380" t="str">
            <v>0</v>
          </cell>
          <cell r="AB380" t="str">
            <v>0</v>
          </cell>
          <cell r="AC380" t="str">
            <v>0</v>
          </cell>
          <cell r="AD380" t="str">
            <v>1</v>
          </cell>
          <cell r="AE380" t="str">
            <v>0</v>
          </cell>
          <cell r="AF380" t="str">
            <v>1</v>
          </cell>
          <cell r="AG380" t="str">
            <v>1</v>
          </cell>
          <cell r="AH380" t="str">
            <v>0</v>
          </cell>
          <cell r="AI380">
            <v>0</v>
          </cell>
          <cell r="AJ380" t="str">
            <v>0</v>
          </cell>
          <cell r="AK380" t="str">
            <v>0</v>
          </cell>
          <cell r="AL380" t="str">
            <v>0</v>
          </cell>
          <cell r="AM380" t="str">
            <v>0</v>
          </cell>
          <cell r="AN380" t="str">
            <v>22</v>
          </cell>
          <cell r="AO380">
            <v>0</v>
          </cell>
          <cell r="AP380">
            <v>0</v>
          </cell>
          <cell r="AQ380">
            <v>0</v>
          </cell>
          <cell r="AR380" t="str">
            <v>G</v>
          </cell>
          <cell r="AS380" t="str">
            <v>900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57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 t="str">
            <v>4116</v>
          </cell>
          <cell r="BL380">
            <v>0</v>
          </cell>
          <cell r="BM380">
            <v>0</v>
          </cell>
          <cell r="BN380">
            <v>0</v>
          </cell>
          <cell r="BO380" t="str">
            <v>20060101</v>
          </cell>
          <cell r="BP380" t="str">
            <v>U50SYS110</v>
          </cell>
          <cell r="BQ380" t="str">
            <v>2006051210340460</v>
          </cell>
          <cell r="BR380">
            <v>0</v>
          </cell>
        </row>
        <row r="381">
          <cell r="A381" t="str">
            <v>4119</v>
          </cell>
          <cell r="B381" t="str">
            <v>OTROS MATERIALES</v>
          </cell>
          <cell r="C381">
            <v>0</v>
          </cell>
          <cell r="D381" t="str">
            <v>41</v>
          </cell>
          <cell r="E381" t="str">
            <v>2</v>
          </cell>
          <cell r="F381" t="str">
            <v>0</v>
          </cell>
          <cell r="G381" t="str">
            <v>9</v>
          </cell>
          <cell r="H381" t="str">
            <v>0</v>
          </cell>
          <cell r="I381" t="str">
            <v>0</v>
          </cell>
          <cell r="J381" t="str">
            <v>0</v>
          </cell>
          <cell r="K381">
            <v>0</v>
          </cell>
          <cell r="L381" t="str">
            <v>0</v>
          </cell>
          <cell r="M381" t="str">
            <v>0</v>
          </cell>
          <cell r="N381" t="str">
            <v>0</v>
          </cell>
          <cell r="O381" t="str">
            <v>9</v>
          </cell>
          <cell r="P381" t="str">
            <v>9</v>
          </cell>
          <cell r="Q381" t="str">
            <v>9</v>
          </cell>
          <cell r="R381" t="str">
            <v>9</v>
          </cell>
          <cell r="S381" t="str">
            <v>0</v>
          </cell>
          <cell r="T381" t="str">
            <v>0</v>
          </cell>
          <cell r="U381" t="str">
            <v>9</v>
          </cell>
          <cell r="V381" t="str">
            <v>9</v>
          </cell>
          <cell r="W381" t="str">
            <v>9</v>
          </cell>
          <cell r="X381" t="str">
            <v>9</v>
          </cell>
          <cell r="Y381" t="str">
            <v>9</v>
          </cell>
          <cell r="Z381" t="str">
            <v>0</v>
          </cell>
          <cell r="AA381" t="str">
            <v>0</v>
          </cell>
          <cell r="AB381" t="str">
            <v>0</v>
          </cell>
          <cell r="AC381" t="str">
            <v>0</v>
          </cell>
          <cell r="AD381" t="str">
            <v>1</v>
          </cell>
          <cell r="AE381" t="str">
            <v>0</v>
          </cell>
          <cell r="AF381" t="str">
            <v>1</v>
          </cell>
          <cell r="AG381" t="str">
            <v>1</v>
          </cell>
          <cell r="AH381" t="str">
            <v>0</v>
          </cell>
          <cell r="AI381">
            <v>0</v>
          </cell>
          <cell r="AJ381" t="str">
            <v>0</v>
          </cell>
          <cell r="AK381" t="str">
            <v>0</v>
          </cell>
          <cell r="AL381" t="str">
            <v>0</v>
          </cell>
          <cell r="AM381" t="str">
            <v>0</v>
          </cell>
          <cell r="AN381" t="str">
            <v>22</v>
          </cell>
          <cell r="AO381">
            <v>0</v>
          </cell>
          <cell r="AP381">
            <v>0</v>
          </cell>
          <cell r="AQ381">
            <v>0</v>
          </cell>
          <cell r="AR381" t="str">
            <v>G</v>
          </cell>
          <cell r="AS381" t="str">
            <v>900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319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 t="str">
            <v>4130</v>
          </cell>
          <cell r="BL381">
            <v>0</v>
          </cell>
          <cell r="BM381">
            <v>0</v>
          </cell>
          <cell r="BN381">
            <v>0</v>
          </cell>
          <cell r="BO381" t="str">
            <v>20060101</v>
          </cell>
          <cell r="BP381" t="str">
            <v>U50SYS110</v>
          </cell>
          <cell r="BQ381" t="str">
            <v>2006051210340463</v>
          </cell>
          <cell r="BR381">
            <v>0</v>
          </cell>
        </row>
        <row r="382">
          <cell r="A382" t="str">
            <v>4120</v>
          </cell>
          <cell r="B382" t="str">
            <v>FLETES</v>
          </cell>
          <cell r="C382">
            <v>0</v>
          </cell>
          <cell r="D382" t="str">
            <v>41</v>
          </cell>
          <cell r="E382" t="str">
            <v>2</v>
          </cell>
          <cell r="F382" t="str">
            <v>0</v>
          </cell>
          <cell r="G382" t="str">
            <v>9</v>
          </cell>
          <cell r="H382" t="str">
            <v>0</v>
          </cell>
          <cell r="I382" t="str">
            <v>0</v>
          </cell>
          <cell r="J382" t="str">
            <v>0</v>
          </cell>
          <cell r="K382">
            <v>0</v>
          </cell>
          <cell r="L382" t="str">
            <v>0</v>
          </cell>
          <cell r="M382" t="str">
            <v>0</v>
          </cell>
          <cell r="N382" t="str">
            <v>0</v>
          </cell>
          <cell r="O382" t="str">
            <v>9</v>
          </cell>
          <cell r="P382" t="str">
            <v>9</v>
          </cell>
          <cell r="Q382" t="str">
            <v>9</v>
          </cell>
          <cell r="R382" t="str">
            <v>9</v>
          </cell>
          <cell r="S382" t="str">
            <v>0</v>
          </cell>
          <cell r="T382" t="str">
            <v>0</v>
          </cell>
          <cell r="U382" t="str">
            <v>9</v>
          </cell>
          <cell r="V382" t="str">
            <v>9</v>
          </cell>
          <cell r="W382" t="str">
            <v>9</v>
          </cell>
          <cell r="X382" t="str">
            <v>9</v>
          </cell>
          <cell r="Y382" t="str">
            <v>9</v>
          </cell>
          <cell r="Z382" t="str">
            <v>0</v>
          </cell>
          <cell r="AA382" t="str">
            <v>0</v>
          </cell>
          <cell r="AB382" t="str">
            <v>0</v>
          </cell>
          <cell r="AC382" t="str">
            <v>0</v>
          </cell>
          <cell r="AD382" t="str">
            <v>1</v>
          </cell>
          <cell r="AE382" t="str">
            <v>0</v>
          </cell>
          <cell r="AF382" t="str">
            <v>1</v>
          </cell>
          <cell r="AG382" t="str">
            <v>1</v>
          </cell>
          <cell r="AH382" t="str">
            <v>0</v>
          </cell>
          <cell r="AI382">
            <v>0</v>
          </cell>
          <cell r="AJ382" t="str">
            <v>0</v>
          </cell>
          <cell r="AK382" t="str">
            <v>0</v>
          </cell>
          <cell r="AL382" t="str">
            <v>0</v>
          </cell>
          <cell r="AM382" t="str">
            <v>0</v>
          </cell>
          <cell r="AN382" t="str">
            <v>21</v>
          </cell>
          <cell r="AO382">
            <v>0</v>
          </cell>
          <cell r="AP382">
            <v>0</v>
          </cell>
          <cell r="AQ382">
            <v>0</v>
          </cell>
          <cell r="AR382" t="str">
            <v>G</v>
          </cell>
          <cell r="AS382" t="str">
            <v>900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87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 t="str">
            <v>4120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 t="str">
            <v>U50SYS110</v>
          </cell>
          <cell r="BQ382" t="str">
            <v>2006091314240408</v>
          </cell>
          <cell r="BR382">
            <v>0</v>
          </cell>
        </row>
        <row r="383">
          <cell r="A383" t="str">
            <v>4125</v>
          </cell>
          <cell r="B383" t="str">
            <v>MATERIALES ORNAMENTALES</v>
          </cell>
          <cell r="C383">
            <v>0</v>
          </cell>
          <cell r="D383" t="str">
            <v>41</v>
          </cell>
          <cell r="E383" t="str">
            <v>2</v>
          </cell>
          <cell r="F383" t="str">
            <v>0</v>
          </cell>
          <cell r="G383" t="str">
            <v>9</v>
          </cell>
          <cell r="H383" t="str">
            <v>0</v>
          </cell>
          <cell r="I383" t="str">
            <v>0</v>
          </cell>
          <cell r="J383" t="str">
            <v>0</v>
          </cell>
          <cell r="K383">
            <v>0</v>
          </cell>
          <cell r="L383" t="str">
            <v>0</v>
          </cell>
          <cell r="M383" t="str">
            <v>0</v>
          </cell>
          <cell r="N383" t="str">
            <v>0</v>
          </cell>
          <cell r="O383" t="str">
            <v>9</v>
          </cell>
          <cell r="P383" t="str">
            <v>9</v>
          </cell>
          <cell r="Q383" t="str">
            <v>9</v>
          </cell>
          <cell r="R383" t="str">
            <v>9</v>
          </cell>
          <cell r="S383" t="str">
            <v>0</v>
          </cell>
          <cell r="T383" t="str">
            <v>0</v>
          </cell>
          <cell r="U383" t="str">
            <v>9</v>
          </cell>
          <cell r="V383" t="str">
            <v>9</v>
          </cell>
          <cell r="W383" t="str">
            <v>9</v>
          </cell>
          <cell r="X383" t="str">
            <v>9</v>
          </cell>
          <cell r="Y383" t="str">
            <v>9</v>
          </cell>
          <cell r="Z383" t="str">
            <v>0</v>
          </cell>
          <cell r="AA383" t="str">
            <v>0</v>
          </cell>
          <cell r="AB383" t="str">
            <v>0</v>
          </cell>
          <cell r="AC383" t="str">
            <v>0</v>
          </cell>
          <cell r="AD383" t="str">
            <v>1</v>
          </cell>
          <cell r="AE383" t="str">
            <v>0</v>
          </cell>
          <cell r="AF383" t="str">
            <v>1</v>
          </cell>
          <cell r="AG383" t="str">
            <v>1</v>
          </cell>
          <cell r="AH383" t="str">
            <v>0</v>
          </cell>
          <cell r="AI383">
            <v>0</v>
          </cell>
          <cell r="AJ383" t="str">
            <v>0</v>
          </cell>
          <cell r="AK383" t="str">
            <v>0</v>
          </cell>
          <cell r="AL383" t="str">
            <v>0</v>
          </cell>
          <cell r="AM383" t="str">
            <v>0</v>
          </cell>
          <cell r="AN383" t="str">
            <v>22</v>
          </cell>
          <cell r="AO383">
            <v>0</v>
          </cell>
          <cell r="AP383">
            <v>0</v>
          </cell>
          <cell r="AQ383">
            <v>0</v>
          </cell>
          <cell r="AR383" t="str">
            <v>G</v>
          </cell>
          <cell r="AS383" t="str">
            <v>900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79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 t="str">
            <v>4130</v>
          </cell>
          <cell r="BL383">
            <v>0</v>
          </cell>
          <cell r="BM383">
            <v>0</v>
          </cell>
          <cell r="BN383">
            <v>0</v>
          </cell>
          <cell r="BO383" t="str">
            <v>20060101</v>
          </cell>
          <cell r="BP383" t="str">
            <v>U50SYS110</v>
          </cell>
          <cell r="BQ383" t="str">
            <v>2006051210340464</v>
          </cell>
          <cell r="BR383">
            <v>0</v>
          </cell>
        </row>
        <row r="384">
          <cell r="A384" t="str">
            <v>4130</v>
          </cell>
          <cell r="B384" t="str">
            <v>MATERIALES AUXILIARES</v>
          </cell>
          <cell r="C384">
            <v>0</v>
          </cell>
          <cell r="D384" t="str">
            <v>41</v>
          </cell>
          <cell r="E384" t="str">
            <v>2</v>
          </cell>
          <cell r="F384" t="str">
            <v>0</v>
          </cell>
          <cell r="G384" t="str">
            <v>9</v>
          </cell>
          <cell r="H384" t="str">
            <v>0</v>
          </cell>
          <cell r="I384" t="str">
            <v>0</v>
          </cell>
          <cell r="J384" t="str">
            <v>0</v>
          </cell>
          <cell r="K384">
            <v>0</v>
          </cell>
          <cell r="L384" t="str">
            <v>0</v>
          </cell>
          <cell r="M384" t="str">
            <v>0</v>
          </cell>
          <cell r="N384" t="str">
            <v>0</v>
          </cell>
          <cell r="O384" t="str">
            <v>9</v>
          </cell>
          <cell r="P384" t="str">
            <v>9</v>
          </cell>
          <cell r="Q384" t="str">
            <v>9</v>
          </cell>
          <cell r="R384" t="str">
            <v>9</v>
          </cell>
          <cell r="S384" t="str">
            <v>0</v>
          </cell>
          <cell r="T384" t="str">
            <v>0</v>
          </cell>
          <cell r="U384" t="str">
            <v>9</v>
          </cell>
          <cell r="V384" t="str">
            <v>9</v>
          </cell>
          <cell r="W384" t="str">
            <v>9</v>
          </cell>
          <cell r="X384" t="str">
            <v>9</v>
          </cell>
          <cell r="Y384" t="str">
            <v>9</v>
          </cell>
          <cell r="Z384" t="str">
            <v>0</v>
          </cell>
          <cell r="AA384" t="str">
            <v>0</v>
          </cell>
          <cell r="AB384" t="str">
            <v>0</v>
          </cell>
          <cell r="AC384" t="str">
            <v>0</v>
          </cell>
          <cell r="AD384" t="str">
            <v>1</v>
          </cell>
          <cell r="AE384" t="str">
            <v>0</v>
          </cell>
          <cell r="AF384" t="str">
            <v>1</v>
          </cell>
          <cell r="AG384" t="str">
            <v>1</v>
          </cell>
          <cell r="AH384" t="str">
            <v>0</v>
          </cell>
          <cell r="AI384">
            <v>0</v>
          </cell>
          <cell r="AJ384" t="str">
            <v>0</v>
          </cell>
          <cell r="AK384" t="str">
            <v>0</v>
          </cell>
          <cell r="AL384" t="str">
            <v>0</v>
          </cell>
          <cell r="AM384" t="str">
            <v>0</v>
          </cell>
          <cell r="AN384" t="str">
            <v>22</v>
          </cell>
          <cell r="AO384">
            <v>0</v>
          </cell>
          <cell r="AP384">
            <v>0</v>
          </cell>
          <cell r="AQ384">
            <v>0</v>
          </cell>
          <cell r="AR384" t="str">
            <v>G</v>
          </cell>
          <cell r="AS384" t="str">
            <v>900</v>
          </cell>
          <cell r="AT384" t="str">
            <v>G</v>
          </cell>
          <cell r="AU384" t="str">
            <v>900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62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 t="str">
            <v>4130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 t="str">
            <v>U50SYS110</v>
          </cell>
          <cell r="BQ384" t="str">
            <v>2007101813285782</v>
          </cell>
          <cell r="BR384">
            <v>0</v>
          </cell>
        </row>
        <row r="385">
          <cell r="A385" t="str">
            <v>4131</v>
          </cell>
          <cell r="B385" t="str">
            <v>GASTOS POR SOFTWARE</v>
          </cell>
          <cell r="C385">
            <v>0</v>
          </cell>
          <cell r="D385" t="str">
            <v>41</v>
          </cell>
          <cell r="E385" t="str">
            <v>2</v>
          </cell>
          <cell r="F385" t="str">
            <v>0</v>
          </cell>
          <cell r="G385" t="str">
            <v>9</v>
          </cell>
          <cell r="H385" t="str">
            <v>0</v>
          </cell>
          <cell r="I385" t="str">
            <v>0</v>
          </cell>
          <cell r="J385" t="str">
            <v>0</v>
          </cell>
          <cell r="K385">
            <v>0</v>
          </cell>
          <cell r="L385" t="str">
            <v>0</v>
          </cell>
          <cell r="M385" t="str">
            <v>0</v>
          </cell>
          <cell r="N385" t="str">
            <v>0</v>
          </cell>
          <cell r="O385" t="str">
            <v>9</v>
          </cell>
          <cell r="P385" t="str">
            <v>9</v>
          </cell>
          <cell r="Q385" t="str">
            <v>9</v>
          </cell>
          <cell r="R385" t="str">
            <v>9</v>
          </cell>
          <cell r="S385" t="str">
            <v>0</v>
          </cell>
          <cell r="T385" t="str">
            <v>0</v>
          </cell>
          <cell r="U385" t="str">
            <v>9</v>
          </cell>
          <cell r="V385" t="str">
            <v>9</v>
          </cell>
          <cell r="W385" t="str">
            <v>9</v>
          </cell>
          <cell r="X385" t="str">
            <v>9</v>
          </cell>
          <cell r="Y385" t="str">
            <v>9</v>
          </cell>
          <cell r="Z385" t="str">
            <v>0</v>
          </cell>
          <cell r="AA385" t="str">
            <v>0</v>
          </cell>
          <cell r="AB385" t="str">
            <v>0</v>
          </cell>
          <cell r="AC385" t="str">
            <v>0</v>
          </cell>
          <cell r="AD385" t="str">
            <v>1</v>
          </cell>
          <cell r="AE385">
            <v>0</v>
          </cell>
          <cell r="AF385" t="str">
            <v>1</v>
          </cell>
          <cell r="AG385" t="str">
            <v>1</v>
          </cell>
          <cell r="AH385" t="str">
            <v>0</v>
          </cell>
          <cell r="AI385">
            <v>0</v>
          </cell>
          <cell r="AJ385" t="str">
            <v>0</v>
          </cell>
          <cell r="AK385" t="str">
            <v>0</v>
          </cell>
          <cell r="AL385" t="str">
            <v>0</v>
          </cell>
          <cell r="AM385" t="str">
            <v>0</v>
          </cell>
          <cell r="AN385" t="str">
            <v>22</v>
          </cell>
          <cell r="AO385">
            <v>0</v>
          </cell>
          <cell r="AP385">
            <v>0</v>
          </cell>
          <cell r="AQ385">
            <v>0</v>
          </cell>
          <cell r="AR385" t="str">
            <v>G</v>
          </cell>
          <cell r="AS385" t="str">
            <v>900</v>
          </cell>
          <cell r="AT385" t="str">
            <v>G</v>
          </cell>
          <cell r="AU385" t="str">
            <v>900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 t="str">
            <v>12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3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 t="str">
            <v>4130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 t="str">
            <v>BGSAG</v>
          </cell>
          <cell r="BQ385" t="str">
            <v>2007091906195705</v>
          </cell>
          <cell r="BR385">
            <v>0</v>
          </cell>
        </row>
        <row r="386">
          <cell r="A386" t="str">
            <v>4132</v>
          </cell>
          <cell r="B386" t="str">
            <v>GASTOS DE IMPRESION</v>
          </cell>
          <cell r="C386">
            <v>0</v>
          </cell>
          <cell r="D386" t="str">
            <v>41</v>
          </cell>
          <cell r="E386" t="str">
            <v>2</v>
          </cell>
          <cell r="F386" t="str">
            <v>0</v>
          </cell>
          <cell r="G386" t="str">
            <v>9</v>
          </cell>
          <cell r="H386" t="str">
            <v>0</v>
          </cell>
          <cell r="I386" t="str">
            <v>0</v>
          </cell>
          <cell r="J386" t="str">
            <v>0</v>
          </cell>
          <cell r="K386">
            <v>0</v>
          </cell>
          <cell r="L386" t="str">
            <v>0</v>
          </cell>
          <cell r="M386" t="str">
            <v>0</v>
          </cell>
          <cell r="N386" t="str">
            <v>0</v>
          </cell>
          <cell r="O386" t="str">
            <v>9</v>
          </cell>
          <cell r="P386" t="str">
            <v>9</v>
          </cell>
          <cell r="Q386" t="str">
            <v>9</v>
          </cell>
          <cell r="R386" t="str">
            <v>9</v>
          </cell>
          <cell r="S386" t="str">
            <v>0</v>
          </cell>
          <cell r="T386" t="str">
            <v>0</v>
          </cell>
          <cell r="U386" t="str">
            <v>9</v>
          </cell>
          <cell r="V386" t="str">
            <v>9</v>
          </cell>
          <cell r="W386" t="str">
            <v>9</v>
          </cell>
          <cell r="X386" t="str">
            <v>9</v>
          </cell>
          <cell r="Y386" t="str">
            <v>9</v>
          </cell>
          <cell r="Z386" t="str">
            <v>0</v>
          </cell>
          <cell r="AA386" t="str">
            <v>0</v>
          </cell>
          <cell r="AB386" t="str">
            <v>0</v>
          </cell>
          <cell r="AC386" t="str">
            <v>0</v>
          </cell>
          <cell r="AD386" t="str">
            <v>1</v>
          </cell>
          <cell r="AE386" t="str">
            <v>0</v>
          </cell>
          <cell r="AF386" t="str">
            <v>1</v>
          </cell>
          <cell r="AG386" t="str">
            <v>1</v>
          </cell>
          <cell r="AH386" t="str">
            <v>0</v>
          </cell>
          <cell r="AI386">
            <v>0</v>
          </cell>
          <cell r="AJ386" t="str">
            <v>0</v>
          </cell>
          <cell r="AK386" t="str">
            <v>0</v>
          </cell>
          <cell r="AL386" t="str">
            <v>0</v>
          </cell>
          <cell r="AM386" t="str">
            <v>0</v>
          </cell>
          <cell r="AN386" t="str">
            <v>22</v>
          </cell>
          <cell r="AO386">
            <v>0</v>
          </cell>
          <cell r="AP386">
            <v>0</v>
          </cell>
          <cell r="AQ386">
            <v>0</v>
          </cell>
          <cell r="AR386" t="str">
            <v>G</v>
          </cell>
          <cell r="AS386" t="str">
            <v>900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18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 t="str">
            <v>4132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 t="str">
            <v>U50SYS110</v>
          </cell>
          <cell r="BQ386" t="str">
            <v>2007101813285783</v>
          </cell>
          <cell r="BR386">
            <v>0</v>
          </cell>
        </row>
        <row r="387">
          <cell r="A387" t="str">
            <v>4205</v>
          </cell>
          <cell r="B387" t="str">
            <v>SEGURIDAD A EDIFICIO</v>
          </cell>
          <cell r="C387">
            <v>0</v>
          </cell>
          <cell r="D387" t="str">
            <v>42</v>
          </cell>
          <cell r="E387" t="str">
            <v>2</v>
          </cell>
          <cell r="F387" t="str">
            <v>0</v>
          </cell>
          <cell r="G387" t="str">
            <v>9</v>
          </cell>
          <cell r="H387" t="str">
            <v>0</v>
          </cell>
          <cell r="I387" t="str">
            <v>0</v>
          </cell>
          <cell r="J387" t="str">
            <v>0</v>
          </cell>
          <cell r="K387">
            <v>0</v>
          </cell>
          <cell r="L387" t="str">
            <v>0</v>
          </cell>
          <cell r="M387" t="str">
            <v>0</v>
          </cell>
          <cell r="N387" t="str">
            <v>0</v>
          </cell>
          <cell r="O387" t="str">
            <v>9</v>
          </cell>
          <cell r="P387" t="str">
            <v>9</v>
          </cell>
          <cell r="Q387" t="str">
            <v>9</v>
          </cell>
          <cell r="R387" t="str">
            <v>9</v>
          </cell>
          <cell r="S387" t="str">
            <v>0</v>
          </cell>
          <cell r="T387" t="str">
            <v>0</v>
          </cell>
          <cell r="U387" t="str">
            <v>9</v>
          </cell>
          <cell r="V387" t="str">
            <v>9</v>
          </cell>
          <cell r="W387" t="str">
            <v>9</v>
          </cell>
          <cell r="X387" t="str">
            <v>9</v>
          </cell>
          <cell r="Y387" t="str">
            <v>9</v>
          </cell>
          <cell r="Z387" t="str">
            <v>0</v>
          </cell>
          <cell r="AA387" t="str">
            <v>0</v>
          </cell>
          <cell r="AB387" t="str">
            <v>0</v>
          </cell>
          <cell r="AC387" t="str">
            <v>0</v>
          </cell>
          <cell r="AD387" t="str">
            <v>1</v>
          </cell>
          <cell r="AE387" t="str">
            <v>0</v>
          </cell>
          <cell r="AF387" t="str">
            <v>1</v>
          </cell>
          <cell r="AG387" t="str">
            <v>1</v>
          </cell>
          <cell r="AH387" t="str">
            <v>0</v>
          </cell>
          <cell r="AI387">
            <v>0</v>
          </cell>
          <cell r="AJ387" t="str">
            <v>0</v>
          </cell>
          <cell r="AK387" t="str">
            <v>0</v>
          </cell>
          <cell r="AL387" t="str">
            <v>0</v>
          </cell>
          <cell r="AM387" t="str">
            <v>0</v>
          </cell>
          <cell r="AN387" t="str">
            <v>11</v>
          </cell>
          <cell r="AO387">
            <v>0</v>
          </cell>
          <cell r="AP387">
            <v>0</v>
          </cell>
          <cell r="AQ387">
            <v>0</v>
          </cell>
          <cell r="AR387" t="str">
            <v>G</v>
          </cell>
          <cell r="AS387" t="str">
            <v>900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32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 t="str">
            <v>4350</v>
          </cell>
          <cell r="BL387">
            <v>0</v>
          </cell>
          <cell r="BM387">
            <v>0</v>
          </cell>
          <cell r="BN387">
            <v>0</v>
          </cell>
          <cell r="BO387" t="str">
            <v>20060101</v>
          </cell>
          <cell r="BP387" t="str">
            <v>U50SYS110</v>
          </cell>
          <cell r="BQ387" t="str">
            <v>2006051210340466</v>
          </cell>
          <cell r="BR387">
            <v>0</v>
          </cell>
        </row>
        <row r="388">
          <cell r="A388" t="str">
            <v>4210</v>
          </cell>
          <cell r="B388" t="str">
            <v>LUZ Y FUERZA</v>
          </cell>
          <cell r="C388">
            <v>0</v>
          </cell>
          <cell r="D388" t="str">
            <v>42</v>
          </cell>
          <cell r="E388" t="str">
            <v>2</v>
          </cell>
          <cell r="F388" t="str">
            <v>0</v>
          </cell>
          <cell r="G388" t="str">
            <v>9</v>
          </cell>
          <cell r="H388" t="str">
            <v>0</v>
          </cell>
          <cell r="I388" t="str">
            <v>0</v>
          </cell>
          <cell r="J388" t="str">
            <v>0</v>
          </cell>
          <cell r="K388">
            <v>0</v>
          </cell>
          <cell r="L388" t="str">
            <v>0</v>
          </cell>
          <cell r="M388" t="str">
            <v>0</v>
          </cell>
          <cell r="N388" t="str">
            <v>0</v>
          </cell>
          <cell r="O388" t="str">
            <v>9</v>
          </cell>
          <cell r="P388" t="str">
            <v>9</v>
          </cell>
          <cell r="Q388" t="str">
            <v>9</v>
          </cell>
          <cell r="R388" t="str">
            <v>9</v>
          </cell>
          <cell r="S388" t="str">
            <v>0</v>
          </cell>
          <cell r="T388" t="str">
            <v>0</v>
          </cell>
          <cell r="U388" t="str">
            <v>9</v>
          </cell>
          <cell r="V388" t="str">
            <v>9</v>
          </cell>
          <cell r="W388" t="str">
            <v>9</v>
          </cell>
          <cell r="X388" t="str">
            <v>9</v>
          </cell>
          <cell r="Y388" t="str">
            <v>9</v>
          </cell>
          <cell r="Z388" t="str">
            <v>0</v>
          </cell>
          <cell r="AA388" t="str">
            <v>0</v>
          </cell>
          <cell r="AB388" t="str">
            <v>0</v>
          </cell>
          <cell r="AC388" t="str">
            <v>0</v>
          </cell>
          <cell r="AD388" t="str">
            <v>1</v>
          </cell>
          <cell r="AE388" t="str">
            <v>0</v>
          </cell>
          <cell r="AF388" t="str">
            <v>1</v>
          </cell>
          <cell r="AG388" t="str">
            <v>1</v>
          </cell>
          <cell r="AH388" t="str">
            <v>0</v>
          </cell>
          <cell r="AI388">
            <v>0</v>
          </cell>
          <cell r="AJ388" t="str">
            <v>0</v>
          </cell>
          <cell r="AK388" t="str">
            <v>0</v>
          </cell>
          <cell r="AL388" t="str">
            <v>0</v>
          </cell>
          <cell r="AM388" t="str">
            <v>0</v>
          </cell>
          <cell r="AN388" t="str">
            <v>10</v>
          </cell>
          <cell r="AO388">
            <v>0</v>
          </cell>
          <cell r="AP388">
            <v>0</v>
          </cell>
          <cell r="AQ388">
            <v>0</v>
          </cell>
          <cell r="AR388" t="str">
            <v>G</v>
          </cell>
          <cell r="AS388" t="str">
            <v>900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102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 t="str">
            <v>4210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 t="str">
            <v>U50SYS110</v>
          </cell>
          <cell r="BQ388" t="str">
            <v>2007101813285784</v>
          </cell>
          <cell r="BR388">
            <v>0</v>
          </cell>
        </row>
        <row r="389">
          <cell r="A389" t="str">
            <v>4220</v>
          </cell>
          <cell r="B389" t="str">
            <v>AGUA</v>
          </cell>
          <cell r="C389">
            <v>0</v>
          </cell>
          <cell r="D389" t="str">
            <v>42</v>
          </cell>
          <cell r="E389" t="str">
            <v>2</v>
          </cell>
          <cell r="F389" t="str">
            <v>0</v>
          </cell>
          <cell r="G389" t="str">
            <v>9</v>
          </cell>
          <cell r="H389" t="str">
            <v>0</v>
          </cell>
          <cell r="I389" t="str">
            <v>0</v>
          </cell>
          <cell r="J389" t="str">
            <v>0</v>
          </cell>
          <cell r="K389">
            <v>0</v>
          </cell>
          <cell r="L389" t="str">
            <v>0</v>
          </cell>
          <cell r="M389" t="str">
            <v>0</v>
          </cell>
          <cell r="N389" t="str">
            <v>0</v>
          </cell>
          <cell r="O389" t="str">
            <v>9</v>
          </cell>
          <cell r="P389" t="str">
            <v>9</v>
          </cell>
          <cell r="Q389" t="str">
            <v>9</v>
          </cell>
          <cell r="R389" t="str">
            <v>9</v>
          </cell>
          <cell r="S389" t="str">
            <v>0</v>
          </cell>
          <cell r="T389" t="str">
            <v>0</v>
          </cell>
          <cell r="U389" t="str">
            <v>9</v>
          </cell>
          <cell r="V389" t="str">
            <v>9</v>
          </cell>
          <cell r="W389" t="str">
            <v>9</v>
          </cell>
          <cell r="X389" t="str">
            <v>9</v>
          </cell>
          <cell r="Y389" t="str">
            <v>9</v>
          </cell>
          <cell r="Z389" t="str">
            <v>0</v>
          </cell>
          <cell r="AA389" t="str">
            <v>0</v>
          </cell>
          <cell r="AB389" t="str">
            <v>0</v>
          </cell>
          <cell r="AC389" t="str">
            <v>0</v>
          </cell>
          <cell r="AD389" t="str">
            <v>1</v>
          </cell>
          <cell r="AE389" t="str">
            <v>0</v>
          </cell>
          <cell r="AF389" t="str">
            <v>1</v>
          </cell>
          <cell r="AG389" t="str">
            <v>1</v>
          </cell>
          <cell r="AH389" t="str">
            <v>0</v>
          </cell>
          <cell r="AI389">
            <v>0</v>
          </cell>
          <cell r="AJ389" t="str">
            <v>0</v>
          </cell>
          <cell r="AK389" t="str">
            <v>0</v>
          </cell>
          <cell r="AL389" t="str">
            <v>0</v>
          </cell>
          <cell r="AM389" t="str">
            <v>0</v>
          </cell>
          <cell r="AN389" t="str">
            <v>10</v>
          </cell>
          <cell r="AO389">
            <v>0</v>
          </cell>
          <cell r="AP389">
            <v>0</v>
          </cell>
          <cell r="AQ389">
            <v>0</v>
          </cell>
          <cell r="AR389" t="str">
            <v>G</v>
          </cell>
          <cell r="AS389" t="str">
            <v>900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101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 t="str">
            <v>4220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 t="str">
            <v>U50SYS110</v>
          </cell>
          <cell r="BQ389" t="str">
            <v>2007101813285784</v>
          </cell>
          <cell r="BR389">
            <v>0</v>
          </cell>
        </row>
        <row r="390">
          <cell r="A390" t="str">
            <v>4230</v>
          </cell>
          <cell r="B390" t="str">
            <v>REPARACIONES Y MANTENIMIENTO</v>
          </cell>
          <cell r="C390">
            <v>0</v>
          </cell>
          <cell r="D390" t="str">
            <v>42</v>
          </cell>
          <cell r="E390" t="str">
            <v>2</v>
          </cell>
          <cell r="F390" t="str">
            <v>0</v>
          </cell>
          <cell r="G390" t="str">
            <v>9</v>
          </cell>
          <cell r="H390" t="str">
            <v>0</v>
          </cell>
          <cell r="I390" t="str">
            <v>0</v>
          </cell>
          <cell r="J390" t="str">
            <v>0</v>
          </cell>
          <cell r="K390">
            <v>0</v>
          </cell>
          <cell r="L390" t="str">
            <v>0</v>
          </cell>
          <cell r="M390" t="str">
            <v>0</v>
          </cell>
          <cell r="N390" t="str">
            <v>0</v>
          </cell>
          <cell r="O390" t="str">
            <v>9</v>
          </cell>
          <cell r="P390" t="str">
            <v>9</v>
          </cell>
          <cell r="Q390" t="str">
            <v>9</v>
          </cell>
          <cell r="R390" t="str">
            <v>9</v>
          </cell>
          <cell r="S390" t="str">
            <v>0</v>
          </cell>
          <cell r="T390" t="str">
            <v>0</v>
          </cell>
          <cell r="U390" t="str">
            <v>9</v>
          </cell>
          <cell r="V390" t="str">
            <v>9</v>
          </cell>
          <cell r="W390" t="str">
            <v>9</v>
          </cell>
          <cell r="X390" t="str">
            <v>9</v>
          </cell>
          <cell r="Y390" t="str">
            <v>9</v>
          </cell>
          <cell r="Z390" t="str">
            <v>0</v>
          </cell>
          <cell r="AA390" t="str">
            <v>0</v>
          </cell>
          <cell r="AB390" t="str">
            <v>0</v>
          </cell>
          <cell r="AC390" t="str">
            <v>0</v>
          </cell>
          <cell r="AD390" t="str">
            <v>1</v>
          </cell>
          <cell r="AE390" t="str">
            <v>0</v>
          </cell>
          <cell r="AF390" t="str">
            <v>1</v>
          </cell>
          <cell r="AG390" t="str">
            <v>1</v>
          </cell>
          <cell r="AH390" t="str">
            <v>0</v>
          </cell>
          <cell r="AI390">
            <v>0</v>
          </cell>
          <cell r="AJ390" t="str">
            <v>0</v>
          </cell>
          <cell r="AK390" t="str">
            <v>0</v>
          </cell>
          <cell r="AL390" t="str">
            <v>0</v>
          </cell>
          <cell r="AM390" t="str">
            <v>0</v>
          </cell>
          <cell r="AN390" t="str">
            <v>11</v>
          </cell>
          <cell r="AO390">
            <v>0</v>
          </cell>
          <cell r="AP390">
            <v>0</v>
          </cell>
          <cell r="AQ390">
            <v>0</v>
          </cell>
          <cell r="AR390" t="str">
            <v>G</v>
          </cell>
          <cell r="AS390" t="str">
            <v>900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51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 t="str">
            <v>4230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 t="str">
            <v>U50SYS110</v>
          </cell>
          <cell r="BQ390" t="str">
            <v>2007101813285785</v>
          </cell>
          <cell r="BR390">
            <v>0</v>
          </cell>
        </row>
        <row r="391">
          <cell r="A391" t="str">
            <v>4231</v>
          </cell>
          <cell r="B391" t="str">
            <v>MANTENIMIENTO INFORMATICA</v>
          </cell>
          <cell r="C391">
            <v>0</v>
          </cell>
          <cell r="D391" t="str">
            <v>42</v>
          </cell>
          <cell r="E391" t="str">
            <v>2</v>
          </cell>
          <cell r="F391" t="str">
            <v>0</v>
          </cell>
          <cell r="G391" t="str">
            <v>9</v>
          </cell>
          <cell r="H391" t="str">
            <v>0</v>
          </cell>
          <cell r="I391" t="str">
            <v>0</v>
          </cell>
          <cell r="J391" t="str">
            <v>0</v>
          </cell>
          <cell r="K391">
            <v>0</v>
          </cell>
          <cell r="L391" t="str">
            <v>0</v>
          </cell>
          <cell r="M391" t="str">
            <v>0</v>
          </cell>
          <cell r="N391" t="str">
            <v>0</v>
          </cell>
          <cell r="O391" t="str">
            <v>9</v>
          </cell>
          <cell r="P391" t="str">
            <v>9</v>
          </cell>
          <cell r="Q391" t="str">
            <v>9</v>
          </cell>
          <cell r="R391" t="str">
            <v>9</v>
          </cell>
          <cell r="S391" t="str">
            <v>0</v>
          </cell>
          <cell r="T391" t="str">
            <v>0</v>
          </cell>
          <cell r="U391" t="str">
            <v>9</v>
          </cell>
          <cell r="V391" t="str">
            <v>9</v>
          </cell>
          <cell r="W391" t="str">
            <v>9</v>
          </cell>
          <cell r="X391" t="str">
            <v>9</v>
          </cell>
          <cell r="Y391" t="str">
            <v>9</v>
          </cell>
          <cell r="Z391" t="str">
            <v>0</v>
          </cell>
          <cell r="AA391" t="str">
            <v>0</v>
          </cell>
          <cell r="AB391" t="str">
            <v>0</v>
          </cell>
          <cell r="AC391" t="str">
            <v>0</v>
          </cell>
          <cell r="AD391" t="str">
            <v>1</v>
          </cell>
          <cell r="AE391" t="str">
            <v>0</v>
          </cell>
          <cell r="AF391" t="str">
            <v>1</v>
          </cell>
          <cell r="AG391" t="str">
            <v>1</v>
          </cell>
          <cell r="AH391" t="str">
            <v>0</v>
          </cell>
          <cell r="AI391">
            <v>0</v>
          </cell>
          <cell r="AJ391" t="str">
            <v>0</v>
          </cell>
          <cell r="AK391" t="str">
            <v>0</v>
          </cell>
          <cell r="AL391" t="str">
            <v>0</v>
          </cell>
          <cell r="AM391" t="str">
            <v>0</v>
          </cell>
          <cell r="AN391" t="str">
            <v>11</v>
          </cell>
          <cell r="AO391">
            <v>0</v>
          </cell>
          <cell r="AP391">
            <v>0</v>
          </cell>
          <cell r="AQ391">
            <v>0</v>
          </cell>
          <cell r="AR391" t="str">
            <v>G</v>
          </cell>
          <cell r="AS391" t="str">
            <v>900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103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 t="str">
            <v>4230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 t="str">
            <v>U50SYS110</v>
          </cell>
          <cell r="BQ391" t="str">
            <v>2007101813285785</v>
          </cell>
          <cell r="BR391">
            <v>0</v>
          </cell>
        </row>
        <row r="392">
          <cell r="A392" t="str">
            <v>4232</v>
          </cell>
          <cell r="B392" t="str">
            <v>REPARACION Y MANTENIMIENTO VEHICULOS</v>
          </cell>
          <cell r="C392">
            <v>0</v>
          </cell>
          <cell r="D392" t="str">
            <v>42</v>
          </cell>
          <cell r="E392" t="str">
            <v>2</v>
          </cell>
          <cell r="F392" t="str">
            <v>0</v>
          </cell>
          <cell r="G392" t="str">
            <v>9</v>
          </cell>
          <cell r="H392" t="str">
            <v>0</v>
          </cell>
          <cell r="I392" t="str">
            <v>0</v>
          </cell>
          <cell r="J392" t="str">
            <v>0</v>
          </cell>
          <cell r="K392">
            <v>0</v>
          </cell>
          <cell r="L392" t="str">
            <v>0</v>
          </cell>
          <cell r="M392" t="str">
            <v>0</v>
          </cell>
          <cell r="N392" t="str">
            <v>0</v>
          </cell>
          <cell r="O392" t="str">
            <v>9</v>
          </cell>
          <cell r="P392" t="str">
            <v>9</v>
          </cell>
          <cell r="Q392" t="str">
            <v>9</v>
          </cell>
          <cell r="R392" t="str">
            <v>9</v>
          </cell>
          <cell r="S392" t="str">
            <v>0</v>
          </cell>
          <cell r="T392" t="str">
            <v>0</v>
          </cell>
          <cell r="U392" t="str">
            <v>9</v>
          </cell>
          <cell r="V392" t="str">
            <v>9</v>
          </cell>
          <cell r="W392" t="str">
            <v>9</v>
          </cell>
          <cell r="X392" t="str">
            <v>9</v>
          </cell>
          <cell r="Y392" t="str">
            <v>9</v>
          </cell>
          <cell r="Z392" t="str">
            <v>0</v>
          </cell>
          <cell r="AA392" t="str">
            <v>0</v>
          </cell>
          <cell r="AB392" t="str">
            <v>0</v>
          </cell>
          <cell r="AC392" t="str">
            <v>0</v>
          </cell>
          <cell r="AD392" t="str">
            <v>1</v>
          </cell>
          <cell r="AE392" t="str">
            <v>0</v>
          </cell>
          <cell r="AF392" t="str">
            <v>1</v>
          </cell>
          <cell r="AG392" t="str">
            <v>1</v>
          </cell>
          <cell r="AH392" t="str">
            <v>0</v>
          </cell>
          <cell r="AI392">
            <v>0</v>
          </cell>
          <cell r="AJ392" t="str">
            <v>0</v>
          </cell>
          <cell r="AK392" t="str">
            <v>0</v>
          </cell>
          <cell r="AL392" t="str">
            <v>0</v>
          </cell>
          <cell r="AM392" t="str">
            <v>0</v>
          </cell>
          <cell r="AN392" t="str">
            <v>11</v>
          </cell>
          <cell r="AO392">
            <v>0</v>
          </cell>
          <cell r="AP392">
            <v>0</v>
          </cell>
          <cell r="AQ392">
            <v>0</v>
          </cell>
          <cell r="AR392" t="str">
            <v>G</v>
          </cell>
          <cell r="AS392" t="str">
            <v>900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208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 t="str">
            <v>4232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 t="str">
            <v>U50SYS110</v>
          </cell>
          <cell r="BQ392" t="str">
            <v>2007101813285786</v>
          </cell>
          <cell r="BR392">
            <v>0</v>
          </cell>
        </row>
        <row r="393">
          <cell r="A393" t="str">
            <v>4233</v>
          </cell>
          <cell r="B393" t="str">
            <v>MANTENIMIENTO A EDIFICIO</v>
          </cell>
          <cell r="C393">
            <v>0</v>
          </cell>
          <cell r="D393" t="str">
            <v>42</v>
          </cell>
          <cell r="E393" t="str">
            <v>2</v>
          </cell>
          <cell r="F393" t="str">
            <v>0</v>
          </cell>
          <cell r="G393" t="str">
            <v>9</v>
          </cell>
          <cell r="H393" t="str">
            <v>0</v>
          </cell>
          <cell r="I393" t="str">
            <v>0</v>
          </cell>
          <cell r="J393" t="str">
            <v>0</v>
          </cell>
          <cell r="K393">
            <v>0</v>
          </cell>
          <cell r="L393" t="str">
            <v>0</v>
          </cell>
          <cell r="M393" t="str">
            <v>0</v>
          </cell>
          <cell r="N393" t="str">
            <v>0</v>
          </cell>
          <cell r="O393" t="str">
            <v>9</v>
          </cell>
          <cell r="P393" t="str">
            <v>9</v>
          </cell>
          <cell r="Q393" t="str">
            <v>9</v>
          </cell>
          <cell r="R393" t="str">
            <v>9</v>
          </cell>
          <cell r="S393" t="str">
            <v>0</v>
          </cell>
          <cell r="T393" t="str">
            <v>0</v>
          </cell>
          <cell r="U393" t="str">
            <v>9</v>
          </cell>
          <cell r="V393" t="str">
            <v>9</v>
          </cell>
          <cell r="W393" t="str">
            <v>9</v>
          </cell>
          <cell r="X393" t="str">
            <v>9</v>
          </cell>
          <cell r="Y393" t="str">
            <v>9</v>
          </cell>
          <cell r="Z393" t="str">
            <v>0</v>
          </cell>
          <cell r="AA393" t="str">
            <v>0</v>
          </cell>
          <cell r="AB393" t="str">
            <v>0</v>
          </cell>
          <cell r="AC393" t="str">
            <v>0</v>
          </cell>
          <cell r="AD393" t="str">
            <v>1</v>
          </cell>
          <cell r="AE393" t="str">
            <v>0</v>
          </cell>
          <cell r="AF393" t="str">
            <v>1</v>
          </cell>
          <cell r="AG393" t="str">
            <v>1</v>
          </cell>
          <cell r="AH393" t="str">
            <v>0</v>
          </cell>
          <cell r="AI393">
            <v>0</v>
          </cell>
          <cell r="AJ393" t="str">
            <v>0</v>
          </cell>
          <cell r="AK393" t="str">
            <v>0</v>
          </cell>
          <cell r="AL393" t="str">
            <v>0</v>
          </cell>
          <cell r="AM393" t="str">
            <v>0</v>
          </cell>
          <cell r="AN393" t="str">
            <v>11</v>
          </cell>
          <cell r="AO393">
            <v>0</v>
          </cell>
          <cell r="AP393">
            <v>0</v>
          </cell>
          <cell r="AQ393">
            <v>0</v>
          </cell>
          <cell r="AR393" t="str">
            <v>G</v>
          </cell>
          <cell r="AS393" t="str">
            <v>900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98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 t="str">
            <v>4230</v>
          </cell>
          <cell r="BL393">
            <v>0</v>
          </cell>
          <cell r="BM393">
            <v>0</v>
          </cell>
          <cell r="BN393">
            <v>0</v>
          </cell>
          <cell r="BO393" t="str">
            <v>20060101</v>
          </cell>
          <cell r="BP393" t="str">
            <v>U50SYS110</v>
          </cell>
          <cell r="BQ393" t="str">
            <v>2006051210340469</v>
          </cell>
          <cell r="BR393">
            <v>0</v>
          </cell>
        </row>
        <row r="394">
          <cell r="A394" t="str">
            <v>4234</v>
          </cell>
          <cell r="B394" t="str">
            <v>REPARACIONES MAQUINARIAS</v>
          </cell>
          <cell r="C394">
            <v>0</v>
          </cell>
          <cell r="D394" t="str">
            <v>42</v>
          </cell>
          <cell r="E394" t="str">
            <v>2</v>
          </cell>
          <cell r="F394" t="str">
            <v>0</v>
          </cell>
          <cell r="G394" t="str">
            <v>9</v>
          </cell>
          <cell r="H394" t="str">
            <v>0</v>
          </cell>
          <cell r="I394" t="str">
            <v>0</v>
          </cell>
          <cell r="J394" t="str">
            <v>0</v>
          </cell>
          <cell r="K394">
            <v>0</v>
          </cell>
          <cell r="L394" t="str">
            <v>0</v>
          </cell>
          <cell r="M394" t="str">
            <v>0</v>
          </cell>
          <cell r="N394" t="str">
            <v>0</v>
          </cell>
          <cell r="O394" t="str">
            <v>9</v>
          </cell>
          <cell r="P394" t="str">
            <v>9</v>
          </cell>
          <cell r="Q394" t="str">
            <v>9</v>
          </cell>
          <cell r="R394" t="str">
            <v>9</v>
          </cell>
          <cell r="S394" t="str">
            <v>0</v>
          </cell>
          <cell r="T394" t="str">
            <v>0</v>
          </cell>
          <cell r="U394" t="str">
            <v>9</v>
          </cell>
          <cell r="V394" t="str">
            <v>9</v>
          </cell>
          <cell r="W394" t="str">
            <v>9</v>
          </cell>
          <cell r="X394" t="str">
            <v>9</v>
          </cell>
          <cell r="Y394" t="str">
            <v>9</v>
          </cell>
          <cell r="Z394" t="str">
            <v>0</v>
          </cell>
          <cell r="AA394" t="str">
            <v>0</v>
          </cell>
          <cell r="AB394" t="str">
            <v>0</v>
          </cell>
          <cell r="AC394" t="str">
            <v>0</v>
          </cell>
          <cell r="AD394" t="str">
            <v>1</v>
          </cell>
          <cell r="AE394" t="str">
            <v>0</v>
          </cell>
          <cell r="AF394" t="str">
            <v>1</v>
          </cell>
          <cell r="AG394" t="str">
            <v>1</v>
          </cell>
          <cell r="AH394" t="str">
            <v>0</v>
          </cell>
          <cell r="AI394">
            <v>0</v>
          </cell>
          <cell r="AJ394" t="str">
            <v>0</v>
          </cell>
          <cell r="AK394" t="str">
            <v>0</v>
          </cell>
          <cell r="AL394" t="str">
            <v>0</v>
          </cell>
          <cell r="AM394" t="str">
            <v>0</v>
          </cell>
          <cell r="AN394" t="str">
            <v>11</v>
          </cell>
          <cell r="AO394">
            <v>0</v>
          </cell>
          <cell r="AP394">
            <v>0</v>
          </cell>
          <cell r="AQ394">
            <v>0</v>
          </cell>
          <cell r="AR394" t="str">
            <v>G</v>
          </cell>
          <cell r="AS394" t="str">
            <v>900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11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 t="str">
            <v>4230</v>
          </cell>
          <cell r="BL394">
            <v>0</v>
          </cell>
          <cell r="BM394">
            <v>0</v>
          </cell>
          <cell r="BN394">
            <v>0</v>
          </cell>
          <cell r="BO394" t="str">
            <v>20060101</v>
          </cell>
          <cell r="BP394" t="str">
            <v>U50SYS110</v>
          </cell>
          <cell r="BQ394" t="str">
            <v>2006051210340469</v>
          </cell>
          <cell r="BR394">
            <v>0</v>
          </cell>
        </row>
        <row r="395">
          <cell r="A395" t="str">
            <v>4235</v>
          </cell>
          <cell r="B395" t="str">
            <v>MANTENIMIENTO A EQUIPOS</v>
          </cell>
          <cell r="C395">
            <v>0</v>
          </cell>
          <cell r="D395" t="str">
            <v>42</v>
          </cell>
          <cell r="E395" t="str">
            <v>2</v>
          </cell>
          <cell r="F395" t="str">
            <v>0</v>
          </cell>
          <cell r="G395" t="str">
            <v>9</v>
          </cell>
          <cell r="H395" t="str">
            <v>0</v>
          </cell>
          <cell r="I395" t="str">
            <v>0</v>
          </cell>
          <cell r="J395" t="str">
            <v>0</v>
          </cell>
          <cell r="K395">
            <v>0</v>
          </cell>
          <cell r="L395" t="str">
            <v>0</v>
          </cell>
          <cell r="M395" t="str">
            <v>0</v>
          </cell>
          <cell r="N395" t="str">
            <v>0</v>
          </cell>
          <cell r="O395" t="str">
            <v>9</v>
          </cell>
          <cell r="P395" t="str">
            <v>9</v>
          </cell>
          <cell r="Q395" t="str">
            <v>9</v>
          </cell>
          <cell r="R395" t="str">
            <v>9</v>
          </cell>
          <cell r="S395" t="str">
            <v>0</v>
          </cell>
          <cell r="T395" t="str">
            <v>0</v>
          </cell>
          <cell r="U395" t="str">
            <v>9</v>
          </cell>
          <cell r="V395" t="str">
            <v>9</v>
          </cell>
          <cell r="W395" t="str">
            <v>9</v>
          </cell>
          <cell r="X395" t="str">
            <v>9</v>
          </cell>
          <cell r="Y395" t="str">
            <v>9</v>
          </cell>
          <cell r="Z395" t="str">
            <v>0</v>
          </cell>
          <cell r="AA395" t="str">
            <v>0</v>
          </cell>
          <cell r="AB395" t="str">
            <v>0</v>
          </cell>
          <cell r="AC395" t="str">
            <v>0</v>
          </cell>
          <cell r="AD395" t="str">
            <v>1</v>
          </cell>
          <cell r="AE395" t="str">
            <v>0</v>
          </cell>
          <cell r="AF395" t="str">
            <v>1</v>
          </cell>
          <cell r="AG395" t="str">
            <v>1</v>
          </cell>
          <cell r="AH395" t="str">
            <v>0</v>
          </cell>
          <cell r="AI395">
            <v>0</v>
          </cell>
          <cell r="AJ395" t="str">
            <v>0</v>
          </cell>
          <cell r="AK395" t="str">
            <v>0</v>
          </cell>
          <cell r="AL395" t="str">
            <v>0</v>
          </cell>
          <cell r="AM395" t="str">
            <v>0</v>
          </cell>
          <cell r="AN395" t="str">
            <v>11</v>
          </cell>
          <cell r="AO395">
            <v>0</v>
          </cell>
          <cell r="AP395">
            <v>0</v>
          </cell>
          <cell r="AQ395">
            <v>0</v>
          </cell>
          <cell r="AR395" t="str">
            <v>G</v>
          </cell>
          <cell r="AS395" t="str">
            <v>900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191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 t="str">
            <v>4231</v>
          </cell>
          <cell r="BL395">
            <v>0</v>
          </cell>
          <cell r="BM395">
            <v>0</v>
          </cell>
          <cell r="BN395">
            <v>0</v>
          </cell>
          <cell r="BO395" t="str">
            <v>20060101</v>
          </cell>
          <cell r="BP395" t="str">
            <v>U50SYS110</v>
          </cell>
          <cell r="BQ395" t="str">
            <v>2006051210340470</v>
          </cell>
          <cell r="BR395">
            <v>0</v>
          </cell>
        </row>
        <row r="396">
          <cell r="A396" t="str">
            <v>4236</v>
          </cell>
          <cell r="B396" t="str">
            <v>MANTENIMIENTO MUEBLES DE OFICINA</v>
          </cell>
          <cell r="C396">
            <v>0</v>
          </cell>
          <cell r="D396" t="str">
            <v>42</v>
          </cell>
          <cell r="E396" t="str">
            <v>2</v>
          </cell>
          <cell r="F396" t="str">
            <v>0</v>
          </cell>
          <cell r="G396" t="str">
            <v>9</v>
          </cell>
          <cell r="H396" t="str">
            <v>0</v>
          </cell>
          <cell r="I396" t="str">
            <v>0</v>
          </cell>
          <cell r="J396" t="str">
            <v>0</v>
          </cell>
          <cell r="K396">
            <v>0</v>
          </cell>
          <cell r="L396" t="str">
            <v>0</v>
          </cell>
          <cell r="M396" t="str">
            <v>0</v>
          </cell>
          <cell r="N396" t="str">
            <v>0</v>
          </cell>
          <cell r="O396" t="str">
            <v>9</v>
          </cell>
          <cell r="P396" t="str">
            <v>9</v>
          </cell>
          <cell r="Q396" t="str">
            <v>9</v>
          </cell>
          <cell r="R396" t="str">
            <v>9</v>
          </cell>
          <cell r="S396" t="str">
            <v>0</v>
          </cell>
          <cell r="T396" t="str">
            <v>0</v>
          </cell>
          <cell r="U396" t="str">
            <v>9</v>
          </cell>
          <cell r="V396" t="str">
            <v>9</v>
          </cell>
          <cell r="W396" t="str">
            <v>9</v>
          </cell>
          <cell r="X396" t="str">
            <v>9</v>
          </cell>
          <cell r="Y396" t="str">
            <v>9</v>
          </cell>
          <cell r="Z396" t="str">
            <v>0</v>
          </cell>
          <cell r="AA396" t="str">
            <v>0</v>
          </cell>
          <cell r="AB396" t="str">
            <v>0</v>
          </cell>
          <cell r="AC396" t="str">
            <v>0</v>
          </cell>
          <cell r="AD396" t="str">
            <v>1</v>
          </cell>
          <cell r="AE396" t="str">
            <v>0</v>
          </cell>
          <cell r="AF396" t="str">
            <v>1</v>
          </cell>
          <cell r="AG396" t="str">
            <v>1</v>
          </cell>
          <cell r="AH396" t="str">
            <v>0</v>
          </cell>
          <cell r="AI396">
            <v>0</v>
          </cell>
          <cell r="AJ396" t="str">
            <v>0</v>
          </cell>
          <cell r="AK396" t="str">
            <v>0</v>
          </cell>
          <cell r="AL396" t="str">
            <v>0</v>
          </cell>
          <cell r="AM396" t="str">
            <v>0</v>
          </cell>
          <cell r="AN396" t="str">
            <v>11</v>
          </cell>
          <cell r="AO396">
            <v>0</v>
          </cell>
          <cell r="AP396">
            <v>0</v>
          </cell>
          <cell r="AQ396">
            <v>0</v>
          </cell>
          <cell r="AR396" t="str">
            <v>G</v>
          </cell>
          <cell r="AS396" t="str">
            <v>900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18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 t="str">
            <v>4231</v>
          </cell>
          <cell r="BL396">
            <v>0</v>
          </cell>
          <cell r="BM396">
            <v>0</v>
          </cell>
          <cell r="BN396">
            <v>0</v>
          </cell>
          <cell r="BO396" t="str">
            <v>20060101</v>
          </cell>
          <cell r="BP396" t="str">
            <v>U50SYS110</v>
          </cell>
          <cell r="BQ396" t="str">
            <v>2006051210340470</v>
          </cell>
          <cell r="BR396">
            <v>0</v>
          </cell>
        </row>
        <row r="397">
          <cell r="A397" t="str">
            <v>4240</v>
          </cell>
          <cell r="B397" t="str">
            <v>ALQUILERES LEANSING</v>
          </cell>
          <cell r="C397">
            <v>0</v>
          </cell>
          <cell r="D397" t="str">
            <v>42</v>
          </cell>
          <cell r="E397" t="str">
            <v>2</v>
          </cell>
          <cell r="F397" t="str">
            <v>0</v>
          </cell>
          <cell r="G397" t="str">
            <v>9</v>
          </cell>
          <cell r="H397" t="str">
            <v>0</v>
          </cell>
          <cell r="I397" t="str">
            <v>0</v>
          </cell>
          <cell r="J397" t="str">
            <v>0</v>
          </cell>
          <cell r="K397">
            <v>0</v>
          </cell>
          <cell r="L397" t="str">
            <v>0</v>
          </cell>
          <cell r="M397" t="str">
            <v>0</v>
          </cell>
          <cell r="N397" t="str">
            <v>0</v>
          </cell>
          <cell r="O397" t="str">
            <v>9</v>
          </cell>
          <cell r="P397" t="str">
            <v>9</v>
          </cell>
          <cell r="Q397" t="str">
            <v>9</v>
          </cell>
          <cell r="R397" t="str">
            <v>9</v>
          </cell>
          <cell r="S397" t="str">
            <v>0</v>
          </cell>
          <cell r="T397" t="str">
            <v>0</v>
          </cell>
          <cell r="U397" t="str">
            <v>9</v>
          </cell>
          <cell r="V397" t="str">
            <v>9</v>
          </cell>
          <cell r="W397" t="str">
            <v>9</v>
          </cell>
          <cell r="X397" t="str">
            <v>9</v>
          </cell>
          <cell r="Y397" t="str">
            <v>9</v>
          </cell>
          <cell r="Z397" t="str">
            <v>0</v>
          </cell>
          <cell r="AA397" t="str">
            <v>0</v>
          </cell>
          <cell r="AB397" t="str">
            <v>0</v>
          </cell>
          <cell r="AC397" t="str">
            <v>0</v>
          </cell>
          <cell r="AD397" t="str">
            <v>1</v>
          </cell>
          <cell r="AE397" t="str">
            <v>0</v>
          </cell>
          <cell r="AF397" t="str">
            <v>1</v>
          </cell>
          <cell r="AG397" t="str">
            <v>1</v>
          </cell>
          <cell r="AH397" t="str">
            <v>0</v>
          </cell>
          <cell r="AI397">
            <v>0</v>
          </cell>
          <cell r="AJ397" t="str">
            <v>0</v>
          </cell>
          <cell r="AK397" t="str">
            <v>0</v>
          </cell>
          <cell r="AL397" t="str">
            <v>0</v>
          </cell>
          <cell r="AM397" t="str">
            <v>0</v>
          </cell>
          <cell r="AN397" t="str">
            <v>20</v>
          </cell>
          <cell r="AO397">
            <v>0</v>
          </cell>
          <cell r="AP397">
            <v>0</v>
          </cell>
          <cell r="AQ397">
            <v>0</v>
          </cell>
          <cell r="AR397" t="str">
            <v>G</v>
          </cell>
          <cell r="AS397" t="str">
            <v>900</v>
          </cell>
          <cell r="AT397" t="str">
            <v>G</v>
          </cell>
          <cell r="AU397" t="str">
            <v>900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22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 t="str">
            <v>4720</v>
          </cell>
          <cell r="BL397">
            <v>0</v>
          </cell>
          <cell r="BM397">
            <v>0</v>
          </cell>
          <cell r="BN397">
            <v>0</v>
          </cell>
          <cell r="BO397" t="str">
            <v>20060101</v>
          </cell>
          <cell r="BP397" t="str">
            <v>U50SYS110</v>
          </cell>
          <cell r="BQ397" t="str">
            <v>2006051210340470</v>
          </cell>
          <cell r="BR397">
            <v>0</v>
          </cell>
        </row>
        <row r="398">
          <cell r="A398" t="str">
            <v>4250</v>
          </cell>
          <cell r="B398" t="str">
            <v>DEPRECIACIONES</v>
          </cell>
          <cell r="C398">
            <v>0</v>
          </cell>
          <cell r="D398" t="str">
            <v>42</v>
          </cell>
          <cell r="E398" t="str">
            <v>2</v>
          </cell>
          <cell r="F398" t="str">
            <v>0</v>
          </cell>
          <cell r="G398" t="str">
            <v>9</v>
          </cell>
          <cell r="H398" t="str">
            <v>0</v>
          </cell>
          <cell r="I398" t="str">
            <v>0</v>
          </cell>
          <cell r="J398" t="str">
            <v>0</v>
          </cell>
          <cell r="K398">
            <v>0</v>
          </cell>
          <cell r="L398" t="str">
            <v>0</v>
          </cell>
          <cell r="M398" t="str">
            <v>0</v>
          </cell>
          <cell r="N398" t="str">
            <v>0</v>
          </cell>
          <cell r="O398" t="str">
            <v>0</v>
          </cell>
          <cell r="P398" t="str">
            <v>0</v>
          </cell>
          <cell r="Q398" t="str">
            <v>0</v>
          </cell>
          <cell r="R398" t="str">
            <v>0</v>
          </cell>
          <cell r="S398" t="str">
            <v>0</v>
          </cell>
          <cell r="T398" t="str">
            <v>0</v>
          </cell>
          <cell r="U398" t="str">
            <v>9</v>
          </cell>
          <cell r="V398" t="str">
            <v>9</v>
          </cell>
          <cell r="W398" t="str">
            <v>9</v>
          </cell>
          <cell r="X398" t="str">
            <v>9</v>
          </cell>
          <cell r="Y398" t="str">
            <v>9</v>
          </cell>
          <cell r="Z398" t="str">
            <v>0</v>
          </cell>
          <cell r="AA398" t="str">
            <v>0</v>
          </cell>
          <cell r="AB398" t="str">
            <v>0</v>
          </cell>
          <cell r="AC398" t="str">
            <v>0</v>
          </cell>
          <cell r="AD398" t="str">
            <v>1</v>
          </cell>
          <cell r="AE398" t="str">
            <v>0</v>
          </cell>
          <cell r="AF398" t="str">
            <v>1</v>
          </cell>
          <cell r="AG398" t="str">
            <v>1</v>
          </cell>
          <cell r="AH398" t="str">
            <v>0</v>
          </cell>
          <cell r="AI398">
            <v>0</v>
          </cell>
          <cell r="AJ398" t="str">
            <v>0</v>
          </cell>
          <cell r="AK398" t="str">
            <v>0</v>
          </cell>
          <cell r="AL398" t="str">
            <v>0</v>
          </cell>
          <cell r="AM398" t="str">
            <v>0</v>
          </cell>
          <cell r="AN398" t="str">
            <v>12</v>
          </cell>
          <cell r="AO398">
            <v>0</v>
          </cell>
          <cell r="AP398">
            <v>0</v>
          </cell>
          <cell r="AQ398">
            <v>0</v>
          </cell>
          <cell r="AR398" t="str">
            <v>G</v>
          </cell>
          <cell r="AS398" t="str">
            <v>900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25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 t="str">
            <v>4510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 t="str">
            <v>U50SYS110</v>
          </cell>
          <cell r="BQ398" t="str">
            <v>2006051210340471</v>
          </cell>
          <cell r="BR398">
            <v>0</v>
          </cell>
        </row>
        <row r="399">
          <cell r="A399" t="str">
            <v>4251</v>
          </cell>
          <cell r="B399" t="str">
            <v>DIFERENCIA FISCAL CALCULADA</v>
          </cell>
          <cell r="C399">
            <v>0</v>
          </cell>
          <cell r="D399" t="str">
            <v>42</v>
          </cell>
          <cell r="E399" t="str">
            <v>3</v>
          </cell>
          <cell r="F399" t="str">
            <v>0</v>
          </cell>
          <cell r="G399" t="str">
            <v>1</v>
          </cell>
          <cell r="H399" t="str">
            <v>0</v>
          </cell>
          <cell r="I399" t="str">
            <v>0</v>
          </cell>
          <cell r="J399" t="str">
            <v>0</v>
          </cell>
          <cell r="K399">
            <v>0</v>
          </cell>
          <cell r="L399" t="str">
            <v>0</v>
          </cell>
          <cell r="M399" t="str">
            <v>0</v>
          </cell>
          <cell r="N399" t="str">
            <v>0</v>
          </cell>
          <cell r="O399" t="str">
            <v>0</v>
          </cell>
          <cell r="P399" t="str">
            <v>0</v>
          </cell>
          <cell r="Q399" t="str">
            <v>0</v>
          </cell>
          <cell r="R399" t="str">
            <v>0</v>
          </cell>
          <cell r="S399" t="str">
            <v>0</v>
          </cell>
          <cell r="T399" t="str">
            <v>0</v>
          </cell>
          <cell r="U399" t="str">
            <v>9</v>
          </cell>
          <cell r="V399" t="str">
            <v>9</v>
          </cell>
          <cell r="W399" t="str">
            <v>9</v>
          </cell>
          <cell r="X399" t="str">
            <v>9</v>
          </cell>
          <cell r="Y399" t="str">
            <v>9</v>
          </cell>
          <cell r="Z399" t="str">
            <v>0</v>
          </cell>
          <cell r="AA399" t="str">
            <v>0</v>
          </cell>
          <cell r="AB399" t="str">
            <v>0</v>
          </cell>
          <cell r="AC399" t="str">
            <v>0</v>
          </cell>
          <cell r="AD399" t="str">
            <v>0</v>
          </cell>
          <cell r="AE399" t="str">
            <v>0</v>
          </cell>
          <cell r="AF399" t="str">
            <v>1</v>
          </cell>
          <cell r="AG399" t="str">
            <v>1</v>
          </cell>
          <cell r="AH399" t="str">
            <v>0</v>
          </cell>
          <cell r="AI399">
            <v>0</v>
          </cell>
          <cell r="AJ399" t="str">
            <v>0</v>
          </cell>
          <cell r="AK399" t="str">
            <v>0</v>
          </cell>
          <cell r="AL399" t="str">
            <v>0</v>
          </cell>
          <cell r="AM399" t="str">
            <v>2</v>
          </cell>
          <cell r="AN399">
            <v>0</v>
          </cell>
          <cell r="AO399">
            <v>0</v>
          </cell>
          <cell r="AP399">
            <v>0</v>
          </cell>
          <cell r="AQ399" t="str">
            <v>460</v>
          </cell>
          <cell r="AR399" t="str">
            <v>G</v>
          </cell>
          <cell r="AS399" t="str">
            <v>330</v>
          </cell>
          <cell r="AT399" t="str">
            <v>G</v>
          </cell>
          <cell r="AU399" t="str">
            <v>330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 t="str">
            <v>4511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 t="str">
            <v>BGSAG</v>
          </cell>
          <cell r="BQ399" t="str">
            <v>2007031414471266</v>
          </cell>
          <cell r="BR399" t="str">
            <v>L</v>
          </cell>
        </row>
        <row r="400">
          <cell r="A400" t="str">
            <v>4260</v>
          </cell>
          <cell r="B400" t="str">
            <v>ALQUILERES</v>
          </cell>
          <cell r="C400">
            <v>0</v>
          </cell>
          <cell r="D400" t="str">
            <v>42</v>
          </cell>
          <cell r="E400" t="str">
            <v>2</v>
          </cell>
          <cell r="F400" t="str">
            <v>0</v>
          </cell>
          <cell r="G400" t="str">
            <v>9</v>
          </cell>
          <cell r="H400" t="str">
            <v>0</v>
          </cell>
          <cell r="I400" t="str">
            <v>0</v>
          </cell>
          <cell r="J400" t="str">
            <v>0</v>
          </cell>
          <cell r="K400">
            <v>0</v>
          </cell>
          <cell r="L400" t="str">
            <v>0</v>
          </cell>
          <cell r="M400" t="str">
            <v>0</v>
          </cell>
          <cell r="N400" t="str">
            <v>0</v>
          </cell>
          <cell r="O400" t="str">
            <v>9</v>
          </cell>
          <cell r="P400" t="str">
            <v>9</v>
          </cell>
          <cell r="Q400" t="str">
            <v>9</v>
          </cell>
          <cell r="R400" t="str">
            <v>9</v>
          </cell>
          <cell r="S400" t="str">
            <v>0</v>
          </cell>
          <cell r="T400" t="str">
            <v>0</v>
          </cell>
          <cell r="U400" t="str">
            <v>9</v>
          </cell>
          <cell r="V400" t="str">
            <v>9</v>
          </cell>
          <cell r="W400" t="str">
            <v>9</v>
          </cell>
          <cell r="X400" t="str">
            <v>9</v>
          </cell>
          <cell r="Y400" t="str">
            <v>9</v>
          </cell>
          <cell r="Z400" t="str">
            <v>0</v>
          </cell>
          <cell r="AA400" t="str">
            <v>0</v>
          </cell>
          <cell r="AB400" t="str">
            <v>0</v>
          </cell>
          <cell r="AC400" t="str">
            <v>0</v>
          </cell>
          <cell r="AD400" t="str">
            <v>1</v>
          </cell>
          <cell r="AE400" t="str">
            <v>0</v>
          </cell>
          <cell r="AF400" t="str">
            <v>1</v>
          </cell>
          <cell r="AG400" t="str">
            <v>1</v>
          </cell>
          <cell r="AH400" t="str">
            <v>0</v>
          </cell>
          <cell r="AI400">
            <v>0</v>
          </cell>
          <cell r="AJ400" t="str">
            <v>0</v>
          </cell>
          <cell r="AK400" t="str">
            <v>0</v>
          </cell>
          <cell r="AL400" t="str">
            <v>0</v>
          </cell>
          <cell r="AM400" t="str">
            <v>0</v>
          </cell>
          <cell r="AN400" t="str">
            <v>20</v>
          </cell>
          <cell r="AO400">
            <v>0</v>
          </cell>
          <cell r="AP400">
            <v>0</v>
          </cell>
          <cell r="AQ400">
            <v>0</v>
          </cell>
          <cell r="AR400" t="str">
            <v>G</v>
          </cell>
          <cell r="AS400" t="str">
            <v>900</v>
          </cell>
          <cell r="AT400" t="str">
            <v>G</v>
          </cell>
          <cell r="AU400" t="str">
            <v>900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43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 t="str">
            <v>4720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 t="str">
            <v>U50SYS110</v>
          </cell>
          <cell r="BQ400" t="str">
            <v>2006051210340472</v>
          </cell>
          <cell r="BR400">
            <v>0</v>
          </cell>
        </row>
        <row r="401">
          <cell r="A401" t="str">
            <v>4290</v>
          </cell>
          <cell r="B401" t="str">
            <v>PRIMAS DE SEGUROS</v>
          </cell>
          <cell r="C401">
            <v>0</v>
          </cell>
          <cell r="D401" t="str">
            <v>42</v>
          </cell>
          <cell r="E401" t="str">
            <v>2</v>
          </cell>
          <cell r="F401" t="str">
            <v>0</v>
          </cell>
          <cell r="G401" t="str">
            <v>9</v>
          </cell>
          <cell r="H401" t="str">
            <v>0</v>
          </cell>
          <cell r="I401" t="str">
            <v>0</v>
          </cell>
          <cell r="J401" t="str">
            <v>0</v>
          </cell>
          <cell r="K401">
            <v>0</v>
          </cell>
          <cell r="L401" t="str">
            <v>0</v>
          </cell>
          <cell r="M401" t="str">
            <v>0</v>
          </cell>
          <cell r="N401" t="str">
            <v>0</v>
          </cell>
          <cell r="O401" t="str">
            <v>9</v>
          </cell>
          <cell r="P401" t="str">
            <v>9</v>
          </cell>
          <cell r="Q401" t="str">
            <v>9</v>
          </cell>
          <cell r="R401" t="str">
            <v>9</v>
          </cell>
          <cell r="S401" t="str">
            <v>0</v>
          </cell>
          <cell r="T401" t="str">
            <v>0</v>
          </cell>
          <cell r="U401" t="str">
            <v>9</v>
          </cell>
          <cell r="V401" t="str">
            <v>9</v>
          </cell>
          <cell r="W401" t="str">
            <v>9</v>
          </cell>
          <cell r="X401" t="str">
            <v>9</v>
          </cell>
          <cell r="Y401" t="str">
            <v>9</v>
          </cell>
          <cell r="Z401" t="str">
            <v>0</v>
          </cell>
          <cell r="AA401" t="str">
            <v>0</v>
          </cell>
          <cell r="AB401" t="str">
            <v>0</v>
          </cell>
          <cell r="AC401" t="str">
            <v>0</v>
          </cell>
          <cell r="AD401" t="str">
            <v>1</v>
          </cell>
          <cell r="AE401" t="str">
            <v>0</v>
          </cell>
          <cell r="AF401" t="str">
            <v>1</v>
          </cell>
          <cell r="AG401" t="str">
            <v>1</v>
          </cell>
          <cell r="AH401" t="str">
            <v>0</v>
          </cell>
          <cell r="AI401">
            <v>0</v>
          </cell>
          <cell r="AJ401" t="str">
            <v>0</v>
          </cell>
          <cell r="AK401" t="str">
            <v>0</v>
          </cell>
          <cell r="AL401" t="str">
            <v>0</v>
          </cell>
          <cell r="AM401" t="str">
            <v>0</v>
          </cell>
          <cell r="AN401" t="str">
            <v>14</v>
          </cell>
          <cell r="AO401">
            <v>0</v>
          </cell>
          <cell r="AP401">
            <v>0</v>
          </cell>
          <cell r="AQ401">
            <v>0</v>
          </cell>
          <cell r="AR401" t="str">
            <v>G</v>
          </cell>
          <cell r="AS401" t="str">
            <v>900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228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 t="str">
            <v>4410</v>
          </cell>
          <cell r="BL401">
            <v>0</v>
          </cell>
          <cell r="BM401">
            <v>0</v>
          </cell>
          <cell r="BN401">
            <v>0</v>
          </cell>
          <cell r="BO401" t="str">
            <v>20060101</v>
          </cell>
          <cell r="BP401" t="str">
            <v>U50SYS110</v>
          </cell>
          <cell r="BQ401" t="str">
            <v>2006051210340473</v>
          </cell>
          <cell r="BR401">
            <v>0</v>
          </cell>
        </row>
        <row r="402">
          <cell r="A402" t="str">
            <v>4310</v>
          </cell>
          <cell r="B402" t="str">
            <v>COMUNICACIONES</v>
          </cell>
          <cell r="C402">
            <v>0</v>
          </cell>
          <cell r="D402" t="str">
            <v>43</v>
          </cell>
          <cell r="E402" t="str">
            <v>2</v>
          </cell>
          <cell r="F402" t="str">
            <v>0</v>
          </cell>
          <cell r="G402" t="str">
            <v>9</v>
          </cell>
          <cell r="H402" t="str">
            <v>0</v>
          </cell>
          <cell r="I402" t="str">
            <v>0</v>
          </cell>
          <cell r="J402" t="str">
            <v>0</v>
          </cell>
          <cell r="K402">
            <v>0</v>
          </cell>
          <cell r="L402" t="str">
            <v>0</v>
          </cell>
          <cell r="M402" t="str">
            <v>0</v>
          </cell>
          <cell r="N402" t="str">
            <v>0</v>
          </cell>
          <cell r="O402" t="str">
            <v>9</v>
          </cell>
          <cell r="P402" t="str">
            <v>9</v>
          </cell>
          <cell r="Q402" t="str">
            <v>9</v>
          </cell>
          <cell r="R402" t="str">
            <v>9</v>
          </cell>
          <cell r="S402" t="str">
            <v>0</v>
          </cell>
          <cell r="T402" t="str">
            <v>0</v>
          </cell>
          <cell r="U402" t="str">
            <v>9</v>
          </cell>
          <cell r="V402" t="str">
            <v>9</v>
          </cell>
          <cell r="W402" t="str">
            <v>9</v>
          </cell>
          <cell r="X402" t="str">
            <v>9</v>
          </cell>
          <cell r="Y402" t="str">
            <v>9</v>
          </cell>
          <cell r="Z402" t="str">
            <v>0</v>
          </cell>
          <cell r="AA402" t="str">
            <v>0</v>
          </cell>
          <cell r="AB402" t="str">
            <v>0</v>
          </cell>
          <cell r="AC402" t="str">
            <v>0</v>
          </cell>
          <cell r="AD402" t="str">
            <v>1</v>
          </cell>
          <cell r="AE402" t="str">
            <v>0</v>
          </cell>
          <cell r="AF402" t="str">
            <v>1</v>
          </cell>
          <cell r="AG402" t="str">
            <v>1</v>
          </cell>
          <cell r="AH402" t="str">
            <v>0</v>
          </cell>
          <cell r="AI402">
            <v>0</v>
          </cell>
          <cell r="AJ402" t="str">
            <v>0</v>
          </cell>
          <cell r="AK402" t="str">
            <v>0</v>
          </cell>
          <cell r="AL402" t="str">
            <v>0</v>
          </cell>
          <cell r="AM402" t="str">
            <v>0</v>
          </cell>
          <cell r="AN402" t="str">
            <v>13</v>
          </cell>
          <cell r="AO402">
            <v>0</v>
          </cell>
          <cell r="AP402">
            <v>0</v>
          </cell>
          <cell r="AQ402">
            <v>0</v>
          </cell>
          <cell r="AR402" t="str">
            <v>G</v>
          </cell>
          <cell r="AS402" t="str">
            <v>900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356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 t="str">
            <v>4310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 t="str">
            <v>U50SYS110</v>
          </cell>
          <cell r="BQ402" t="str">
            <v>2007101813285790</v>
          </cell>
          <cell r="BR402">
            <v>0</v>
          </cell>
        </row>
        <row r="403">
          <cell r="A403" t="str">
            <v>4311</v>
          </cell>
          <cell r="B403" t="str">
            <v>COMUNICACIONES INFORMATICA</v>
          </cell>
          <cell r="C403">
            <v>0</v>
          </cell>
          <cell r="D403" t="str">
            <v>43</v>
          </cell>
          <cell r="E403" t="str">
            <v>2</v>
          </cell>
          <cell r="F403" t="str">
            <v>0</v>
          </cell>
          <cell r="G403" t="str">
            <v>9</v>
          </cell>
          <cell r="H403" t="str">
            <v>0</v>
          </cell>
          <cell r="I403" t="str">
            <v>0</v>
          </cell>
          <cell r="J403" t="str">
            <v>0</v>
          </cell>
          <cell r="K403">
            <v>0</v>
          </cell>
          <cell r="L403" t="str">
            <v>0</v>
          </cell>
          <cell r="M403" t="str">
            <v>0</v>
          </cell>
          <cell r="N403" t="str">
            <v>0</v>
          </cell>
          <cell r="O403" t="str">
            <v>9</v>
          </cell>
          <cell r="P403" t="str">
            <v>9</v>
          </cell>
          <cell r="Q403" t="str">
            <v>9</v>
          </cell>
          <cell r="R403" t="str">
            <v>9</v>
          </cell>
          <cell r="S403" t="str">
            <v>0</v>
          </cell>
          <cell r="T403" t="str">
            <v>0</v>
          </cell>
          <cell r="U403" t="str">
            <v>9</v>
          </cell>
          <cell r="V403" t="str">
            <v>9</v>
          </cell>
          <cell r="W403" t="str">
            <v>9</v>
          </cell>
          <cell r="X403" t="str">
            <v>9</v>
          </cell>
          <cell r="Y403" t="str">
            <v>9</v>
          </cell>
          <cell r="Z403" t="str">
            <v>0</v>
          </cell>
          <cell r="AA403" t="str">
            <v>0</v>
          </cell>
          <cell r="AB403" t="str">
            <v>0</v>
          </cell>
          <cell r="AC403" t="str">
            <v>0</v>
          </cell>
          <cell r="AD403" t="str">
            <v>1</v>
          </cell>
          <cell r="AE403" t="str">
            <v>0</v>
          </cell>
          <cell r="AF403" t="str">
            <v>1</v>
          </cell>
          <cell r="AG403" t="str">
            <v>1</v>
          </cell>
          <cell r="AH403" t="str">
            <v>0</v>
          </cell>
          <cell r="AI403">
            <v>0</v>
          </cell>
          <cell r="AJ403" t="str">
            <v>0</v>
          </cell>
          <cell r="AK403" t="str">
            <v>0</v>
          </cell>
          <cell r="AL403" t="str">
            <v>0</v>
          </cell>
          <cell r="AM403" t="str">
            <v>0</v>
          </cell>
          <cell r="AN403" t="str">
            <v>13</v>
          </cell>
          <cell r="AO403">
            <v>0</v>
          </cell>
          <cell r="AP403">
            <v>0</v>
          </cell>
          <cell r="AQ403">
            <v>0</v>
          </cell>
          <cell r="AR403" t="str">
            <v>G</v>
          </cell>
          <cell r="AS403" t="str">
            <v>900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214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 t="str">
            <v>4312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 t="str">
            <v>U50SYS110</v>
          </cell>
          <cell r="BQ403" t="str">
            <v>2007101813285790</v>
          </cell>
          <cell r="BR403">
            <v>0</v>
          </cell>
        </row>
        <row r="404">
          <cell r="A404" t="str">
            <v>4312</v>
          </cell>
          <cell r="B404" t="str">
            <v>COMUNICACIONES - CELULARES</v>
          </cell>
          <cell r="C404">
            <v>0</v>
          </cell>
          <cell r="D404" t="str">
            <v>43</v>
          </cell>
          <cell r="E404" t="str">
            <v>2</v>
          </cell>
          <cell r="F404" t="str">
            <v>0</v>
          </cell>
          <cell r="G404" t="str">
            <v>9</v>
          </cell>
          <cell r="H404" t="str">
            <v>0</v>
          </cell>
          <cell r="I404" t="str">
            <v>0</v>
          </cell>
          <cell r="J404" t="str">
            <v>0</v>
          </cell>
          <cell r="K404">
            <v>0</v>
          </cell>
          <cell r="L404" t="str">
            <v>0</v>
          </cell>
          <cell r="M404" t="str">
            <v>0</v>
          </cell>
          <cell r="N404" t="str">
            <v>0</v>
          </cell>
          <cell r="O404" t="str">
            <v>9</v>
          </cell>
          <cell r="P404" t="str">
            <v>9</v>
          </cell>
          <cell r="Q404" t="str">
            <v>9</v>
          </cell>
          <cell r="R404" t="str">
            <v>9</v>
          </cell>
          <cell r="S404" t="str">
            <v>0</v>
          </cell>
          <cell r="T404" t="str">
            <v>0</v>
          </cell>
          <cell r="U404" t="str">
            <v>9</v>
          </cell>
          <cell r="V404" t="str">
            <v>9</v>
          </cell>
          <cell r="W404" t="str">
            <v>9</v>
          </cell>
          <cell r="X404" t="str">
            <v>9</v>
          </cell>
          <cell r="Y404" t="str">
            <v>9</v>
          </cell>
          <cell r="Z404" t="str">
            <v>0</v>
          </cell>
          <cell r="AA404" t="str">
            <v>0</v>
          </cell>
          <cell r="AB404" t="str">
            <v>0</v>
          </cell>
          <cell r="AC404" t="str">
            <v>0</v>
          </cell>
          <cell r="AD404" t="str">
            <v>1</v>
          </cell>
          <cell r="AE404" t="str">
            <v>0</v>
          </cell>
          <cell r="AF404" t="str">
            <v>1</v>
          </cell>
          <cell r="AG404" t="str">
            <v>1</v>
          </cell>
          <cell r="AH404" t="str">
            <v>0</v>
          </cell>
          <cell r="AI404">
            <v>0</v>
          </cell>
          <cell r="AJ404" t="str">
            <v>0</v>
          </cell>
          <cell r="AK404" t="str">
            <v>0</v>
          </cell>
          <cell r="AL404" t="str">
            <v>0</v>
          </cell>
          <cell r="AM404" t="str">
            <v>0</v>
          </cell>
          <cell r="AN404" t="str">
            <v>13</v>
          </cell>
          <cell r="AO404">
            <v>0</v>
          </cell>
          <cell r="AP404">
            <v>0</v>
          </cell>
          <cell r="AQ404">
            <v>0</v>
          </cell>
          <cell r="AR404" t="str">
            <v>G</v>
          </cell>
          <cell r="AS404" t="str">
            <v>900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584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 t="str">
            <v>4312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 t="str">
            <v>U50SYS110</v>
          </cell>
          <cell r="BQ404" t="str">
            <v>2007101813285792</v>
          </cell>
          <cell r="BR404">
            <v>0</v>
          </cell>
        </row>
        <row r="405">
          <cell r="A405" t="str">
            <v>4313</v>
          </cell>
          <cell r="B405" t="str">
            <v>MENSAJERIA</v>
          </cell>
          <cell r="C405">
            <v>0</v>
          </cell>
          <cell r="D405" t="str">
            <v>43</v>
          </cell>
          <cell r="E405" t="str">
            <v>2</v>
          </cell>
          <cell r="F405" t="str">
            <v>0</v>
          </cell>
          <cell r="G405" t="str">
            <v>9</v>
          </cell>
          <cell r="H405" t="str">
            <v>0</v>
          </cell>
          <cell r="I405" t="str">
            <v>0</v>
          </cell>
          <cell r="J405" t="str">
            <v>0</v>
          </cell>
          <cell r="K405">
            <v>0</v>
          </cell>
          <cell r="L405" t="str">
            <v>0</v>
          </cell>
          <cell r="M405" t="str">
            <v>0</v>
          </cell>
          <cell r="N405" t="str">
            <v>0</v>
          </cell>
          <cell r="O405" t="str">
            <v>9</v>
          </cell>
          <cell r="P405" t="str">
            <v>9</v>
          </cell>
          <cell r="Q405" t="str">
            <v>9</v>
          </cell>
          <cell r="R405" t="str">
            <v>9</v>
          </cell>
          <cell r="S405" t="str">
            <v>0</v>
          </cell>
          <cell r="T405" t="str">
            <v>0</v>
          </cell>
          <cell r="U405" t="str">
            <v>9</v>
          </cell>
          <cell r="V405" t="str">
            <v>9</v>
          </cell>
          <cell r="W405" t="str">
            <v>9</v>
          </cell>
          <cell r="X405" t="str">
            <v>9</v>
          </cell>
          <cell r="Y405" t="str">
            <v>9</v>
          </cell>
          <cell r="Z405" t="str">
            <v>0</v>
          </cell>
          <cell r="AA405" t="str">
            <v>0</v>
          </cell>
          <cell r="AB405" t="str">
            <v>0</v>
          </cell>
          <cell r="AC405" t="str">
            <v>0</v>
          </cell>
          <cell r="AD405" t="str">
            <v>1</v>
          </cell>
          <cell r="AE405" t="str">
            <v>0</v>
          </cell>
          <cell r="AF405" t="str">
            <v>1</v>
          </cell>
          <cell r="AG405" t="str">
            <v>1</v>
          </cell>
          <cell r="AH405" t="str">
            <v>0</v>
          </cell>
          <cell r="AI405">
            <v>0</v>
          </cell>
          <cell r="AJ405" t="str">
            <v>0</v>
          </cell>
          <cell r="AK405" t="str">
            <v>0</v>
          </cell>
          <cell r="AL405" t="str">
            <v>0</v>
          </cell>
          <cell r="AM405" t="str">
            <v>0</v>
          </cell>
          <cell r="AN405" t="str">
            <v>13</v>
          </cell>
          <cell r="AO405">
            <v>0</v>
          </cell>
          <cell r="AP405">
            <v>0</v>
          </cell>
          <cell r="AQ405">
            <v>0</v>
          </cell>
          <cell r="AR405" t="str">
            <v>G</v>
          </cell>
          <cell r="AS405" t="str">
            <v>900</v>
          </cell>
          <cell r="AT405" t="str">
            <v>G</v>
          </cell>
          <cell r="AU405" t="str">
            <v>900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14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 t="str">
            <v>4350</v>
          </cell>
          <cell r="BL405">
            <v>0</v>
          </cell>
          <cell r="BM405">
            <v>0</v>
          </cell>
          <cell r="BN405">
            <v>0</v>
          </cell>
          <cell r="BO405" t="str">
            <v>20060101</v>
          </cell>
          <cell r="BP405" t="str">
            <v>U50SYS110</v>
          </cell>
          <cell r="BQ405" t="str">
            <v>2006051210340474</v>
          </cell>
          <cell r="BR405">
            <v>0</v>
          </cell>
        </row>
        <row r="406">
          <cell r="A406" t="str">
            <v>4314</v>
          </cell>
          <cell r="B406" t="str">
            <v>FAX</v>
          </cell>
          <cell r="C406">
            <v>0</v>
          </cell>
          <cell r="D406" t="str">
            <v>43</v>
          </cell>
          <cell r="E406" t="str">
            <v>2</v>
          </cell>
          <cell r="F406" t="str">
            <v>0</v>
          </cell>
          <cell r="G406" t="str">
            <v>9</v>
          </cell>
          <cell r="H406" t="str">
            <v>0</v>
          </cell>
          <cell r="I406" t="str">
            <v>0</v>
          </cell>
          <cell r="J406" t="str">
            <v>0</v>
          </cell>
          <cell r="K406">
            <v>0</v>
          </cell>
          <cell r="L406" t="str">
            <v>0</v>
          </cell>
          <cell r="M406" t="str">
            <v>0</v>
          </cell>
          <cell r="N406" t="str">
            <v>0</v>
          </cell>
          <cell r="O406" t="str">
            <v>9</v>
          </cell>
          <cell r="P406" t="str">
            <v>9</v>
          </cell>
          <cell r="Q406" t="str">
            <v>9</v>
          </cell>
          <cell r="R406" t="str">
            <v>9</v>
          </cell>
          <cell r="S406" t="str">
            <v>0</v>
          </cell>
          <cell r="T406" t="str">
            <v>0</v>
          </cell>
          <cell r="U406" t="str">
            <v>9</v>
          </cell>
          <cell r="V406" t="str">
            <v>9</v>
          </cell>
          <cell r="W406" t="str">
            <v>9</v>
          </cell>
          <cell r="X406" t="str">
            <v>9</v>
          </cell>
          <cell r="Y406" t="str">
            <v>9</v>
          </cell>
          <cell r="Z406" t="str">
            <v>0</v>
          </cell>
          <cell r="AA406" t="str">
            <v>0</v>
          </cell>
          <cell r="AB406" t="str">
            <v>0</v>
          </cell>
          <cell r="AC406" t="str">
            <v>0</v>
          </cell>
          <cell r="AD406" t="str">
            <v>1</v>
          </cell>
          <cell r="AE406" t="str">
            <v>0</v>
          </cell>
          <cell r="AF406" t="str">
            <v>1</v>
          </cell>
          <cell r="AG406" t="str">
            <v>1</v>
          </cell>
          <cell r="AH406" t="str">
            <v>0</v>
          </cell>
          <cell r="AI406">
            <v>0</v>
          </cell>
          <cell r="AJ406" t="str">
            <v>0</v>
          </cell>
          <cell r="AK406" t="str">
            <v>0</v>
          </cell>
          <cell r="AL406" t="str">
            <v>0</v>
          </cell>
          <cell r="AM406" t="str">
            <v>0</v>
          </cell>
          <cell r="AN406" t="str">
            <v>13</v>
          </cell>
          <cell r="AO406">
            <v>0</v>
          </cell>
          <cell r="AP406">
            <v>0</v>
          </cell>
          <cell r="AQ406">
            <v>0</v>
          </cell>
          <cell r="AR406" t="str">
            <v>G</v>
          </cell>
          <cell r="AS406" t="str">
            <v>900</v>
          </cell>
          <cell r="AT406" t="str">
            <v>G</v>
          </cell>
          <cell r="AU406" t="str">
            <v>900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142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 t="str">
            <v>4312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 t="str">
            <v>U50SYS110</v>
          </cell>
          <cell r="BQ406" t="str">
            <v>2007091906195714</v>
          </cell>
          <cell r="BR406">
            <v>0</v>
          </cell>
        </row>
        <row r="407">
          <cell r="A407" t="str">
            <v>4320</v>
          </cell>
          <cell r="B407" t="str">
            <v>DERECHOS</v>
          </cell>
          <cell r="C407">
            <v>0</v>
          </cell>
          <cell r="D407" t="str">
            <v>43</v>
          </cell>
          <cell r="E407" t="str">
            <v>2</v>
          </cell>
          <cell r="F407" t="str">
            <v>0</v>
          </cell>
          <cell r="G407" t="str">
            <v>9</v>
          </cell>
          <cell r="H407" t="str">
            <v>0</v>
          </cell>
          <cell r="I407" t="str">
            <v>0</v>
          </cell>
          <cell r="J407" t="str">
            <v>0</v>
          </cell>
          <cell r="K407">
            <v>0</v>
          </cell>
          <cell r="L407" t="str">
            <v>0</v>
          </cell>
          <cell r="M407" t="str">
            <v>0</v>
          </cell>
          <cell r="N407" t="str">
            <v>0</v>
          </cell>
          <cell r="O407" t="str">
            <v>9</v>
          </cell>
          <cell r="P407" t="str">
            <v>9</v>
          </cell>
          <cell r="Q407" t="str">
            <v>9</v>
          </cell>
          <cell r="R407" t="str">
            <v>9</v>
          </cell>
          <cell r="S407" t="str">
            <v>0</v>
          </cell>
          <cell r="T407" t="str">
            <v>0</v>
          </cell>
          <cell r="U407" t="str">
            <v>9</v>
          </cell>
          <cell r="V407" t="str">
            <v>9</v>
          </cell>
          <cell r="W407" t="str">
            <v>9</v>
          </cell>
          <cell r="X407" t="str">
            <v>9</v>
          </cell>
          <cell r="Y407" t="str">
            <v>9</v>
          </cell>
          <cell r="Z407" t="str">
            <v>0</v>
          </cell>
          <cell r="AA407" t="str">
            <v>0</v>
          </cell>
          <cell r="AB407" t="str">
            <v>0</v>
          </cell>
          <cell r="AC407" t="str">
            <v>0</v>
          </cell>
          <cell r="AD407" t="str">
            <v>1</v>
          </cell>
          <cell r="AE407" t="str">
            <v>0</v>
          </cell>
          <cell r="AF407" t="str">
            <v>1</v>
          </cell>
          <cell r="AG407" t="str">
            <v>1</v>
          </cell>
          <cell r="AH407" t="str">
            <v>0</v>
          </cell>
          <cell r="AI407">
            <v>0</v>
          </cell>
          <cell r="AJ407" t="str">
            <v>0</v>
          </cell>
          <cell r="AK407" t="str">
            <v>0</v>
          </cell>
          <cell r="AL407" t="str">
            <v>0</v>
          </cell>
          <cell r="AM407" t="str">
            <v>0</v>
          </cell>
          <cell r="AN407" t="str">
            <v>29</v>
          </cell>
          <cell r="AO407">
            <v>0</v>
          </cell>
          <cell r="AP407">
            <v>0</v>
          </cell>
          <cell r="AQ407">
            <v>0</v>
          </cell>
          <cell r="AR407" t="str">
            <v>G</v>
          </cell>
          <cell r="AS407" t="str">
            <v>900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38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 t="str">
            <v>4320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 t="str">
            <v>U50SYS110</v>
          </cell>
          <cell r="BQ407" t="str">
            <v>2007101813285793</v>
          </cell>
          <cell r="BR407">
            <v>0</v>
          </cell>
        </row>
        <row r="408">
          <cell r="A408" t="str">
            <v>4330</v>
          </cell>
          <cell r="B408" t="str">
            <v>DONATIVOS</v>
          </cell>
          <cell r="C408">
            <v>0</v>
          </cell>
          <cell r="D408" t="str">
            <v>43</v>
          </cell>
          <cell r="E408" t="str">
            <v>2</v>
          </cell>
          <cell r="F408" t="str">
            <v>0</v>
          </cell>
          <cell r="G408" t="str">
            <v>9</v>
          </cell>
          <cell r="H408" t="str">
            <v>0</v>
          </cell>
          <cell r="I408" t="str">
            <v>0</v>
          </cell>
          <cell r="J408" t="str">
            <v>0</v>
          </cell>
          <cell r="K408">
            <v>0</v>
          </cell>
          <cell r="L408" t="str">
            <v>0</v>
          </cell>
          <cell r="M408" t="str">
            <v>0</v>
          </cell>
          <cell r="N408" t="str">
            <v>0</v>
          </cell>
          <cell r="O408" t="str">
            <v>9</v>
          </cell>
          <cell r="P408" t="str">
            <v>9</v>
          </cell>
          <cell r="Q408" t="str">
            <v>9</v>
          </cell>
          <cell r="R408" t="str">
            <v>9</v>
          </cell>
          <cell r="S408" t="str">
            <v>0</v>
          </cell>
          <cell r="T408" t="str">
            <v>0</v>
          </cell>
          <cell r="U408" t="str">
            <v>9</v>
          </cell>
          <cell r="V408" t="str">
            <v>9</v>
          </cell>
          <cell r="W408" t="str">
            <v>9</v>
          </cell>
          <cell r="X408" t="str">
            <v>9</v>
          </cell>
          <cell r="Y408" t="str">
            <v>9</v>
          </cell>
          <cell r="Z408" t="str">
            <v>0</v>
          </cell>
          <cell r="AA408" t="str">
            <v>0</v>
          </cell>
          <cell r="AB408" t="str">
            <v>0</v>
          </cell>
          <cell r="AC408" t="str">
            <v>0</v>
          </cell>
          <cell r="AD408" t="str">
            <v>1</v>
          </cell>
          <cell r="AE408" t="str">
            <v>0</v>
          </cell>
          <cell r="AF408" t="str">
            <v>1</v>
          </cell>
          <cell r="AG408" t="str">
            <v>1</v>
          </cell>
          <cell r="AH408" t="str">
            <v>0</v>
          </cell>
          <cell r="AI408">
            <v>0</v>
          </cell>
          <cell r="AJ408" t="str">
            <v>0</v>
          </cell>
          <cell r="AK408" t="str">
            <v>0</v>
          </cell>
          <cell r="AL408" t="str">
            <v>0</v>
          </cell>
          <cell r="AM408" t="str">
            <v>0</v>
          </cell>
          <cell r="AN408" t="str">
            <v>25</v>
          </cell>
          <cell r="AO408">
            <v>0</v>
          </cell>
          <cell r="AP408">
            <v>0</v>
          </cell>
          <cell r="AQ408">
            <v>0</v>
          </cell>
          <cell r="AR408" t="str">
            <v>G</v>
          </cell>
          <cell r="AS408" t="str">
            <v>900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13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 t="str">
            <v>4330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 t="str">
            <v>U50SYS110</v>
          </cell>
          <cell r="BQ408" t="str">
            <v>2007101813285793</v>
          </cell>
          <cell r="BR408">
            <v>0</v>
          </cell>
        </row>
        <row r="409">
          <cell r="A409" t="str">
            <v>4340</v>
          </cell>
          <cell r="B409" t="str">
            <v>CUOTAS Y SUSCRIPCIONES</v>
          </cell>
          <cell r="C409">
            <v>0</v>
          </cell>
          <cell r="D409" t="str">
            <v>43</v>
          </cell>
          <cell r="E409" t="str">
            <v>2</v>
          </cell>
          <cell r="F409" t="str">
            <v>0</v>
          </cell>
          <cell r="G409" t="str">
            <v>9</v>
          </cell>
          <cell r="H409" t="str">
            <v>0</v>
          </cell>
          <cell r="I409" t="str">
            <v>0</v>
          </cell>
          <cell r="J409" t="str">
            <v>0</v>
          </cell>
          <cell r="K409">
            <v>0</v>
          </cell>
          <cell r="L409" t="str">
            <v>0</v>
          </cell>
          <cell r="M409" t="str">
            <v>0</v>
          </cell>
          <cell r="N409" t="str">
            <v>0</v>
          </cell>
          <cell r="O409" t="str">
            <v>9</v>
          </cell>
          <cell r="P409" t="str">
            <v>9</v>
          </cell>
          <cell r="Q409" t="str">
            <v>9</v>
          </cell>
          <cell r="R409" t="str">
            <v>9</v>
          </cell>
          <cell r="S409" t="str">
            <v>0</v>
          </cell>
          <cell r="T409" t="str">
            <v>0</v>
          </cell>
          <cell r="U409" t="str">
            <v>9</v>
          </cell>
          <cell r="V409" t="str">
            <v>9</v>
          </cell>
          <cell r="W409" t="str">
            <v>9</v>
          </cell>
          <cell r="X409" t="str">
            <v>9</v>
          </cell>
          <cell r="Y409" t="str">
            <v>9</v>
          </cell>
          <cell r="Z409" t="str">
            <v>0</v>
          </cell>
          <cell r="AA409" t="str">
            <v>0</v>
          </cell>
          <cell r="AB409" t="str">
            <v>0</v>
          </cell>
          <cell r="AC409" t="str">
            <v>0</v>
          </cell>
          <cell r="AD409" t="str">
            <v>1</v>
          </cell>
          <cell r="AE409" t="str">
            <v>0</v>
          </cell>
          <cell r="AF409" t="str">
            <v>1</v>
          </cell>
          <cell r="AG409" t="str">
            <v>1</v>
          </cell>
          <cell r="AH409" t="str">
            <v>0</v>
          </cell>
          <cell r="AI409">
            <v>0</v>
          </cell>
          <cell r="AJ409" t="str">
            <v>0</v>
          </cell>
          <cell r="AK409" t="str">
            <v>0</v>
          </cell>
          <cell r="AL409" t="str">
            <v>0</v>
          </cell>
          <cell r="AM409" t="str">
            <v>0</v>
          </cell>
          <cell r="AN409" t="str">
            <v>26</v>
          </cell>
          <cell r="AO409">
            <v>0</v>
          </cell>
          <cell r="AP409">
            <v>0</v>
          </cell>
          <cell r="AQ409">
            <v>0</v>
          </cell>
          <cell r="AR409" t="str">
            <v>G</v>
          </cell>
          <cell r="AS409" t="str">
            <v>900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27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 t="str">
            <v>4340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 t="str">
            <v>U50SYS110</v>
          </cell>
          <cell r="BQ409" t="str">
            <v>2007101813285793</v>
          </cell>
          <cell r="BR409">
            <v>0</v>
          </cell>
        </row>
        <row r="410">
          <cell r="A410" t="str">
            <v>4350</v>
          </cell>
          <cell r="B410" t="str">
            <v>HONORARIOS PROFESIONALES Y SERVICIOS</v>
          </cell>
          <cell r="C410">
            <v>0</v>
          </cell>
          <cell r="D410" t="str">
            <v>43</v>
          </cell>
          <cell r="E410" t="str">
            <v>2</v>
          </cell>
          <cell r="F410" t="str">
            <v>0</v>
          </cell>
          <cell r="G410" t="str">
            <v>9</v>
          </cell>
          <cell r="H410" t="str">
            <v>0</v>
          </cell>
          <cell r="I410" t="str">
            <v>0</v>
          </cell>
          <cell r="J410" t="str">
            <v>0</v>
          </cell>
          <cell r="K410">
            <v>0</v>
          </cell>
          <cell r="L410" t="str">
            <v>0</v>
          </cell>
          <cell r="M410" t="str">
            <v>0</v>
          </cell>
          <cell r="N410" t="str">
            <v>0</v>
          </cell>
          <cell r="O410" t="str">
            <v>9</v>
          </cell>
          <cell r="P410" t="str">
            <v>9</v>
          </cell>
          <cell r="Q410" t="str">
            <v>9</v>
          </cell>
          <cell r="R410" t="str">
            <v>9</v>
          </cell>
          <cell r="S410" t="str">
            <v>0</v>
          </cell>
          <cell r="T410" t="str">
            <v>0</v>
          </cell>
          <cell r="U410" t="str">
            <v>9</v>
          </cell>
          <cell r="V410" t="str">
            <v>9</v>
          </cell>
          <cell r="W410" t="str">
            <v>9</v>
          </cell>
          <cell r="X410" t="str">
            <v>9</v>
          </cell>
          <cell r="Y410" t="str">
            <v>9</v>
          </cell>
          <cell r="Z410" t="str">
            <v>0</v>
          </cell>
          <cell r="AA410" t="str">
            <v>0</v>
          </cell>
          <cell r="AB410" t="str">
            <v>0</v>
          </cell>
          <cell r="AC410" t="str">
            <v>0</v>
          </cell>
          <cell r="AD410" t="str">
            <v>1</v>
          </cell>
          <cell r="AE410" t="str">
            <v>0</v>
          </cell>
          <cell r="AF410" t="str">
            <v>1</v>
          </cell>
          <cell r="AG410" t="str">
            <v>1</v>
          </cell>
          <cell r="AH410" t="str">
            <v>0</v>
          </cell>
          <cell r="AI410">
            <v>0</v>
          </cell>
          <cell r="AJ410" t="str">
            <v>0</v>
          </cell>
          <cell r="AK410" t="str">
            <v>0</v>
          </cell>
          <cell r="AL410" t="str">
            <v>0</v>
          </cell>
          <cell r="AM410" t="str">
            <v>0</v>
          </cell>
          <cell r="AN410" t="str">
            <v>27</v>
          </cell>
          <cell r="AO410">
            <v>0</v>
          </cell>
          <cell r="AP410">
            <v>0</v>
          </cell>
          <cell r="AQ410">
            <v>0</v>
          </cell>
          <cell r="AR410" t="str">
            <v>G</v>
          </cell>
          <cell r="AS410" t="str">
            <v>900</v>
          </cell>
          <cell r="AT410" t="str">
            <v>G</v>
          </cell>
          <cell r="AU410" t="str">
            <v>900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158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 t="str">
            <v>4350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 t="str">
            <v>U50SYS110</v>
          </cell>
          <cell r="BQ410" t="str">
            <v>2007101813285796</v>
          </cell>
          <cell r="BR410">
            <v>0</v>
          </cell>
        </row>
        <row r="411">
          <cell r="A411" t="str">
            <v>4355</v>
          </cell>
          <cell r="B411" t="str">
            <v>GASTOS DE VIGILANCIA</v>
          </cell>
          <cell r="C411">
            <v>0</v>
          </cell>
          <cell r="D411" t="str">
            <v>43</v>
          </cell>
          <cell r="E411" t="str">
            <v>2</v>
          </cell>
          <cell r="F411" t="str">
            <v>0</v>
          </cell>
          <cell r="G411" t="str">
            <v>9</v>
          </cell>
          <cell r="H411" t="str">
            <v>0</v>
          </cell>
          <cell r="I411" t="str">
            <v>0</v>
          </cell>
          <cell r="J411" t="str">
            <v>0</v>
          </cell>
          <cell r="K411">
            <v>0</v>
          </cell>
          <cell r="L411" t="str">
            <v>0</v>
          </cell>
          <cell r="M411" t="str">
            <v>0</v>
          </cell>
          <cell r="N411" t="str">
            <v>0</v>
          </cell>
          <cell r="O411" t="str">
            <v>9</v>
          </cell>
          <cell r="P411" t="str">
            <v>9</v>
          </cell>
          <cell r="Q411" t="str">
            <v>9</v>
          </cell>
          <cell r="R411" t="str">
            <v>9</v>
          </cell>
          <cell r="S411" t="str">
            <v>0</v>
          </cell>
          <cell r="T411" t="str">
            <v>0</v>
          </cell>
          <cell r="U411" t="str">
            <v>9</v>
          </cell>
          <cell r="V411" t="str">
            <v>9</v>
          </cell>
          <cell r="W411" t="str">
            <v>9</v>
          </cell>
          <cell r="X411" t="str">
            <v>9</v>
          </cell>
          <cell r="Y411" t="str">
            <v>9</v>
          </cell>
          <cell r="Z411" t="str">
            <v>0</v>
          </cell>
          <cell r="AA411" t="str">
            <v>0</v>
          </cell>
          <cell r="AB411" t="str">
            <v>0</v>
          </cell>
          <cell r="AC411" t="str">
            <v>0</v>
          </cell>
          <cell r="AD411" t="str">
            <v>1</v>
          </cell>
          <cell r="AE411" t="str">
            <v>0</v>
          </cell>
          <cell r="AF411" t="str">
            <v>1</v>
          </cell>
          <cell r="AG411" t="str">
            <v>1</v>
          </cell>
          <cell r="AH411" t="str">
            <v>0</v>
          </cell>
          <cell r="AI411">
            <v>0</v>
          </cell>
          <cell r="AJ411" t="str">
            <v>0</v>
          </cell>
          <cell r="AK411" t="str">
            <v>0</v>
          </cell>
          <cell r="AL411" t="str">
            <v>0</v>
          </cell>
          <cell r="AM411" t="str">
            <v>0</v>
          </cell>
          <cell r="AN411" t="str">
            <v>23</v>
          </cell>
          <cell r="AO411">
            <v>0</v>
          </cell>
          <cell r="AP411">
            <v>0</v>
          </cell>
          <cell r="AQ411">
            <v>0</v>
          </cell>
          <cell r="AR411" t="str">
            <v>G</v>
          </cell>
          <cell r="AS411" t="str">
            <v>900</v>
          </cell>
          <cell r="AT411" t="str">
            <v>G</v>
          </cell>
          <cell r="AU411" t="str">
            <v>900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11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 t="str">
            <v>4355</v>
          </cell>
          <cell r="BL411">
            <v>0</v>
          </cell>
          <cell r="BM411">
            <v>0</v>
          </cell>
          <cell r="BN411">
            <v>0</v>
          </cell>
          <cell r="BO411" t="str">
            <v>20060101</v>
          </cell>
          <cell r="BP411" t="str">
            <v>U50SYS110</v>
          </cell>
          <cell r="BQ411" t="str">
            <v>2006051210340476</v>
          </cell>
          <cell r="BR411">
            <v>0</v>
          </cell>
        </row>
        <row r="412">
          <cell r="A412" t="str">
            <v>4360</v>
          </cell>
          <cell r="B412" t="str">
            <v>CAPACITACION INTERNA DE EMPLEADOS</v>
          </cell>
          <cell r="C412">
            <v>0</v>
          </cell>
          <cell r="D412" t="str">
            <v>43</v>
          </cell>
          <cell r="E412" t="str">
            <v>2</v>
          </cell>
          <cell r="F412" t="str">
            <v>0</v>
          </cell>
          <cell r="G412" t="str">
            <v>9</v>
          </cell>
          <cell r="H412" t="str">
            <v>0</v>
          </cell>
          <cell r="I412" t="str">
            <v>0</v>
          </cell>
          <cell r="J412" t="str">
            <v>0</v>
          </cell>
          <cell r="K412">
            <v>0</v>
          </cell>
          <cell r="L412" t="str">
            <v>0</v>
          </cell>
          <cell r="M412" t="str">
            <v>0</v>
          </cell>
          <cell r="N412" t="str">
            <v>0</v>
          </cell>
          <cell r="O412" t="str">
            <v>9</v>
          </cell>
          <cell r="P412" t="str">
            <v>9</v>
          </cell>
          <cell r="Q412" t="str">
            <v>9</v>
          </cell>
          <cell r="R412" t="str">
            <v>9</v>
          </cell>
          <cell r="S412" t="str">
            <v>0</v>
          </cell>
          <cell r="T412" t="str">
            <v>0</v>
          </cell>
          <cell r="U412" t="str">
            <v>9</v>
          </cell>
          <cell r="V412" t="str">
            <v>9</v>
          </cell>
          <cell r="W412" t="str">
            <v>9</v>
          </cell>
          <cell r="X412" t="str">
            <v>9</v>
          </cell>
          <cell r="Y412" t="str">
            <v>9</v>
          </cell>
          <cell r="Z412" t="str">
            <v>0</v>
          </cell>
          <cell r="AA412" t="str">
            <v>0</v>
          </cell>
          <cell r="AB412" t="str">
            <v>0</v>
          </cell>
          <cell r="AC412" t="str">
            <v>0</v>
          </cell>
          <cell r="AD412" t="str">
            <v>1</v>
          </cell>
          <cell r="AE412" t="str">
            <v>0</v>
          </cell>
          <cell r="AF412" t="str">
            <v>1</v>
          </cell>
          <cell r="AG412" t="str">
            <v>1</v>
          </cell>
          <cell r="AH412" t="str">
            <v>0</v>
          </cell>
          <cell r="AI412">
            <v>0</v>
          </cell>
          <cell r="AJ412" t="str">
            <v>0</v>
          </cell>
          <cell r="AK412" t="str">
            <v>0</v>
          </cell>
          <cell r="AL412" t="str">
            <v>0</v>
          </cell>
          <cell r="AM412" t="str">
            <v>0</v>
          </cell>
          <cell r="AN412" t="str">
            <v>28</v>
          </cell>
          <cell r="AO412">
            <v>0</v>
          </cell>
          <cell r="AP412">
            <v>0</v>
          </cell>
          <cell r="AQ412">
            <v>0</v>
          </cell>
          <cell r="AR412" t="str">
            <v>G</v>
          </cell>
          <cell r="AS412" t="str">
            <v>900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58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 t="str">
            <v>4360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 t="str">
            <v>U50SYS110</v>
          </cell>
          <cell r="BQ412" t="str">
            <v>2007101813285797</v>
          </cell>
          <cell r="BR412">
            <v>0</v>
          </cell>
        </row>
        <row r="413">
          <cell r="A413" t="str">
            <v>4370</v>
          </cell>
          <cell r="B413" t="str">
            <v>GASTOS POR LICITACIONES PUBLICAS</v>
          </cell>
          <cell r="C413">
            <v>0</v>
          </cell>
          <cell r="D413" t="str">
            <v>43</v>
          </cell>
          <cell r="E413" t="str">
            <v>2</v>
          </cell>
          <cell r="F413" t="str">
            <v>0</v>
          </cell>
          <cell r="G413" t="str">
            <v>9</v>
          </cell>
          <cell r="H413" t="str">
            <v>0</v>
          </cell>
          <cell r="I413" t="str">
            <v>0</v>
          </cell>
          <cell r="J413" t="str">
            <v>0</v>
          </cell>
          <cell r="K413">
            <v>0</v>
          </cell>
          <cell r="L413" t="str">
            <v>0</v>
          </cell>
          <cell r="M413" t="str">
            <v>0</v>
          </cell>
          <cell r="N413" t="str">
            <v>0</v>
          </cell>
          <cell r="O413" t="str">
            <v>9</v>
          </cell>
          <cell r="P413" t="str">
            <v>9</v>
          </cell>
          <cell r="Q413" t="str">
            <v>9</v>
          </cell>
          <cell r="R413" t="str">
            <v>9</v>
          </cell>
          <cell r="S413" t="str">
            <v>0</v>
          </cell>
          <cell r="T413" t="str">
            <v>0</v>
          </cell>
          <cell r="U413" t="str">
            <v>9</v>
          </cell>
          <cell r="V413" t="str">
            <v>9</v>
          </cell>
          <cell r="W413" t="str">
            <v>9</v>
          </cell>
          <cell r="X413" t="str">
            <v>9</v>
          </cell>
          <cell r="Y413" t="str">
            <v>9</v>
          </cell>
          <cell r="Z413" t="str">
            <v>0</v>
          </cell>
          <cell r="AA413" t="str">
            <v>0</v>
          </cell>
          <cell r="AB413" t="str">
            <v>0</v>
          </cell>
          <cell r="AC413" t="str">
            <v>0</v>
          </cell>
          <cell r="AD413" t="str">
            <v>1</v>
          </cell>
          <cell r="AE413" t="str">
            <v>0</v>
          </cell>
          <cell r="AF413" t="str">
            <v>1</v>
          </cell>
          <cell r="AG413" t="str">
            <v>1</v>
          </cell>
          <cell r="AH413" t="str">
            <v>0</v>
          </cell>
          <cell r="AI413">
            <v>0</v>
          </cell>
          <cell r="AJ413" t="str">
            <v>0</v>
          </cell>
          <cell r="AK413" t="str">
            <v>0</v>
          </cell>
          <cell r="AL413" t="str">
            <v>0</v>
          </cell>
          <cell r="AM413" t="str">
            <v>0</v>
          </cell>
          <cell r="AN413" t="str">
            <v>22</v>
          </cell>
          <cell r="AO413">
            <v>0</v>
          </cell>
          <cell r="AP413">
            <v>0</v>
          </cell>
          <cell r="AQ413">
            <v>0</v>
          </cell>
          <cell r="AR413" t="str">
            <v>G</v>
          </cell>
          <cell r="AS413" t="str">
            <v>900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 t="str">
            <v>4370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 t="str">
            <v>U50SYS110</v>
          </cell>
          <cell r="BQ413" t="str">
            <v>2006051210340477</v>
          </cell>
          <cell r="BR413">
            <v>0</v>
          </cell>
        </row>
        <row r="414">
          <cell r="A414" t="str">
            <v>4410</v>
          </cell>
          <cell r="B414" t="str">
            <v>PRIMAS DE SEGUROS</v>
          </cell>
          <cell r="C414">
            <v>0</v>
          </cell>
          <cell r="D414" t="str">
            <v>44</v>
          </cell>
          <cell r="E414" t="str">
            <v>2</v>
          </cell>
          <cell r="F414" t="str">
            <v>0</v>
          </cell>
          <cell r="G414" t="str">
            <v>9</v>
          </cell>
          <cell r="H414" t="str">
            <v>0</v>
          </cell>
          <cell r="I414" t="str">
            <v>0</v>
          </cell>
          <cell r="J414" t="str">
            <v>0</v>
          </cell>
          <cell r="K414">
            <v>0</v>
          </cell>
          <cell r="L414" t="str">
            <v>0</v>
          </cell>
          <cell r="M414" t="str">
            <v>0</v>
          </cell>
          <cell r="N414" t="str">
            <v>0</v>
          </cell>
          <cell r="O414" t="str">
            <v>9</v>
          </cell>
          <cell r="P414" t="str">
            <v>9</v>
          </cell>
          <cell r="Q414" t="str">
            <v>9</v>
          </cell>
          <cell r="R414" t="str">
            <v>9</v>
          </cell>
          <cell r="S414" t="str">
            <v>0</v>
          </cell>
          <cell r="T414" t="str">
            <v>0</v>
          </cell>
          <cell r="U414" t="str">
            <v>9</v>
          </cell>
          <cell r="V414" t="str">
            <v>9</v>
          </cell>
          <cell r="W414" t="str">
            <v>9</v>
          </cell>
          <cell r="X414" t="str">
            <v>9</v>
          </cell>
          <cell r="Y414" t="str">
            <v>9</v>
          </cell>
          <cell r="Z414" t="str">
            <v>0</v>
          </cell>
          <cell r="AA414" t="str">
            <v>0</v>
          </cell>
          <cell r="AB414" t="str">
            <v>0</v>
          </cell>
          <cell r="AC414" t="str">
            <v>0</v>
          </cell>
          <cell r="AD414" t="str">
            <v>1</v>
          </cell>
          <cell r="AE414" t="str">
            <v>0</v>
          </cell>
          <cell r="AF414" t="str">
            <v>1</v>
          </cell>
          <cell r="AG414" t="str">
            <v>1</v>
          </cell>
          <cell r="AH414" t="str">
            <v>0</v>
          </cell>
          <cell r="AI414">
            <v>0</v>
          </cell>
          <cell r="AJ414" t="str">
            <v>0</v>
          </cell>
          <cell r="AK414" t="str">
            <v>0</v>
          </cell>
          <cell r="AL414" t="str">
            <v>0</v>
          </cell>
          <cell r="AM414" t="str">
            <v>0</v>
          </cell>
          <cell r="AN414" t="str">
            <v>14</v>
          </cell>
          <cell r="AO414">
            <v>0</v>
          </cell>
          <cell r="AP414">
            <v>0</v>
          </cell>
          <cell r="AQ414">
            <v>0</v>
          </cell>
          <cell r="AR414" t="str">
            <v>G</v>
          </cell>
          <cell r="AS414" t="str">
            <v>900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70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 t="str">
            <v>4410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 t="str">
            <v>U50SYS110</v>
          </cell>
          <cell r="BQ414" t="str">
            <v>2007101813285799</v>
          </cell>
          <cell r="BR414">
            <v>0</v>
          </cell>
        </row>
        <row r="415">
          <cell r="A415" t="str">
            <v>4420</v>
          </cell>
          <cell r="B415" t="str">
            <v>OTROS IMPUESTOS</v>
          </cell>
          <cell r="C415">
            <v>0</v>
          </cell>
          <cell r="D415" t="str">
            <v>44</v>
          </cell>
          <cell r="E415" t="str">
            <v>2</v>
          </cell>
          <cell r="F415" t="str">
            <v>0</v>
          </cell>
          <cell r="G415" t="str">
            <v>9</v>
          </cell>
          <cell r="H415" t="str">
            <v>0</v>
          </cell>
          <cell r="I415" t="str">
            <v>0</v>
          </cell>
          <cell r="J415" t="str">
            <v>0</v>
          </cell>
          <cell r="K415">
            <v>0</v>
          </cell>
          <cell r="L415" t="str">
            <v>0</v>
          </cell>
          <cell r="M415" t="str">
            <v>0</v>
          </cell>
          <cell r="N415" t="str">
            <v>0</v>
          </cell>
          <cell r="O415" t="str">
            <v>9</v>
          </cell>
          <cell r="P415" t="str">
            <v>9</v>
          </cell>
          <cell r="Q415" t="str">
            <v>9</v>
          </cell>
          <cell r="R415" t="str">
            <v>9</v>
          </cell>
          <cell r="S415" t="str">
            <v>0</v>
          </cell>
          <cell r="T415" t="str">
            <v>0</v>
          </cell>
          <cell r="U415" t="str">
            <v>9</v>
          </cell>
          <cell r="V415" t="str">
            <v>9</v>
          </cell>
          <cell r="W415" t="str">
            <v>9</v>
          </cell>
          <cell r="X415" t="str">
            <v>9</v>
          </cell>
          <cell r="Y415" t="str">
            <v>9</v>
          </cell>
          <cell r="Z415" t="str">
            <v>0</v>
          </cell>
          <cell r="AA415" t="str">
            <v>0</v>
          </cell>
          <cell r="AB415" t="str">
            <v>0</v>
          </cell>
          <cell r="AC415" t="str">
            <v>0</v>
          </cell>
          <cell r="AD415" t="str">
            <v>1</v>
          </cell>
          <cell r="AE415" t="str">
            <v>0</v>
          </cell>
          <cell r="AF415" t="str">
            <v>1</v>
          </cell>
          <cell r="AG415" t="str">
            <v>1</v>
          </cell>
          <cell r="AH415" t="str">
            <v>0</v>
          </cell>
          <cell r="AI415">
            <v>0</v>
          </cell>
          <cell r="AJ415" t="str">
            <v>0</v>
          </cell>
          <cell r="AK415" t="str">
            <v>0</v>
          </cell>
          <cell r="AL415" t="str">
            <v>0</v>
          </cell>
          <cell r="AM415" t="str">
            <v>0</v>
          </cell>
          <cell r="AN415" t="str">
            <v>16</v>
          </cell>
          <cell r="AO415">
            <v>0</v>
          </cell>
          <cell r="AP415">
            <v>0</v>
          </cell>
          <cell r="AQ415">
            <v>0</v>
          </cell>
          <cell r="AR415" t="str">
            <v>G</v>
          </cell>
          <cell r="AS415" t="str">
            <v>900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522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 t="str">
            <v>4420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 t="str">
            <v>U50SYS110</v>
          </cell>
          <cell r="BQ415" t="str">
            <v>2007101813285800</v>
          </cell>
          <cell r="BR415">
            <v>0</v>
          </cell>
        </row>
        <row r="416">
          <cell r="A416" t="str">
            <v>4421</v>
          </cell>
          <cell r="B416" t="str">
            <v>PATENTE</v>
          </cell>
          <cell r="C416">
            <v>0</v>
          </cell>
          <cell r="D416" t="str">
            <v>44</v>
          </cell>
          <cell r="E416" t="str">
            <v>2</v>
          </cell>
          <cell r="F416" t="str">
            <v>0</v>
          </cell>
          <cell r="G416" t="str">
            <v>9</v>
          </cell>
          <cell r="H416" t="str">
            <v>0</v>
          </cell>
          <cell r="I416" t="str">
            <v>0</v>
          </cell>
          <cell r="J416" t="str">
            <v>0</v>
          </cell>
          <cell r="K416">
            <v>0</v>
          </cell>
          <cell r="L416" t="str">
            <v>0</v>
          </cell>
          <cell r="M416" t="str">
            <v>0</v>
          </cell>
          <cell r="N416" t="str">
            <v>0</v>
          </cell>
          <cell r="O416" t="str">
            <v>9</v>
          </cell>
          <cell r="P416" t="str">
            <v>9</v>
          </cell>
          <cell r="Q416" t="str">
            <v>9</v>
          </cell>
          <cell r="R416" t="str">
            <v>9</v>
          </cell>
          <cell r="S416" t="str">
            <v>0</v>
          </cell>
          <cell r="T416" t="str">
            <v>0</v>
          </cell>
          <cell r="U416" t="str">
            <v>9</v>
          </cell>
          <cell r="V416" t="str">
            <v>9</v>
          </cell>
          <cell r="W416" t="str">
            <v>9</v>
          </cell>
          <cell r="X416" t="str">
            <v>9</v>
          </cell>
          <cell r="Y416" t="str">
            <v>9</v>
          </cell>
          <cell r="Z416" t="str">
            <v>0</v>
          </cell>
          <cell r="AA416" t="str">
            <v>0</v>
          </cell>
          <cell r="AB416" t="str">
            <v>0</v>
          </cell>
          <cell r="AC416" t="str">
            <v>0</v>
          </cell>
          <cell r="AD416" t="str">
            <v>1</v>
          </cell>
          <cell r="AE416" t="str">
            <v>0</v>
          </cell>
          <cell r="AF416" t="str">
            <v>1</v>
          </cell>
          <cell r="AG416" t="str">
            <v>1</v>
          </cell>
          <cell r="AH416" t="str">
            <v>0</v>
          </cell>
          <cell r="AI416">
            <v>0</v>
          </cell>
          <cell r="AJ416" t="str">
            <v>0</v>
          </cell>
          <cell r="AK416" t="str">
            <v>0</v>
          </cell>
          <cell r="AL416" t="str">
            <v>0</v>
          </cell>
          <cell r="AM416" t="str">
            <v>0</v>
          </cell>
          <cell r="AN416" t="str">
            <v>16</v>
          </cell>
          <cell r="AO416">
            <v>0</v>
          </cell>
          <cell r="AP416">
            <v>0</v>
          </cell>
          <cell r="AQ416">
            <v>0</v>
          </cell>
          <cell r="AR416" t="str">
            <v>G</v>
          </cell>
          <cell r="AS416" t="str">
            <v>900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1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 t="str">
            <v>4320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 t="str">
            <v>U50SYS110</v>
          </cell>
          <cell r="BQ416" t="str">
            <v>2006051210340479</v>
          </cell>
          <cell r="BR416">
            <v>0</v>
          </cell>
        </row>
        <row r="417">
          <cell r="A417" t="str">
            <v>4422</v>
          </cell>
          <cell r="B417" t="str">
            <v>OTROS IMPUESTOS PLANILLA</v>
          </cell>
          <cell r="C417">
            <v>0</v>
          </cell>
          <cell r="D417" t="str">
            <v>44</v>
          </cell>
          <cell r="E417" t="str">
            <v>2</v>
          </cell>
          <cell r="F417" t="str">
            <v>0</v>
          </cell>
          <cell r="G417" t="str">
            <v>9</v>
          </cell>
          <cell r="H417" t="str">
            <v>0</v>
          </cell>
          <cell r="I417" t="str">
            <v>0</v>
          </cell>
          <cell r="J417" t="str">
            <v>0</v>
          </cell>
          <cell r="K417">
            <v>0</v>
          </cell>
          <cell r="L417" t="str">
            <v>0</v>
          </cell>
          <cell r="M417" t="str">
            <v>0</v>
          </cell>
          <cell r="N417" t="str">
            <v>0</v>
          </cell>
          <cell r="O417" t="str">
            <v>0</v>
          </cell>
          <cell r="P417" t="str">
            <v>0</v>
          </cell>
          <cell r="Q417" t="str">
            <v>0</v>
          </cell>
          <cell r="R417" t="str">
            <v>0</v>
          </cell>
          <cell r="S417" t="str">
            <v>0</v>
          </cell>
          <cell r="T417" t="str">
            <v>0</v>
          </cell>
          <cell r="U417" t="str">
            <v>9</v>
          </cell>
          <cell r="V417" t="str">
            <v>9</v>
          </cell>
          <cell r="W417" t="str">
            <v>9</v>
          </cell>
          <cell r="X417" t="str">
            <v>9</v>
          </cell>
          <cell r="Y417" t="str">
            <v>9</v>
          </cell>
          <cell r="Z417" t="str">
            <v>0</v>
          </cell>
          <cell r="AA417" t="str">
            <v>0</v>
          </cell>
          <cell r="AB417" t="str">
            <v>0</v>
          </cell>
          <cell r="AC417" t="str">
            <v>0</v>
          </cell>
          <cell r="AD417" t="str">
            <v>1</v>
          </cell>
          <cell r="AE417">
            <v>0</v>
          </cell>
          <cell r="AF417" t="str">
            <v>1</v>
          </cell>
          <cell r="AG417" t="str">
            <v>1</v>
          </cell>
          <cell r="AH417" t="str">
            <v>0</v>
          </cell>
          <cell r="AI417">
            <v>0</v>
          </cell>
          <cell r="AJ417" t="str">
            <v>0</v>
          </cell>
          <cell r="AK417" t="str">
            <v>0</v>
          </cell>
          <cell r="AL417" t="str">
            <v>0</v>
          </cell>
          <cell r="AM417" t="str">
            <v>0</v>
          </cell>
          <cell r="AN417" t="str">
            <v>16</v>
          </cell>
          <cell r="AO417">
            <v>0</v>
          </cell>
          <cell r="AP417">
            <v>0</v>
          </cell>
          <cell r="AQ417">
            <v>0</v>
          </cell>
          <cell r="AR417" t="str">
            <v>G</v>
          </cell>
          <cell r="AS417" t="str">
            <v>900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53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 t="str">
            <v>4420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 t="str">
            <v>BGSAG</v>
          </cell>
          <cell r="BQ417" t="str">
            <v>2007101813285805</v>
          </cell>
          <cell r="BR417">
            <v>0</v>
          </cell>
        </row>
        <row r="418">
          <cell r="A418" t="str">
            <v>4450</v>
          </cell>
          <cell r="B418" t="str">
            <v>REGISTRO MARCA DE FABRICA</v>
          </cell>
          <cell r="C418">
            <v>0</v>
          </cell>
          <cell r="D418" t="str">
            <v>44</v>
          </cell>
          <cell r="E418" t="str">
            <v>2</v>
          </cell>
          <cell r="F418" t="str">
            <v>0</v>
          </cell>
          <cell r="G418" t="str">
            <v>9</v>
          </cell>
          <cell r="H418" t="str">
            <v>0</v>
          </cell>
          <cell r="I418" t="str">
            <v>0</v>
          </cell>
          <cell r="J418" t="str">
            <v>0</v>
          </cell>
          <cell r="K418">
            <v>0</v>
          </cell>
          <cell r="L418" t="str">
            <v>0</v>
          </cell>
          <cell r="M418" t="str">
            <v>0</v>
          </cell>
          <cell r="N418" t="str">
            <v>0</v>
          </cell>
          <cell r="O418" t="str">
            <v>9</v>
          </cell>
          <cell r="P418" t="str">
            <v>9</v>
          </cell>
          <cell r="Q418" t="str">
            <v>9</v>
          </cell>
          <cell r="R418" t="str">
            <v>9</v>
          </cell>
          <cell r="S418" t="str">
            <v>0</v>
          </cell>
          <cell r="T418" t="str">
            <v>0</v>
          </cell>
          <cell r="U418" t="str">
            <v>9</v>
          </cell>
          <cell r="V418" t="str">
            <v>9</v>
          </cell>
          <cell r="W418" t="str">
            <v>9</v>
          </cell>
          <cell r="X418" t="str">
            <v>9</v>
          </cell>
          <cell r="Y418" t="str">
            <v>9</v>
          </cell>
          <cell r="Z418" t="str">
            <v>0</v>
          </cell>
          <cell r="AA418" t="str">
            <v>0</v>
          </cell>
          <cell r="AB418" t="str">
            <v>0</v>
          </cell>
          <cell r="AC418" t="str">
            <v>0</v>
          </cell>
          <cell r="AD418" t="str">
            <v>1</v>
          </cell>
          <cell r="AE418" t="str">
            <v>0</v>
          </cell>
          <cell r="AF418" t="str">
            <v>1</v>
          </cell>
          <cell r="AG418" t="str">
            <v>1</v>
          </cell>
          <cell r="AH418" t="str">
            <v>0</v>
          </cell>
          <cell r="AI418">
            <v>0</v>
          </cell>
          <cell r="AJ418" t="str">
            <v>0</v>
          </cell>
          <cell r="AK418" t="str">
            <v>0</v>
          </cell>
          <cell r="AL418" t="str">
            <v>0</v>
          </cell>
          <cell r="AM418" t="str">
            <v>0</v>
          </cell>
          <cell r="AN418" t="str">
            <v>29</v>
          </cell>
          <cell r="AO418">
            <v>0</v>
          </cell>
          <cell r="AP418">
            <v>0</v>
          </cell>
          <cell r="AQ418">
            <v>0</v>
          </cell>
          <cell r="AR418" t="str">
            <v>G</v>
          </cell>
          <cell r="AS418" t="str">
            <v>900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50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 t="str">
            <v>4320</v>
          </cell>
          <cell r="BL418">
            <v>0</v>
          </cell>
          <cell r="BM418">
            <v>0</v>
          </cell>
          <cell r="BN418">
            <v>0</v>
          </cell>
          <cell r="BO418" t="str">
            <v>20060101</v>
          </cell>
          <cell r="BP418" t="str">
            <v>U50SYS110</v>
          </cell>
          <cell r="BQ418" t="str">
            <v>2006051210340479</v>
          </cell>
          <cell r="BR418">
            <v>0</v>
          </cell>
        </row>
        <row r="419">
          <cell r="A419" t="str">
            <v>4451</v>
          </cell>
          <cell r="B419" t="str">
            <v>OTROS DERECHOS</v>
          </cell>
          <cell r="C419">
            <v>0</v>
          </cell>
          <cell r="D419" t="str">
            <v>44</v>
          </cell>
          <cell r="E419" t="str">
            <v>2</v>
          </cell>
          <cell r="F419" t="str">
            <v>0</v>
          </cell>
          <cell r="G419" t="str">
            <v>9</v>
          </cell>
          <cell r="H419" t="str">
            <v>0</v>
          </cell>
          <cell r="I419" t="str">
            <v>0</v>
          </cell>
          <cell r="J419" t="str">
            <v>0</v>
          </cell>
          <cell r="K419">
            <v>0</v>
          </cell>
          <cell r="L419" t="str">
            <v>0</v>
          </cell>
          <cell r="M419" t="str">
            <v>0</v>
          </cell>
          <cell r="N419" t="str">
            <v>0</v>
          </cell>
          <cell r="O419" t="str">
            <v>9</v>
          </cell>
          <cell r="P419" t="str">
            <v>9</v>
          </cell>
          <cell r="Q419" t="str">
            <v>9</v>
          </cell>
          <cell r="R419" t="str">
            <v>9</v>
          </cell>
          <cell r="S419" t="str">
            <v>0</v>
          </cell>
          <cell r="T419" t="str">
            <v>0</v>
          </cell>
          <cell r="U419" t="str">
            <v>9</v>
          </cell>
          <cell r="V419" t="str">
            <v>9</v>
          </cell>
          <cell r="W419" t="str">
            <v>9</v>
          </cell>
          <cell r="X419" t="str">
            <v>9</v>
          </cell>
          <cell r="Y419" t="str">
            <v>9</v>
          </cell>
          <cell r="Z419" t="str">
            <v>0</v>
          </cell>
          <cell r="AA419" t="str">
            <v>0</v>
          </cell>
          <cell r="AB419" t="str">
            <v>0</v>
          </cell>
          <cell r="AC419" t="str">
            <v>0</v>
          </cell>
          <cell r="AD419" t="str">
            <v>1</v>
          </cell>
          <cell r="AE419" t="str">
            <v>0</v>
          </cell>
          <cell r="AF419" t="str">
            <v>1</v>
          </cell>
          <cell r="AG419" t="str">
            <v>1</v>
          </cell>
          <cell r="AH419" t="str">
            <v>0</v>
          </cell>
          <cell r="AI419">
            <v>0</v>
          </cell>
          <cell r="AJ419" t="str">
            <v>0</v>
          </cell>
          <cell r="AK419" t="str">
            <v>0</v>
          </cell>
          <cell r="AL419" t="str">
            <v>0</v>
          </cell>
          <cell r="AM419" t="str">
            <v>0</v>
          </cell>
          <cell r="AN419" t="str">
            <v>29</v>
          </cell>
          <cell r="AO419">
            <v>0</v>
          </cell>
          <cell r="AP419">
            <v>0</v>
          </cell>
          <cell r="AQ419">
            <v>0</v>
          </cell>
          <cell r="AR419" t="str">
            <v>G</v>
          </cell>
          <cell r="AS419" t="str">
            <v>900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9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 t="str">
            <v>4320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 t="str">
            <v>U50SYS110</v>
          </cell>
          <cell r="BQ419" t="str">
            <v>2006051210340479</v>
          </cell>
          <cell r="BR419">
            <v>0</v>
          </cell>
        </row>
        <row r="420">
          <cell r="A420" t="str">
            <v>4460</v>
          </cell>
          <cell r="B420" t="str">
            <v>SERVICIOS RECIBIDOS PARA CAPACITACION</v>
          </cell>
          <cell r="C420">
            <v>0</v>
          </cell>
          <cell r="D420" t="str">
            <v>44</v>
          </cell>
          <cell r="E420" t="str">
            <v>2</v>
          </cell>
          <cell r="F420" t="str">
            <v>0</v>
          </cell>
          <cell r="G420" t="str">
            <v>9</v>
          </cell>
          <cell r="H420" t="str">
            <v>0</v>
          </cell>
          <cell r="I420" t="str">
            <v>0</v>
          </cell>
          <cell r="J420" t="str">
            <v>0</v>
          </cell>
          <cell r="K420">
            <v>0</v>
          </cell>
          <cell r="L420" t="str">
            <v>0</v>
          </cell>
          <cell r="M420" t="str">
            <v>0</v>
          </cell>
          <cell r="N420" t="str">
            <v>0</v>
          </cell>
          <cell r="O420" t="str">
            <v>9</v>
          </cell>
          <cell r="P420" t="str">
            <v>9</v>
          </cell>
          <cell r="Q420" t="str">
            <v>9</v>
          </cell>
          <cell r="R420" t="str">
            <v>9</v>
          </cell>
          <cell r="S420" t="str">
            <v>0</v>
          </cell>
          <cell r="T420" t="str">
            <v>0</v>
          </cell>
          <cell r="U420" t="str">
            <v>9</v>
          </cell>
          <cell r="V420" t="str">
            <v>9</v>
          </cell>
          <cell r="W420" t="str">
            <v>9</v>
          </cell>
          <cell r="X420" t="str">
            <v>9</v>
          </cell>
          <cell r="Y420" t="str">
            <v>9</v>
          </cell>
          <cell r="Z420" t="str">
            <v>0</v>
          </cell>
          <cell r="AA420" t="str">
            <v>0</v>
          </cell>
          <cell r="AB420" t="str">
            <v>0</v>
          </cell>
          <cell r="AC420" t="str">
            <v>0</v>
          </cell>
          <cell r="AD420" t="str">
            <v>1</v>
          </cell>
          <cell r="AE420" t="str">
            <v>0</v>
          </cell>
          <cell r="AF420" t="str">
            <v>1</v>
          </cell>
          <cell r="AG420" t="str">
            <v>1</v>
          </cell>
          <cell r="AH420" t="str">
            <v>0</v>
          </cell>
          <cell r="AI420">
            <v>0</v>
          </cell>
          <cell r="AJ420" t="str">
            <v>0</v>
          </cell>
          <cell r="AK420" t="str">
            <v>0</v>
          </cell>
          <cell r="AL420" t="str">
            <v>0</v>
          </cell>
          <cell r="AM420" t="str">
            <v>0</v>
          </cell>
          <cell r="AN420" t="str">
            <v>28</v>
          </cell>
          <cell r="AO420">
            <v>0</v>
          </cell>
          <cell r="AP420">
            <v>0</v>
          </cell>
          <cell r="AQ420">
            <v>0</v>
          </cell>
          <cell r="AR420" t="str">
            <v>G</v>
          </cell>
          <cell r="AS420" t="str">
            <v>900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8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 t="str">
            <v>4360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 t="str">
            <v>U50SYS110</v>
          </cell>
          <cell r="BQ420" t="str">
            <v>2006051210340489</v>
          </cell>
          <cell r="BR420">
            <v>0</v>
          </cell>
        </row>
        <row r="421">
          <cell r="A421" t="str">
            <v>4510</v>
          </cell>
          <cell r="B421" t="str">
            <v>DEPRECIACIONES</v>
          </cell>
          <cell r="C421">
            <v>0</v>
          </cell>
          <cell r="D421" t="str">
            <v>45</v>
          </cell>
          <cell r="E421" t="str">
            <v>2</v>
          </cell>
          <cell r="F421" t="str">
            <v>4</v>
          </cell>
          <cell r="G421" t="str">
            <v>9</v>
          </cell>
          <cell r="H421" t="str">
            <v>0</v>
          </cell>
          <cell r="I421" t="str">
            <v>0</v>
          </cell>
          <cell r="J421" t="str">
            <v>0</v>
          </cell>
          <cell r="K421">
            <v>0</v>
          </cell>
          <cell r="L421" t="str">
            <v>0</v>
          </cell>
          <cell r="M421" t="str">
            <v>0</v>
          </cell>
          <cell r="N421" t="str">
            <v>0</v>
          </cell>
          <cell r="O421" t="str">
            <v>0</v>
          </cell>
          <cell r="P421" t="str">
            <v>0</v>
          </cell>
          <cell r="Q421" t="str">
            <v>0</v>
          </cell>
          <cell r="R421" t="str">
            <v>0</v>
          </cell>
          <cell r="S421" t="str">
            <v>0</v>
          </cell>
          <cell r="T421" t="str">
            <v>9</v>
          </cell>
          <cell r="U421" t="str">
            <v>9</v>
          </cell>
          <cell r="V421" t="str">
            <v>9</v>
          </cell>
          <cell r="W421" t="str">
            <v>9</v>
          </cell>
          <cell r="X421" t="str">
            <v>9</v>
          </cell>
          <cell r="Y421" t="str">
            <v>9</v>
          </cell>
          <cell r="Z421" t="str">
            <v>0</v>
          </cell>
          <cell r="AA421" t="str">
            <v>0</v>
          </cell>
          <cell r="AB421" t="str">
            <v>0</v>
          </cell>
          <cell r="AC421" t="str">
            <v>0</v>
          </cell>
          <cell r="AD421" t="str">
            <v>1</v>
          </cell>
          <cell r="AE421" t="str">
            <v>0</v>
          </cell>
          <cell r="AF421" t="str">
            <v>1</v>
          </cell>
          <cell r="AG421" t="str">
            <v>1</v>
          </cell>
          <cell r="AH421" t="str">
            <v>0</v>
          </cell>
          <cell r="AI421">
            <v>0</v>
          </cell>
          <cell r="AJ421" t="str">
            <v>0</v>
          </cell>
          <cell r="AK421" t="str">
            <v>0</v>
          </cell>
          <cell r="AL421" t="str">
            <v>0</v>
          </cell>
          <cell r="AM421" t="str">
            <v>0</v>
          </cell>
          <cell r="AN421" t="str">
            <v>12</v>
          </cell>
          <cell r="AO421" t="str">
            <v>230</v>
          </cell>
          <cell r="AP421" t="str">
            <v>230</v>
          </cell>
          <cell r="AQ421">
            <v>0</v>
          </cell>
          <cell r="AR421" t="str">
            <v>G</v>
          </cell>
          <cell r="AS421" t="str">
            <v>900</v>
          </cell>
          <cell r="AT421" t="str">
            <v>G</v>
          </cell>
          <cell r="AU421" t="str">
            <v>900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85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 t="str">
            <v>4510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 t="str">
            <v>BGSAG</v>
          </cell>
          <cell r="BQ421" t="str">
            <v>2007101813285808</v>
          </cell>
          <cell r="BR421">
            <v>0</v>
          </cell>
        </row>
        <row r="422">
          <cell r="A422" t="str">
            <v>4511</v>
          </cell>
          <cell r="B422" t="str">
            <v>DIFERENCIA DEPRECIACION FISCAL/CALCULADA</v>
          </cell>
          <cell r="C422">
            <v>0</v>
          </cell>
          <cell r="D422" t="str">
            <v>45</v>
          </cell>
          <cell r="E422" t="str">
            <v>3</v>
          </cell>
          <cell r="F422" t="str">
            <v>0</v>
          </cell>
          <cell r="G422" t="str">
            <v>1</v>
          </cell>
          <cell r="H422" t="str">
            <v>0</v>
          </cell>
          <cell r="I422" t="str">
            <v>0</v>
          </cell>
          <cell r="J422" t="str">
            <v>0</v>
          </cell>
          <cell r="K422">
            <v>0</v>
          </cell>
          <cell r="L422" t="str">
            <v>0</v>
          </cell>
          <cell r="M422" t="str">
            <v>0</v>
          </cell>
          <cell r="N422" t="str">
            <v>0</v>
          </cell>
          <cell r="O422" t="str">
            <v>0</v>
          </cell>
          <cell r="P422" t="str">
            <v>0</v>
          </cell>
          <cell r="Q422" t="str">
            <v>0</v>
          </cell>
          <cell r="R422" t="str">
            <v>0</v>
          </cell>
          <cell r="S422" t="str">
            <v>0</v>
          </cell>
          <cell r="T422" t="str">
            <v>0</v>
          </cell>
          <cell r="U422" t="str">
            <v>9</v>
          </cell>
          <cell r="V422" t="str">
            <v>9</v>
          </cell>
          <cell r="W422" t="str">
            <v>9</v>
          </cell>
          <cell r="X422" t="str">
            <v>9</v>
          </cell>
          <cell r="Y422" t="str">
            <v>9</v>
          </cell>
          <cell r="Z422" t="str">
            <v>0</v>
          </cell>
          <cell r="AA422" t="str">
            <v>0</v>
          </cell>
          <cell r="AB422" t="str">
            <v>0</v>
          </cell>
          <cell r="AC422" t="str">
            <v>0</v>
          </cell>
          <cell r="AD422" t="str">
            <v>0</v>
          </cell>
          <cell r="AE422" t="str">
            <v>0</v>
          </cell>
          <cell r="AF422" t="str">
            <v>1</v>
          </cell>
          <cell r="AG422" t="str">
            <v>1</v>
          </cell>
          <cell r="AH422" t="str">
            <v>0</v>
          </cell>
          <cell r="AI422">
            <v>0</v>
          </cell>
          <cell r="AJ422" t="str">
            <v>0</v>
          </cell>
          <cell r="AK422" t="str">
            <v>0</v>
          </cell>
          <cell r="AL422" t="str">
            <v>0</v>
          </cell>
          <cell r="AM422" t="str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 t="str">
            <v>G</v>
          </cell>
          <cell r="AS422" t="str">
            <v>900</v>
          </cell>
          <cell r="AT422" t="str">
            <v>G</v>
          </cell>
          <cell r="AU422" t="str">
            <v>900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 t="str">
            <v>4510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 t="str">
            <v>BGSAG</v>
          </cell>
          <cell r="BQ422" t="str">
            <v>2007031414473531</v>
          </cell>
          <cell r="BR422" t="str">
            <v>L</v>
          </cell>
        </row>
        <row r="423">
          <cell r="A423" t="str">
            <v>4512</v>
          </cell>
          <cell r="B423" t="str">
            <v>AMORTIZACIONES SOFTWARE (INTANGIBLE)</v>
          </cell>
          <cell r="C423">
            <v>0</v>
          </cell>
          <cell r="D423" t="str">
            <v>45</v>
          </cell>
          <cell r="E423" t="str">
            <v>2</v>
          </cell>
          <cell r="F423" t="str">
            <v>4</v>
          </cell>
          <cell r="G423" t="str">
            <v>9</v>
          </cell>
          <cell r="H423" t="str">
            <v>0</v>
          </cell>
          <cell r="I423" t="str">
            <v>0</v>
          </cell>
          <cell r="J423" t="str">
            <v>0</v>
          </cell>
          <cell r="K423">
            <v>0</v>
          </cell>
          <cell r="L423" t="str">
            <v>0</v>
          </cell>
          <cell r="M423" t="str">
            <v>0</v>
          </cell>
          <cell r="N423" t="str">
            <v>0</v>
          </cell>
          <cell r="O423" t="str">
            <v>9</v>
          </cell>
          <cell r="P423" t="str">
            <v>9</v>
          </cell>
          <cell r="Q423" t="str">
            <v>9</v>
          </cell>
          <cell r="R423" t="str">
            <v>9</v>
          </cell>
          <cell r="S423" t="str">
            <v>0</v>
          </cell>
          <cell r="T423" t="str">
            <v>9</v>
          </cell>
          <cell r="U423" t="str">
            <v>9</v>
          </cell>
          <cell r="V423" t="str">
            <v>9</v>
          </cell>
          <cell r="W423" t="str">
            <v>9</v>
          </cell>
          <cell r="X423" t="str">
            <v>9</v>
          </cell>
          <cell r="Y423" t="str">
            <v>9</v>
          </cell>
          <cell r="Z423" t="str">
            <v>0</v>
          </cell>
          <cell r="AA423" t="str">
            <v>0</v>
          </cell>
          <cell r="AB423" t="str">
            <v>0</v>
          </cell>
          <cell r="AC423" t="str">
            <v>0</v>
          </cell>
          <cell r="AD423" t="str">
            <v>1</v>
          </cell>
          <cell r="AE423" t="str">
            <v>0</v>
          </cell>
          <cell r="AF423" t="str">
            <v>1</v>
          </cell>
          <cell r="AG423" t="str">
            <v>1</v>
          </cell>
          <cell r="AH423" t="str">
            <v>0</v>
          </cell>
          <cell r="AI423">
            <v>0</v>
          </cell>
          <cell r="AJ423" t="str">
            <v>0</v>
          </cell>
          <cell r="AK423" t="str">
            <v>0</v>
          </cell>
          <cell r="AL423" t="str">
            <v>0</v>
          </cell>
          <cell r="AM423" t="str">
            <v>0</v>
          </cell>
          <cell r="AN423" t="str">
            <v>12</v>
          </cell>
          <cell r="AO423" t="str">
            <v>220</v>
          </cell>
          <cell r="AP423" t="str">
            <v>220</v>
          </cell>
          <cell r="AQ423">
            <v>0</v>
          </cell>
          <cell r="AR423" t="str">
            <v>G</v>
          </cell>
          <cell r="AS423" t="str">
            <v>900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 t="str">
            <v>BGSAG</v>
          </cell>
          <cell r="BQ423" t="str">
            <v>2006060616371634</v>
          </cell>
          <cell r="BR423">
            <v>0</v>
          </cell>
        </row>
        <row r="424">
          <cell r="A424" t="str">
            <v>4513</v>
          </cell>
          <cell r="B424" t="str">
            <v>AMORTIZ. DERECHOS, LIC. (INTANGIBLE)</v>
          </cell>
          <cell r="C424">
            <v>0</v>
          </cell>
          <cell r="D424" t="str">
            <v>45</v>
          </cell>
          <cell r="E424" t="str">
            <v>2</v>
          </cell>
          <cell r="F424" t="str">
            <v>4</v>
          </cell>
          <cell r="G424" t="str">
            <v>9</v>
          </cell>
          <cell r="H424" t="str">
            <v>0</v>
          </cell>
          <cell r="I424" t="str">
            <v>0</v>
          </cell>
          <cell r="J424" t="str">
            <v>0</v>
          </cell>
          <cell r="K424">
            <v>0</v>
          </cell>
          <cell r="L424" t="str">
            <v>0</v>
          </cell>
          <cell r="M424" t="str">
            <v>0</v>
          </cell>
          <cell r="N424" t="str">
            <v>0</v>
          </cell>
          <cell r="O424" t="str">
            <v>9</v>
          </cell>
          <cell r="P424" t="str">
            <v>9</v>
          </cell>
          <cell r="Q424" t="str">
            <v>9</v>
          </cell>
          <cell r="R424" t="str">
            <v>9</v>
          </cell>
          <cell r="S424" t="str">
            <v>0</v>
          </cell>
          <cell r="T424" t="str">
            <v>9</v>
          </cell>
          <cell r="U424" t="str">
            <v>9</v>
          </cell>
          <cell r="V424" t="str">
            <v>9</v>
          </cell>
          <cell r="W424" t="str">
            <v>9</v>
          </cell>
          <cell r="X424" t="str">
            <v>9</v>
          </cell>
          <cell r="Y424" t="str">
            <v>9</v>
          </cell>
          <cell r="Z424" t="str">
            <v>0</v>
          </cell>
          <cell r="AA424" t="str">
            <v>0</v>
          </cell>
          <cell r="AB424" t="str">
            <v>0</v>
          </cell>
          <cell r="AC424" t="str">
            <v>0</v>
          </cell>
          <cell r="AD424" t="str">
            <v>1</v>
          </cell>
          <cell r="AE424" t="str">
            <v>0</v>
          </cell>
          <cell r="AF424" t="str">
            <v>1</v>
          </cell>
          <cell r="AG424" t="str">
            <v>1</v>
          </cell>
          <cell r="AH424" t="str">
            <v>0</v>
          </cell>
          <cell r="AI424">
            <v>0</v>
          </cell>
          <cell r="AJ424" t="str">
            <v>0</v>
          </cell>
          <cell r="AK424" t="str">
            <v>0</v>
          </cell>
          <cell r="AL424" t="str">
            <v>0</v>
          </cell>
          <cell r="AM424" t="str">
            <v>0</v>
          </cell>
          <cell r="AN424" t="str">
            <v>12</v>
          </cell>
          <cell r="AO424" t="str">
            <v>220</v>
          </cell>
          <cell r="AP424" t="str">
            <v>220</v>
          </cell>
          <cell r="AQ424">
            <v>0</v>
          </cell>
          <cell r="AR424" t="str">
            <v>G</v>
          </cell>
          <cell r="AS424" t="str">
            <v>900</v>
          </cell>
          <cell r="AT424" t="str">
            <v>G</v>
          </cell>
          <cell r="AU424" t="str">
            <v>900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17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 t="str">
            <v>BGSAG</v>
          </cell>
          <cell r="BQ424" t="str">
            <v>2007101813285808</v>
          </cell>
          <cell r="BR424">
            <v>0</v>
          </cell>
        </row>
        <row r="425">
          <cell r="A425" t="str">
            <v>4520</v>
          </cell>
          <cell r="B425" t="str">
            <v>PUBLICIDAD TELEVISION</v>
          </cell>
          <cell r="C425">
            <v>0</v>
          </cell>
          <cell r="D425" t="str">
            <v>45</v>
          </cell>
          <cell r="E425" t="str">
            <v>2</v>
          </cell>
          <cell r="F425" t="str">
            <v>0</v>
          </cell>
          <cell r="G425" t="str">
            <v>9</v>
          </cell>
          <cell r="H425" t="str">
            <v>0</v>
          </cell>
          <cell r="I425" t="str">
            <v>0</v>
          </cell>
          <cell r="J425" t="str">
            <v>0</v>
          </cell>
          <cell r="K425">
            <v>0</v>
          </cell>
          <cell r="L425" t="str">
            <v>0</v>
          </cell>
          <cell r="M425" t="str">
            <v>0</v>
          </cell>
          <cell r="N425" t="str">
            <v>0</v>
          </cell>
          <cell r="O425" t="str">
            <v>9</v>
          </cell>
          <cell r="P425" t="str">
            <v>9</v>
          </cell>
          <cell r="Q425" t="str">
            <v>9</v>
          </cell>
          <cell r="R425" t="str">
            <v>9</v>
          </cell>
          <cell r="S425" t="str">
            <v>0</v>
          </cell>
          <cell r="T425" t="str">
            <v>0</v>
          </cell>
          <cell r="U425" t="str">
            <v>9</v>
          </cell>
          <cell r="V425" t="str">
            <v>9</v>
          </cell>
          <cell r="W425" t="str">
            <v>9</v>
          </cell>
          <cell r="X425" t="str">
            <v>9</v>
          </cell>
          <cell r="Y425" t="str">
            <v>9</v>
          </cell>
          <cell r="Z425" t="str">
            <v>0</v>
          </cell>
          <cell r="AA425" t="str">
            <v>0</v>
          </cell>
          <cell r="AB425" t="str">
            <v>0</v>
          </cell>
          <cell r="AC425" t="str">
            <v>0</v>
          </cell>
          <cell r="AD425" t="str">
            <v>1</v>
          </cell>
          <cell r="AE425" t="str">
            <v>0</v>
          </cell>
          <cell r="AF425" t="str">
            <v>1</v>
          </cell>
          <cell r="AG425" t="str">
            <v>1</v>
          </cell>
          <cell r="AH425" t="str">
            <v>0</v>
          </cell>
          <cell r="AI425">
            <v>0</v>
          </cell>
          <cell r="AJ425" t="str">
            <v>0</v>
          </cell>
          <cell r="AK425" t="str">
            <v>0</v>
          </cell>
          <cell r="AL425" t="str">
            <v>0</v>
          </cell>
          <cell r="AM425" t="str">
            <v>0</v>
          </cell>
          <cell r="AN425" t="str">
            <v>17</v>
          </cell>
          <cell r="AO425">
            <v>0</v>
          </cell>
          <cell r="AP425">
            <v>0</v>
          </cell>
          <cell r="AQ425">
            <v>0</v>
          </cell>
          <cell r="AR425" t="str">
            <v>G</v>
          </cell>
          <cell r="AS425" t="str">
            <v>900</v>
          </cell>
          <cell r="AT425" t="str">
            <v>G</v>
          </cell>
          <cell r="AU425" t="str">
            <v>900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93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 t="str">
            <v>4843</v>
          </cell>
          <cell r="BL425">
            <v>0</v>
          </cell>
          <cell r="BM425">
            <v>0</v>
          </cell>
          <cell r="BN425">
            <v>0</v>
          </cell>
          <cell r="BO425" t="str">
            <v>20060101</v>
          </cell>
          <cell r="BP425" t="str">
            <v>U50SYS110</v>
          </cell>
          <cell r="BQ425" t="str">
            <v>2006051210340491</v>
          </cell>
          <cell r="BR425">
            <v>0</v>
          </cell>
        </row>
        <row r="426">
          <cell r="A426" t="str">
            <v>4521</v>
          </cell>
          <cell r="B426" t="str">
            <v>PUBLICIDAD RADIO</v>
          </cell>
          <cell r="C426">
            <v>0</v>
          </cell>
          <cell r="D426" t="str">
            <v>45</v>
          </cell>
          <cell r="E426" t="str">
            <v>2</v>
          </cell>
          <cell r="F426" t="str">
            <v>0</v>
          </cell>
          <cell r="G426" t="str">
            <v>9</v>
          </cell>
          <cell r="H426" t="str">
            <v>0</v>
          </cell>
          <cell r="I426" t="str">
            <v>0</v>
          </cell>
          <cell r="J426" t="str">
            <v>0</v>
          </cell>
          <cell r="K426">
            <v>0</v>
          </cell>
          <cell r="L426" t="str">
            <v>0</v>
          </cell>
          <cell r="M426" t="str">
            <v>0</v>
          </cell>
          <cell r="N426" t="str">
            <v>0</v>
          </cell>
          <cell r="O426" t="str">
            <v>9</v>
          </cell>
          <cell r="P426" t="str">
            <v>9</v>
          </cell>
          <cell r="Q426" t="str">
            <v>9</v>
          </cell>
          <cell r="R426" t="str">
            <v>9</v>
          </cell>
          <cell r="S426" t="str">
            <v>0</v>
          </cell>
          <cell r="T426" t="str">
            <v>0</v>
          </cell>
          <cell r="U426" t="str">
            <v>9</v>
          </cell>
          <cell r="V426" t="str">
            <v>9</v>
          </cell>
          <cell r="W426" t="str">
            <v>9</v>
          </cell>
          <cell r="X426" t="str">
            <v>9</v>
          </cell>
          <cell r="Y426" t="str">
            <v>9</v>
          </cell>
          <cell r="Z426" t="str">
            <v>0</v>
          </cell>
          <cell r="AA426" t="str">
            <v>0</v>
          </cell>
          <cell r="AB426" t="str">
            <v>0</v>
          </cell>
          <cell r="AC426" t="str">
            <v>0</v>
          </cell>
          <cell r="AD426" t="str">
            <v>1</v>
          </cell>
          <cell r="AE426" t="str">
            <v>0</v>
          </cell>
          <cell r="AF426" t="str">
            <v>1</v>
          </cell>
          <cell r="AG426" t="str">
            <v>1</v>
          </cell>
          <cell r="AH426" t="str">
            <v>0</v>
          </cell>
          <cell r="AI426">
            <v>0</v>
          </cell>
          <cell r="AJ426" t="str">
            <v>0</v>
          </cell>
          <cell r="AK426" t="str">
            <v>0</v>
          </cell>
          <cell r="AL426" t="str">
            <v>0</v>
          </cell>
          <cell r="AM426" t="str">
            <v>0</v>
          </cell>
          <cell r="AN426" t="str">
            <v>17</v>
          </cell>
          <cell r="AO426">
            <v>0</v>
          </cell>
          <cell r="AP426">
            <v>0</v>
          </cell>
          <cell r="AQ426">
            <v>0</v>
          </cell>
          <cell r="AR426" t="str">
            <v>G</v>
          </cell>
          <cell r="AS426" t="str">
            <v>900</v>
          </cell>
          <cell r="AT426" t="str">
            <v>G</v>
          </cell>
          <cell r="AU426" t="str">
            <v>900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96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 t="str">
            <v>4841</v>
          </cell>
          <cell r="BL426">
            <v>0</v>
          </cell>
          <cell r="BM426">
            <v>0</v>
          </cell>
          <cell r="BN426">
            <v>0</v>
          </cell>
          <cell r="BO426" t="str">
            <v>20060101</v>
          </cell>
          <cell r="BP426" t="str">
            <v>U50SYS110</v>
          </cell>
          <cell r="BQ426" t="str">
            <v>2006051210340491</v>
          </cell>
          <cell r="BR426">
            <v>0</v>
          </cell>
        </row>
        <row r="427">
          <cell r="A427" t="str">
            <v>4522</v>
          </cell>
          <cell r="B427" t="str">
            <v>PUBLICIDAD PRENSA</v>
          </cell>
          <cell r="C427">
            <v>0</v>
          </cell>
          <cell r="D427" t="str">
            <v>45</v>
          </cell>
          <cell r="E427" t="str">
            <v>2</v>
          </cell>
          <cell r="F427" t="str">
            <v>0</v>
          </cell>
          <cell r="G427" t="str">
            <v>9</v>
          </cell>
          <cell r="H427" t="str">
            <v>0</v>
          </cell>
          <cell r="I427" t="str">
            <v>0</v>
          </cell>
          <cell r="J427" t="str">
            <v>0</v>
          </cell>
          <cell r="K427">
            <v>0</v>
          </cell>
          <cell r="L427" t="str">
            <v>0</v>
          </cell>
          <cell r="M427" t="str">
            <v>0</v>
          </cell>
          <cell r="N427" t="str">
            <v>0</v>
          </cell>
          <cell r="O427" t="str">
            <v>9</v>
          </cell>
          <cell r="P427" t="str">
            <v>9</v>
          </cell>
          <cell r="Q427" t="str">
            <v>9</v>
          </cell>
          <cell r="R427" t="str">
            <v>9</v>
          </cell>
          <cell r="S427" t="str">
            <v>0</v>
          </cell>
          <cell r="T427" t="str">
            <v>0</v>
          </cell>
          <cell r="U427" t="str">
            <v>9</v>
          </cell>
          <cell r="V427" t="str">
            <v>9</v>
          </cell>
          <cell r="W427" t="str">
            <v>9</v>
          </cell>
          <cell r="X427" t="str">
            <v>9</v>
          </cell>
          <cell r="Y427" t="str">
            <v>9</v>
          </cell>
          <cell r="Z427" t="str">
            <v>0</v>
          </cell>
          <cell r="AA427" t="str">
            <v>0</v>
          </cell>
          <cell r="AB427" t="str">
            <v>0</v>
          </cell>
          <cell r="AC427" t="str">
            <v>0</v>
          </cell>
          <cell r="AD427" t="str">
            <v>1</v>
          </cell>
          <cell r="AE427" t="str">
            <v>0</v>
          </cell>
          <cell r="AF427" t="str">
            <v>1</v>
          </cell>
          <cell r="AG427" t="str">
            <v>1</v>
          </cell>
          <cell r="AH427" t="str">
            <v>0</v>
          </cell>
          <cell r="AI427">
            <v>0</v>
          </cell>
          <cell r="AJ427" t="str">
            <v>0</v>
          </cell>
          <cell r="AK427" t="str">
            <v>0</v>
          </cell>
          <cell r="AL427" t="str">
            <v>0</v>
          </cell>
          <cell r="AM427" t="str">
            <v>0</v>
          </cell>
          <cell r="AN427" t="str">
            <v>17</v>
          </cell>
          <cell r="AO427">
            <v>0</v>
          </cell>
          <cell r="AP427">
            <v>0</v>
          </cell>
          <cell r="AQ427">
            <v>0</v>
          </cell>
          <cell r="AR427" t="str">
            <v>G</v>
          </cell>
          <cell r="AS427" t="str">
            <v>900</v>
          </cell>
          <cell r="AT427" t="str">
            <v>G</v>
          </cell>
          <cell r="AU427" t="str">
            <v>900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72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 t="str">
            <v>4847</v>
          </cell>
          <cell r="BL427">
            <v>0</v>
          </cell>
          <cell r="BM427">
            <v>0</v>
          </cell>
          <cell r="BN427">
            <v>0</v>
          </cell>
          <cell r="BO427" t="str">
            <v>20060101</v>
          </cell>
          <cell r="BP427" t="str">
            <v>U50SYS110</v>
          </cell>
          <cell r="BQ427" t="str">
            <v>2006051210340492</v>
          </cell>
          <cell r="BR427">
            <v>0</v>
          </cell>
        </row>
        <row r="428">
          <cell r="A428" t="str">
            <v>4523</v>
          </cell>
          <cell r="B428" t="str">
            <v>GASTOS  P.O.P.</v>
          </cell>
          <cell r="C428">
            <v>0</v>
          </cell>
          <cell r="D428" t="str">
            <v>45</v>
          </cell>
          <cell r="E428" t="str">
            <v>2</v>
          </cell>
          <cell r="F428" t="str">
            <v>0</v>
          </cell>
          <cell r="G428" t="str">
            <v>9</v>
          </cell>
          <cell r="H428" t="str">
            <v>0</v>
          </cell>
          <cell r="I428" t="str">
            <v>0</v>
          </cell>
          <cell r="J428" t="str">
            <v>0</v>
          </cell>
          <cell r="K428">
            <v>0</v>
          </cell>
          <cell r="L428" t="str">
            <v>0</v>
          </cell>
          <cell r="M428" t="str">
            <v>0</v>
          </cell>
          <cell r="N428" t="str">
            <v>0</v>
          </cell>
          <cell r="O428" t="str">
            <v>9</v>
          </cell>
          <cell r="P428" t="str">
            <v>9</v>
          </cell>
          <cell r="Q428" t="str">
            <v>9</v>
          </cell>
          <cell r="R428" t="str">
            <v>9</v>
          </cell>
          <cell r="S428" t="str">
            <v>0</v>
          </cell>
          <cell r="T428" t="str">
            <v>0</v>
          </cell>
          <cell r="U428" t="str">
            <v>9</v>
          </cell>
          <cell r="V428" t="str">
            <v>9</v>
          </cell>
          <cell r="W428" t="str">
            <v>9</v>
          </cell>
          <cell r="X428" t="str">
            <v>9</v>
          </cell>
          <cell r="Y428" t="str">
            <v>9</v>
          </cell>
          <cell r="Z428" t="str">
            <v>0</v>
          </cell>
          <cell r="AA428" t="str">
            <v>0</v>
          </cell>
          <cell r="AB428" t="str">
            <v>0</v>
          </cell>
          <cell r="AC428" t="str">
            <v>0</v>
          </cell>
          <cell r="AD428" t="str">
            <v>1</v>
          </cell>
          <cell r="AE428" t="str">
            <v>0</v>
          </cell>
          <cell r="AF428" t="str">
            <v>1</v>
          </cell>
          <cell r="AG428" t="str">
            <v>1</v>
          </cell>
          <cell r="AH428" t="str">
            <v>0</v>
          </cell>
          <cell r="AI428">
            <v>0</v>
          </cell>
          <cell r="AJ428" t="str">
            <v>0</v>
          </cell>
          <cell r="AK428" t="str">
            <v>0</v>
          </cell>
          <cell r="AL428" t="str">
            <v>0</v>
          </cell>
          <cell r="AM428" t="str">
            <v>0</v>
          </cell>
          <cell r="AN428" t="str">
            <v>17</v>
          </cell>
          <cell r="AO428">
            <v>0</v>
          </cell>
          <cell r="AP428">
            <v>0</v>
          </cell>
          <cell r="AQ428">
            <v>0</v>
          </cell>
          <cell r="AR428" t="str">
            <v>G</v>
          </cell>
          <cell r="AS428" t="str">
            <v>900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75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 t="str">
            <v>4846</v>
          </cell>
          <cell r="BL428">
            <v>0</v>
          </cell>
          <cell r="BM428">
            <v>0</v>
          </cell>
          <cell r="BN428">
            <v>0</v>
          </cell>
          <cell r="BO428" t="str">
            <v>20060101</v>
          </cell>
          <cell r="BP428" t="str">
            <v>U50SYS110</v>
          </cell>
          <cell r="BQ428" t="str">
            <v>2006051210340492</v>
          </cell>
          <cell r="BR428">
            <v>0</v>
          </cell>
        </row>
        <row r="429">
          <cell r="A429" t="str">
            <v>4524</v>
          </cell>
          <cell r="B429" t="str">
            <v>INVESTIGACION DE MERCADO</v>
          </cell>
          <cell r="C429">
            <v>0</v>
          </cell>
          <cell r="D429" t="str">
            <v>45</v>
          </cell>
          <cell r="E429" t="str">
            <v>2</v>
          </cell>
          <cell r="F429" t="str">
            <v>0</v>
          </cell>
          <cell r="G429" t="str">
            <v>9</v>
          </cell>
          <cell r="H429" t="str">
            <v>0</v>
          </cell>
          <cell r="I429" t="str">
            <v>0</v>
          </cell>
          <cell r="J429" t="str">
            <v>0</v>
          </cell>
          <cell r="K429">
            <v>0</v>
          </cell>
          <cell r="L429" t="str">
            <v>0</v>
          </cell>
          <cell r="M429" t="str">
            <v>0</v>
          </cell>
          <cell r="N429" t="str">
            <v>0</v>
          </cell>
          <cell r="O429" t="str">
            <v>9</v>
          </cell>
          <cell r="P429" t="str">
            <v>9</v>
          </cell>
          <cell r="Q429" t="str">
            <v>9</v>
          </cell>
          <cell r="R429" t="str">
            <v>9</v>
          </cell>
          <cell r="S429" t="str">
            <v>0</v>
          </cell>
          <cell r="T429" t="str">
            <v>0</v>
          </cell>
          <cell r="U429" t="str">
            <v>9</v>
          </cell>
          <cell r="V429" t="str">
            <v>9</v>
          </cell>
          <cell r="W429" t="str">
            <v>9</v>
          </cell>
          <cell r="X429" t="str">
            <v>9</v>
          </cell>
          <cell r="Y429" t="str">
            <v>9</v>
          </cell>
          <cell r="Z429" t="str">
            <v>0</v>
          </cell>
          <cell r="AA429" t="str">
            <v>0</v>
          </cell>
          <cell r="AB429" t="str">
            <v>0</v>
          </cell>
          <cell r="AC429" t="str">
            <v>0</v>
          </cell>
          <cell r="AD429" t="str">
            <v>1</v>
          </cell>
          <cell r="AE429" t="str">
            <v>0</v>
          </cell>
          <cell r="AF429" t="str">
            <v>1</v>
          </cell>
          <cell r="AG429" t="str">
            <v>1</v>
          </cell>
          <cell r="AH429" t="str">
            <v>0</v>
          </cell>
          <cell r="AI429">
            <v>0</v>
          </cell>
          <cell r="AJ429" t="str">
            <v>0</v>
          </cell>
          <cell r="AK429" t="str">
            <v>0</v>
          </cell>
          <cell r="AL429" t="str">
            <v>0</v>
          </cell>
          <cell r="AM429" t="str">
            <v>0</v>
          </cell>
          <cell r="AN429" t="str">
            <v>17</v>
          </cell>
          <cell r="AO429">
            <v>0</v>
          </cell>
          <cell r="AP429">
            <v>0</v>
          </cell>
          <cell r="AQ429">
            <v>0</v>
          </cell>
          <cell r="AR429" t="str">
            <v>G</v>
          </cell>
          <cell r="AS429" t="str">
            <v>900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30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 t="str">
            <v>4840</v>
          </cell>
          <cell r="BL429">
            <v>0</v>
          </cell>
          <cell r="BM429">
            <v>0</v>
          </cell>
          <cell r="BN429">
            <v>0</v>
          </cell>
          <cell r="BO429" t="str">
            <v>20060101</v>
          </cell>
          <cell r="BP429" t="str">
            <v>U50SYS110</v>
          </cell>
          <cell r="BQ429" t="str">
            <v>2006051210340493</v>
          </cell>
          <cell r="BR429">
            <v>0</v>
          </cell>
        </row>
        <row r="430">
          <cell r="A430" t="str">
            <v>4525</v>
          </cell>
          <cell r="B430" t="str">
            <v>MUESTRAS</v>
          </cell>
          <cell r="C430">
            <v>0</v>
          </cell>
          <cell r="D430" t="str">
            <v>45</v>
          </cell>
          <cell r="E430" t="str">
            <v>2</v>
          </cell>
          <cell r="F430" t="str">
            <v>0</v>
          </cell>
          <cell r="G430" t="str">
            <v>9</v>
          </cell>
          <cell r="H430" t="str">
            <v>0</v>
          </cell>
          <cell r="I430" t="str">
            <v>0</v>
          </cell>
          <cell r="J430" t="str">
            <v>0</v>
          </cell>
          <cell r="K430">
            <v>0</v>
          </cell>
          <cell r="L430" t="str">
            <v>0</v>
          </cell>
          <cell r="M430" t="str">
            <v>0</v>
          </cell>
          <cell r="N430" t="str">
            <v>0</v>
          </cell>
          <cell r="O430" t="str">
            <v>9</v>
          </cell>
          <cell r="P430" t="str">
            <v>9</v>
          </cell>
          <cell r="Q430" t="str">
            <v>9</v>
          </cell>
          <cell r="R430" t="str">
            <v>9</v>
          </cell>
          <cell r="S430" t="str">
            <v>0</v>
          </cell>
          <cell r="T430" t="str">
            <v>0</v>
          </cell>
          <cell r="U430" t="str">
            <v>9</v>
          </cell>
          <cell r="V430" t="str">
            <v>9</v>
          </cell>
          <cell r="W430" t="str">
            <v>9</v>
          </cell>
          <cell r="X430" t="str">
            <v>9</v>
          </cell>
          <cell r="Y430" t="str">
            <v>9</v>
          </cell>
          <cell r="Z430" t="str">
            <v>0</v>
          </cell>
          <cell r="AA430" t="str">
            <v>0</v>
          </cell>
          <cell r="AB430" t="str">
            <v>0</v>
          </cell>
          <cell r="AC430" t="str">
            <v>0</v>
          </cell>
          <cell r="AD430" t="str">
            <v>1</v>
          </cell>
          <cell r="AE430" t="str">
            <v>0</v>
          </cell>
          <cell r="AF430" t="str">
            <v>1</v>
          </cell>
          <cell r="AG430" t="str">
            <v>1</v>
          </cell>
          <cell r="AH430" t="str">
            <v>0</v>
          </cell>
          <cell r="AI430">
            <v>0</v>
          </cell>
          <cell r="AJ430" t="str">
            <v>0</v>
          </cell>
          <cell r="AK430" t="str">
            <v>0</v>
          </cell>
          <cell r="AL430" t="str">
            <v>0</v>
          </cell>
          <cell r="AM430" t="str">
            <v>0</v>
          </cell>
          <cell r="AN430" t="str">
            <v>22</v>
          </cell>
          <cell r="AO430">
            <v>0</v>
          </cell>
          <cell r="AP430">
            <v>0</v>
          </cell>
          <cell r="AQ430">
            <v>0</v>
          </cell>
          <cell r="AR430" t="str">
            <v>G</v>
          </cell>
          <cell r="AS430" t="str">
            <v>900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95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 t="str">
            <v>4855</v>
          </cell>
          <cell r="BL430">
            <v>0</v>
          </cell>
          <cell r="BM430">
            <v>0</v>
          </cell>
          <cell r="BN430">
            <v>0</v>
          </cell>
          <cell r="BO430" t="str">
            <v>20060101</v>
          </cell>
          <cell r="BP430" t="str">
            <v>U50SYS110</v>
          </cell>
          <cell r="BQ430" t="str">
            <v>2006051210340494</v>
          </cell>
          <cell r="BR430">
            <v>0</v>
          </cell>
        </row>
        <row r="431">
          <cell r="A431" t="str">
            <v>4526</v>
          </cell>
          <cell r="B431" t="str">
            <v>SUSCRIPCIONES A PERIODICOS/REVISTAS</v>
          </cell>
          <cell r="C431">
            <v>0</v>
          </cell>
          <cell r="D431" t="str">
            <v>45</v>
          </cell>
          <cell r="E431" t="str">
            <v>2</v>
          </cell>
          <cell r="F431" t="str">
            <v>0</v>
          </cell>
          <cell r="G431" t="str">
            <v>9</v>
          </cell>
          <cell r="H431" t="str">
            <v>0</v>
          </cell>
          <cell r="I431" t="str">
            <v>0</v>
          </cell>
          <cell r="J431" t="str">
            <v>0</v>
          </cell>
          <cell r="K431">
            <v>0</v>
          </cell>
          <cell r="L431" t="str">
            <v>0</v>
          </cell>
          <cell r="M431" t="str">
            <v>0</v>
          </cell>
          <cell r="N431" t="str">
            <v>0</v>
          </cell>
          <cell r="O431" t="str">
            <v>9</v>
          </cell>
          <cell r="P431" t="str">
            <v>9</v>
          </cell>
          <cell r="Q431" t="str">
            <v>9</v>
          </cell>
          <cell r="R431" t="str">
            <v>9</v>
          </cell>
          <cell r="S431" t="str">
            <v>0</v>
          </cell>
          <cell r="T431" t="str">
            <v>0</v>
          </cell>
          <cell r="U431" t="str">
            <v>9</v>
          </cell>
          <cell r="V431" t="str">
            <v>9</v>
          </cell>
          <cell r="W431" t="str">
            <v>9</v>
          </cell>
          <cell r="X431" t="str">
            <v>9</v>
          </cell>
          <cell r="Y431" t="str">
            <v>9</v>
          </cell>
          <cell r="Z431" t="str">
            <v>0</v>
          </cell>
          <cell r="AA431" t="str">
            <v>0</v>
          </cell>
          <cell r="AB431" t="str">
            <v>0</v>
          </cell>
          <cell r="AC431" t="str">
            <v>0</v>
          </cell>
          <cell r="AD431" t="str">
            <v>1</v>
          </cell>
          <cell r="AE431" t="str">
            <v>0</v>
          </cell>
          <cell r="AF431" t="str">
            <v>1</v>
          </cell>
          <cell r="AG431" t="str">
            <v>1</v>
          </cell>
          <cell r="AH431" t="str">
            <v>0</v>
          </cell>
          <cell r="AI431">
            <v>0</v>
          </cell>
          <cell r="AJ431" t="str">
            <v>0</v>
          </cell>
          <cell r="AK431" t="str">
            <v>0</v>
          </cell>
          <cell r="AL431" t="str">
            <v>0</v>
          </cell>
          <cell r="AM431" t="str">
            <v>0</v>
          </cell>
          <cell r="AN431" t="str">
            <v>17</v>
          </cell>
          <cell r="AO431">
            <v>0</v>
          </cell>
          <cell r="AP431">
            <v>0</v>
          </cell>
          <cell r="AQ431">
            <v>0</v>
          </cell>
          <cell r="AR431" t="str">
            <v>G</v>
          </cell>
          <cell r="AS431" t="str">
            <v>900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93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 t="str">
            <v>4340</v>
          </cell>
          <cell r="BL431">
            <v>0</v>
          </cell>
          <cell r="BM431">
            <v>0</v>
          </cell>
          <cell r="BN431">
            <v>0</v>
          </cell>
          <cell r="BO431" t="str">
            <v>20060101</v>
          </cell>
          <cell r="BP431" t="str">
            <v>U50SYS110</v>
          </cell>
          <cell r="BQ431" t="str">
            <v>2006051210340495</v>
          </cell>
          <cell r="BR431">
            <v>0</v>
          </cell>
        </row>
        <row r="432">
          <cell r="A432" t="str">
            <v>4527</v>
          </cell>
          <cell r="B432" t="str">
            <v>ACTIVIDADES ESPECIALES</v>
          </cell>
          <cell r="C432">
            <v>0</v>
          </cell>
          <cell r="D432" t="str">
            <v>45</v>
          </cell>
          <cell r="E432" t="str">
            <v>2</v>
          </cell>
          <cell r="F432" t="str">
            <v>0</v>
          </cell>
          <cell r="G432" t="str">
            <v>9</v>
          </cell>
          <cell r="H432" t="str">
            <v>0</v>
          </cell>
          <cell r="I432" t="str">
            <v>0</v>
          </cell>
          <cell r="J432" t="str">
            <v>0</v>
          </cell>
          <cell r="K432">
            <v>0</v>
          </cell>
          <cell r="L432" t="str">
            <v>0</v>
          </cell>
          <cell r="M432" t="str">
            <v>0</v>
          </cell>
          <cell r="N432" t="str">
            <v>0</v>
          </cell>
          <cell r="O432" t="str">
            <v>9</v>
          </cell>
          <cell r="P432" t="str">
            <v>9</v>
          </cell>
          <cell r="Q432" t="str">
            <v>9</v>
          </cell>
          <cell r="R432" t="str">
            <v>9</v>
          </cell>
          <cell r="S432" t="str">
            <v>0</v>
          </cell>
          <cell r="T432" t="str">
            <v>0</v>
          </cell>
          <cell r="U432" t="str">
            <v>9</v>
          </cell>
          <cell r="V432" t="str">
            <v>9</v>
          </cell>
          <cell r="W432" t="str">
            <v>9</v>
          </cell>
          <cell r="X432" t="str">
            <v>9</v>
          </cell>
          <cell r="Y432" t="str">
            <v>9</v>
          </cell>
          <cell r="Z432" t="str">
            <v>0</v>
          </cell>
          <cell r="AA432" t="str">
            <v>0</v>
          </cell>
          <cell r="AB432" t="str">
            <v>0</v>
          </cell>
          <cell r="AC432" t="str">
            <v>0</v>
          </cell>
          <cell r="AD432" t="str">
            <v>1</v>
          </cell>
          <cell r="AE432" t="str">
            <v>0</v>
          </cell>
          <cell r="AF432" t="str">
            <v>1</v>
          </cell>
          <cell r="AG432" t="str">
            <v>1</v>
          </cell>
          <cell r="AH432" t="str">
            <v>0</v>
          </cell>
          <cell r="AI432">
            <v>0</v>
          </cell>
          <cell r="AJ432" t="str">
            <v>0</v>
          </cell>
          <cell r="AK432" t="str">
            <v>0</v>
          </cell>
          <cell r="AL432" t="str">
            <v>0</v>
          </cell>
          <cell r="AM432" t="str">
            <v>0</v>
          </cell>
          <cell r="AN432" t="str">
            <v>17</v>
          </cell>
          <cell r="AO432">
            <v>0</v>
          </cell>
          <cell r="AP432">
            <v>0</v>
          </cell>
          <cell r="AQ432">
            <v>0</v>
          </cell>
          <cell r="AR432" t="str">
            <v>G</v>
          </cell>
          <cell r="AS432" t="str">
            <v>900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124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 t="str">
            <v>4854</v>
          </cell>
          <cell r="BL432">
            <v>0</v>
          </cell>
          <cell r="BM432">
            <v>0</v>
          </cell>
          <cell r="BN432">
            <v>0</v>
          </cell>
          <cell r="BO432" t="str">
            <v>20060101</v>
          </cell>
          <cell r="BP432" t="str">
            <v>U50SYS110</v>
          </cell>
          <cell r="BQ432" t="str">
            <v>2006051210340495</v>
          </cell>
          <cell r="BR432">
            <v>0</v>
          </cell>
        </row>
        <row r="433">
          <cell r="A433" t="str">
            <v>4528</v>
          </cell>
          <cell r="B433" t="str">
            <v>GASTOS MISCELANEOS PUBLICIDAD Y PROMOC.</v>
          </cell>
          <cell r="C433">
            <v>0</v>
          </cell>
          <cell r="D433" t="str">
            <v>45</v>
          </cell>
          <cell r="E433" t="str">
            <v>2</v>
          </cell>
          <cell r="F433" t="str">
            <v>0</v>
          </cell>
          <cell r="G433" t="str">
            <v>9</v>
          </cell>
          <cell r="H433" t="str">
            <v>0</v>
          </cell>
          <cell r="I433" t="str">
            <v>0</v>
          </cell>
          <cell r="J433" t="str">
            <v>0</v>
          </cell>
          <cell r="K433">
            <v>0</v>
          </cell>
          <cell r="L433" t="str">
            <v>0</v>
          </cell>
          <cell r="M433" t="str">
            <v>0</v>
          </cell>
          <cell r="N433" t="str">
            <v>0</v>
          </cell>
          <cell r="O433" t="str">
            <v>9</v>
          </cell>
          <cell r="P433" t="str">
            <v>9</v>
          </cell>
          <cell r="Q433" t="str">
            <v>9</v>
          </cell>
          <cell r="R433" t="str">
            <v>9</v>
          </cell>
          <cell r="S433" t="str">
            <v>0</v>
          </cell>
          <cell r="T433" t="str">
            <v>0</v>
          </cell>
          <cell r="U433" t="str">
            <v>9</v>
          </cell>
          <cell r="V433" t="str">
            <v>9</v>
          </cell>
          <cell r="W433" t="str">
            <v>9</v>
          </cell>
          <cell r="X433" t="str">
            <v>9</v>
          </cell>
          <cell r="Y433" t="str">
            <v>9</v>
          </cell>
          <cell r="Z433" t="str">
            <v>0</v>
          </cell>
          <cell r="AA433" t="str">
            <v>0</v>
          </cell>
          <cell r="AB433" t="str">
            <v>0</v>
          </cell>
          <cell r="AC433" t="str">
            <v>0</v>
          </cell>
          <cell r="AD433" t="str">
            <v>1</v>
          </cell>
          <cell r="AE433" t="str">
            <v>0</v>
          </cell>
          <cell r="AF433" t="str">
            <v>1</v>
          </cell>
          <cell r="AG433" t="str">
            <v>1</v>
          </cell>
          <cell r="AH433" t="str">
            <v>0</v>
          </cell>
          <cell r="AI433">
            <v>0</v>
          </cell>
          <cell r="AJ433" t="str">
            <v>0</v>
          </cell>
          <cell r="AK433" t="str">
            <v>0</v>
          </cell>
          <cell r="AL433" t="str">
            <v>0</v>
          </cell>
          <cell r="AM433" t="str">
            <v>0</v>
          </cell>
          <cell r="AN433" t="str">
            <v>17</v>
          </cell>
          <cell r="AO433">
            <v>0</v>
          </cell>
          <cell r="AP433">
            <v>0</v>
          </cell>
          <cell r="AQ433">
            <v>0</v>
          </cell>
          <cell r="AR433" t="str">
            <v>G</v>
          </cell>
          <cell r="AS433" t="str">
            <v>900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318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 t="str">
            <v>4855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 t="str">
            <v>U50SYS110</v>
          </cell>
          <cell r="BQ433" t="str">
            <v>2007091906195730</v>
          </cell>
          <cell r="BR433">
            <v>0</v>
          </cell>
        </row>
        <row r="434">
          <cell r="A434" t="str">
            <v>4530</v>
          </cell>
          <cell r="B434" t="str">
            <v>PUBLICIDAD CORPORATIVA</v>
          </cell>
          <cell r="C434">
            <v>0</v>
          </cell>
          <cell r="D434" t="str">
            <v>45</v>
          </cell>
          <cell r="E434" t="str">
            <v>2</v>
          </cell>
          <cell r="F434" t="str">
            <v>0</v>
          </cell>
          <cell r="G434" t="str">
            <v>9</v>
          </cell>
          <cell r="H434" t="str">
            <v>0</v>
          </cell>
          <cell r="I434" t="str">
            <v>0</v>
          </cell>
          <cell r="J434" t="str">
            <v>0</v>
          </cell>
          <cell r="K434">
            <v>0</v>
          </cell>
          <cell r="L434" t="str">
            <v>0</v>
          </cell>
          <cell r="M434" t="str">
            <v>0</v>
          </cell>
          <cell r="N434" t="str">
            <v>0</v>
          </cell>
          <cell r="O434" t="str">
            <v>9</v>
          </cell>
          <cell r="P434" t="str">
            <v>9</v>
          </cell>
          <cell r="Q434" t="str">
            <v>9</v>
          </cell>
          <cell r="R434" t="str">
            <v>9</v>
          </cell>
          <cell r="S434" t="str">
            <v>0</v>
          </cell>
          <cell r="T434" t="str">
            <v>0</v>
          </cell>
          <cell r="U434" t="str">
            <v>9</v>
          </cell>
          <cell r="V434" t="str">
            <v>9</v>
          </cell>
          <cell r="W434" t="str">
            <v>9</v>
          </cell>
          <cell r="X434" t="str">
            <v>9</v>
          </cell>
          <cell r="Y434" t="str">
            <v>9</v>
          </cell>
          <cell r="Z434" t="str">
            <v>0</v>
          </cell>
          <cell r="AA434" t="str">
            <v>0</v>
          </cell>
          <cell r="AB434" t="str">
            <v>0</v>
          </cell>
          <cell r="AC434" t="str">
            <v>0</v>
          </cell>
          <cell r="AD434" t="str">
            <v>1</v>
          </cell>
          <cell r="AE434" t="str">
            <v>0</v>
          </cell>
          <cell r="AF434" t="str">
            <v>1</v>
          </cell>
          <cell r="AG434" t="str">
            <v>1</v>
          </cell>
          <cell r="AH434" t="str">
            <v>0</v>
          </cell>
          <cell r="AI434">
            <v>0</v>
          </cell>
          <cell r="AJ434" t="str">
            <v>0</v>
          </cell>
          <cell r="AK434" t="str">
            <v>0</v>
          </cell>
          <cell r="AL434" t="str">
            <v>0</v>
          </cell>
          <cell r="AM434" t="str">
            <v>0</v>
          </cell>
          <cell r="AN434" t="str">
            <v>17</v>
          </cell>
          <cell r="AO434">
            <v>0</v>
          </cell>
          <cell r="AP434">
            <v>0</v>
          </cell>
          <cell r="AQ434">
            <v>0</v>
          </cell>
          <cell r="AR434" t="str">
            <v>G</v>
          </cell>
          <cell r="AS434" t="str">
            <v>900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64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 t="str">
            <v>4855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 t="str">
            <v>U50SYS110</v>
          </cell>
          <cell r="BQ434" t="str">
            <v>2007012618065596</v>
          </cell>
          <cell r="BR434">
            <v>0</v>
          </cell>
        </row>
        <row r="435">
          <cell r="A435" t="str">
            <v>4540</v>
          </cell>
          <cell r="B435" t="str">
            <v>REGALOS A CLIENTES</v>
          </cell>
          <cell r="C435">
            <v>0</v>
          </cell>
          <cell r="D435" t="str">
            <v>45</v>
          </cell>
          <cell r="E435" t="str">
            <v>2</v>
          </cell>
          <cell r="F435" t="str">
            <v>0</v>
          </cell>
          <cell r="G435" t="str">
            <v>9</v>
          </cell>
          <cell r="H435" t="str">
            <v>0</v>
          </cell>
          <cell r="I435" t="str">
            <v>0</v>
          </cell>
          <cell r="J435" t="str">
            <v>0</v>
          </cell>
          <cell r="K435">
            <v>0</v>
          </cell>
          <cell r="L435" t="str">
            <v>0</v>
          </cell>
          <cell r="M435" t="str">
            <v>0</v>
          </cell>
          <cell r="N435" t="str">
            <v>0</v>
          </cell>
          <cell r="O435" t="str">
            <v>9</v>
          </cell>
          <cell r="P435" t="str">
            <v>9</v>
          </cell>
          <cell r="Q435" t="str">
            <v>9</v>
          </cell>
          <cell r="R435" t="str">
            <v>9</v>
          </cell>
          <cell r="S435" t="str">
            <v>0</v>
          </cell>
          <cell r="T435" t="str">
            <v>0</v>
          </cell>
          <cell r="U435" t="str">
            <v>9</v>
          </cell>
          <cell r="V435" t="str">
            <v>9</v>
          </cell>
          <cell r="W435" t="str">
            <v>9</v>
          </cell>
          <cell r="X435" t="str">
            <v>9</v>
          </cell>
          <cell r="Y435" t="str">
            <v>9</v>
          </cell>
          <cell r="Z435" t="str">
            <v>0</v>
          </cell>
          <cell r="AA435" t="str">
            <v>0</v>
          </cell>
          <cell r="AB435" t="str">
            <v>0</v>
          </cell>
          <cell r="AC435" t="str">
            <v>0</v>
          </cell>
          <cell r="AD435" t="str">
            <v>1</v>
          </cell>
          <cell r="AE435" t="str">
            <v>0</v>
          </cell>
          <cell r="AF435" t="str">
            <v>1</v>
          </cell>
          <cell r="AG435" t="str">
            <v>1</v>
          </cell>
          <cell r="AH435" t="str">
            <v>0</v>
          </cell>
          <cell r="AI435">
            <v>0</v>
          </cell>
          <cell r="AJ435" t="str">
            <v>0</v>
          </cell>
          <cell r="AK435" t="str">
            <v>0</v>
          </cell>
          <cell r="AL435" t="str">
            <v>0</v>
          </cell>
          <cell r="AM435" t="str">
            <v>0</v>
          </cell>
          <cell r="AN435" t="str">
            <v>17</v>
          </cell>
          <cell r="AO435">
            <v>0</v>
          </cell>
          <cell r="AP435">
            <v>0</v>
          </cell>
          <cell r="AQ435">
            <v>0</v>
          </cell>
          <cell r="AR435" t="str">
            <v>G</v>
          </cell>
          <cell r="AS435" t="str">
            <v>900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119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 t="str">
            <v>4610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 t="str">
            <v>U50SYS110</v>
          </cell>
          <cell r="BQ435" t="str">
            <v>2007082311422852</v>
          </cell>
          <cell r="BR435">
            <v>0</v>
          </cell>
        </row>
        <row r="436">
          <cell r="A436" t="str">
            <v>4610</v>
          </cell>
          <cell r="B436" t="str">
            <v>GASTOS DE REPRESENTACION</v>
          </cell>
          <cell r="C436">
            <v>0</v>
          </cell>
          <cell r="D436" t="str">
            <v>46</v>
          </cell>
          <cell r="E436" t="str">
            <v>2</v>
          </cell>
          <cell r="F436" t="str">
            <v>0</v>
          </cell>
          <cell r="G436" t="str">
            <v>9</v>
          </cell>
          <cell r="H436" t="str">
            <v>0</v>
          </cell>
          <cell r="I436" t="str">
            <v>0</v>
          </cell>
          <cell r="J436" t="str">
            <v>0</v>
          </cell>
          <cell r="K436">
            <v>0</v>
          </cell>
          <cell r="L436" t="str">
            <v>0</v>
          </cell>
          <cell r="M436" t="str">
            <v>0</v>
          </cell>
          <cell r="N436" t="str">
            <v>0</v>
          </cell>
          <cell r="O436" t="str">
            <v>9</v>
          </cell>
          <cell r="P436" t="str">
            <v>9</v>
          </cell>
          <cell r="Q436" t="str">
            <v>9</v>
          </cell>
          <cell r="R436" t="str">
            <v>9</v>
          </cell>
          <cell r="S436" t="str">
            <v>0</v>
          </cell>
          <cell r="T436" t="str">
            <v>0</v>
          </cell>
          <cell r="U436" t="str">
            <v>9</v>
          </cell>
          <cell r="V436" t="str">
            <v>9</v>
          </cell>
          <cell r="W436" t="str">
            <v>9</v>
          </cell>
          <cell r="X436" t="str">
            <v>9</v>
          </cell>
          <cell r="Y436" t="str">
            <v>9</v>
          </cell>
          <cell r="Z436" t="str">
            <v>0</v>
          </cell>
          <cell r="AA436" t="str">
            <v>0</v>
          </cell>
          <cell r="AB436" t="str">
            <v>0</v>
          </cell>
          <cell r="AC436" t="str">
            <v>0</v>
          </cell>
          <cell r="AD436" t="str">
            <v>1</v>
          </cell>
          <cell r="AE436" t="str">
            <v>0</v>
          </cell>
          <cell r="AF436" t="str">
            <v>1</v>
          </cell>
          <cell r="AG436" t="str">
            <v>1</v>
          </cell>
          <cell r="AH436" t="str">
            <v>0</v>
          </cell>
          <cell r="AI436">
            <v>0</v>
          </cell>
          <cell r="AJ436" t="str">
            <v>0</v>
          </cell>
          <cell r="AK436" t="str">
            <v>0</v>
          </cell>
          <cell r="AL436" t="str">
            <v>0</v>
          </cell>
          <cell r="AM436" t="str">
            <v>0</v>
          </cell>
          <cell r="AN436" t="str">
            <v>19</v>
          </cell>
          <cell r="AO436">
            <v>0</v>
          </cell>
          <cell r="AP436">
            <v>0</v>
          </cell>
          <cell r="AQ436">
            <v>0</v>
          </cell>
          <cell r="AR436" t="str">
            <v>G</v>
          </cell>
          <cell r="AS436" t="str">
            <v>900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53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 t="str">
            <v>4610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 t="str">
            <v>U50SYS110</v>
          </cell>
          <cell r="BQ436" t="str">
            <v>2007101813285810</v>
          </cell>
          <cell r="BR436">
            <v>0</v>
          </cell>
        </row>
        <row r="437">
          <cell r="A437" t="str">
            <v>4620</v>
          </cell>
          <cell r="B437" t="str">
            <v>GASTOS DE VIAJE LOCALES</v>
          </cell>
          <cell r="C437">
            <v>0</v>
          </cell>
          <cell r="D437" t="str">
            <v>46</v>
          </cell>
          <cell r="E437" t="str">
            <v>2</v>
          </cell>
          <cell r="F437" t="str">
            <v>0</v>
          </cell>
          <cell r="G437" t="str">
            <v>9</v>
          </cell>
          <cell r="H437" t="str">
            <v>0</v>
          </cell>
          <cell r="I437" t="str">
            <v>0</v>
          </cell>
          <cell r="J437" t="str">
            <v>0</v>
          </cell>
          <cell r="K437">
            <v>0</v>
          </cell>
          <cell r="L437" t="str">
            <v>0</v>
          </cell>
          <cell r="M437" t="str">
            <v>0</v>
          </cell>
          <cell r="N437" t="str">
            <v>0</v>
          </cell>
          <cell r="O437" t="str">
            <v>9</v>
          </cell>
          <cell r="P437" t="str">
            <v>9</v>
          </cell>
          <cell r="Q437" t="str">
            <v>9</v>
          </cell>
          <cell r="R437" t="str">
            <v>9</v>
          </cell>
          <cell r="S437" t="str">
            <v>0</v>
          </cell>
          <cell r="T437" t="str">
            <v>0</v>
          </cell>
          <cell r="U437" t="str">
            <v>9</v>
          </cell>
          <cell r="V437" t="str">
            <v>9</v>
          </cell>
          <cell r="W437" t="str">
            <v>9</v>
          </cell>
          <cell r="X437" t="str">
            <v>9</v>
          </cell>
          <cell r="Y437" t="str">
            <v>9</v>
          </cell>
          <cell r="Z437" t="str">
            <v>0</v>
          </cell>
          <cell r="AA437" t="str">
            <v>0</v>
          </cell>
          <cell r="AB437" t="str">
            <v>0</v>
          </cell>
          <cell r="AC437" t="str">
            <v>0</v>
          </cell>
          <cell r="AD437" t="str">
            <v>1</v>
          </cell>
          <cell r="AE437" t="str">
            <v>0</v>
          </cell>
          <cell r="AF437" t="str">
            <v>1</v>
          </cell>
          <cell r="AG437" t="str">
            <v>1</v>
          </cell>
          <cell r="AH437" t="str">
            <v>0</v>
          </cell>
          <cell r="AI437">
            <v>0</v>
          </cell>
          <cell r="AJ437" t="str">
            <v>0</v>
          </cell>
          <cell r="AK437" t="str">
            <v>0</v>
          </cell>
          <cell r="AL437" t="str">
            <v>0</v>
          </cell>
          <cell r="AM437" t="str">
            <v>0</v>
          </cell>
          <cell r="AN437" t="str">
            <v>18</v>
          </cell>
          <cell r="AO437">
            <v>0</v>
          </cell>
          <cell r="AP437">
            <v>0</v>
          </cell>
          <cell r="AQ437">
            <v>0</v>
          </cell>
          <cell r="AR437" t="str">
            <v>G</v>
          </cell>
          <cell r="AS437" t="str">
            <v>900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380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 t="str">
            <v>4620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 t="str">
            <v>U50SYS110</v>
          </cell>
          <cell r="BQ437" t="str">
            <v>2007101813285813</v>
          </cell>
          <cell r="BR437">
            <v>0</v>
          </cell>
        </row>
        <row r="438">
          <cell r="A438" t="str">
            <v>4621</v>
          </cell>
          <cell r="B438" t="str">
            <v>DIETAS</v>
          </cell>
          <cell r="C438">
            <v>0</v>
          </cell>
          <cell r="D438" t="str">
            <v>46</v>
          </cell>
          <cell r="E438" t="str">
            <v>2</v>
          </cell>
          <cell r="F438" t="str">
            <v>0</v>
          </cell>
          <cell r="G438" t="str">
            <v>9</v>
          </cell>
          <cell r="H438" t="str">
            <v>0</v>
          </cell>
          <cell r="I438" t="str">
            <v>0</v>
          </cell>
          <cell r="J438" t="str">
            <v>0</v>
          </cell>
          <cell r="K438">
            <v>0</v>
          </cell>
          <cell r="L438" t="str">
            <v>0</v>
          </cell>
          <cell r="M438" t="str">
            <v>0</v>
          </cell>
          <cell r="N438" t="str">
            <v>0</v>
          </cell>
          <cell r="O438" t="str">
            <v>9</v>
          </cell>
          <cell r="P438" t="str">
            <v>9</v>
          </cell>
          <cell r="Q438" t="str">
            <v>9</v>
          </cell>
          <cell r="R438" t="str">
            <v>9</v>
          </cell>
          <cell r="S438" t="str">
            <v>0</v>
          </cell>
          <cell r="T438" t="str">
            <v>0</v>
          </cell>
          <cell r="U438" t="str">
            <v>9</v>
          </cell>
          <cell r="V438" t="str">
            <v>9</v>
          </cell>
          <cell r="W438" t="str">
            <v>9</v>
          </cell>
          <cell r="X438" t="str">
            <v>9</v>
          </cell>
          <cell r="Y438" t="str">
            <v>9</v>
          </cell>
          <cell r="Z438" t="str">
            <v>0</v>
          </cell>
          <cell r="AA438" t="str">
            <v>0</v>
          </cell>
          <cell r="AB438" t="str">
            <v>0</v>
          </cell>
          <cell r="AC438" t="str">
            <v>0</v>
          </cell>
          <cell r="AD438" t="str">
            <v>1</v>
          </cell>
          <cell r="AE438" t="str">
            <v>0</v>
          </cell>
          <cell r="AF438" t="str">
            <v>1</v>
          </cell>
          <cell r="AG438" t="str">
            <v>1</v>
          </cell>
          <cell r="AH438" t="str">
            <v>0</v>
          </cell>
          <cell r="AI438">
            <v>0</v>
          </cell>
          <cell r="AJ438" t="str">
            <v>0</v>
          </cell>
          <cell r="AK438" t="str">
            <v>0</v>
          </cell>
          <cell r="AL438" t="str">
            <v>0</v>
          </cell>
          <cell r="AM438" t="str">
            <v>0</v>
          </cell>
          <cell r="AN438" t="str">
            <v>18</v>
          </cell>
          <cell r="AO438">
            <v>0</v>
          </cell>
          <cell r="AP438">
            <v>0</v>
          </cell>
          <cell r="AQ438">
            <v>0</v>
          </cell>
          <cell r="AR438" t="str">
            <v>G</v>
          </cell>
          <cell r="AS438" t="str">
            <v>900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301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 t="str">
            <v>4620</v>
          </cell>
          <cell r="BL438">
            <v>0</v>
          </cell>
          <cell r="BM438">
            <v>0</v>
          </cell>
          <cell r="BN438">
            <v>0</v>
          </cell>
          <cell r="BO438" t="str">
            <v>20060101</v>
          </cell>
          <cell r="BP438" t="str">
            <v>U50SYS110</v>
          </cell>
          <cell r="BQ438" t="str">
            <v>2006051210340501</v>
          </cell>
          <cell r="BR438">
            <v>0</v>
          </cell>
        </row>
        <row r="439">
          <cell r="A439" t="str">
            <v>4622</v>
          </cell>
          <cell r="B439" t="str">
            <v>GASTOS DE VIAJE AL EXTERIOR</v>
          </cell>
          <cell r="C439">
            <v>0</v>
          </cell>
          <cell r="D439" t="str">
            <v>46</v>
          </cell>
          <cell r="E439" t="str">
            <v>2</v>
          </cell>
          <cell r="F439" t="str">
            <v>0</v>
          </cell>
          <cell r="G439" t="str">
            <v>9</v>
          </cell>
          <cell r="H439" t="str">
            <v>0</v>
          </cell>
          <cell r="I439" t="str">
            <v>0</v>
          </cell>
          <cell r="J439" t="str">
            <v>0</v>
          </cell>
          <cell r="K439">
            <v>0</v>
          </cell>
          <cell r="L439" t="str">
            <v>0</v>
          </cell>
          <cell r="M439" t="str">
            <v>0</v>
          </cell>
          <cell r="N439" t="str">
            <v>0</v>
          </cell>
          <cell r="O439" t="str">
            <v>9</v>
          </cell>
          <cell r="P439" t="str">
            <v>9</v>
          </cell>
          <cell r="Q439" t="str">
            <v>9</v>
          </cell>
          <cell r="R439" t="str">
            <v>9</v>
          </cell>
          <cell r="S439" t="str">
            <v>0</v>
          </cell>
          <cell r="T439" t="str">
            <v>0</v>
          </cell>
          <cell r="U439" t="str">
            <v>9</v>
          </cell>
          <cell r="V439" t="str">
            <v>9</v>
          </cell>
          <cell r="W439" t="str">
            <v>9</v>
          </cell>
          <cell r="X439" t="str">
            <v>9</v>
          </cell>
          <cell r="Y439" t="str">
            <v>9</v>
          </cell>
          <cell r="Z439" t="str">
            <v>0</v>
          </cell>
          <cell r="AA439" t="str">
            <v>0</v>
          </cell>
          <cell r="AB439" t="str">
            <v>0</v>
          </cell>
          <cell r="AC439" t="str">
            <v>0</v>
          </cell>
          <cell r="AD439" t="str">
            <v>1</v>
          </cell>
          <cell r="AE439" t="str">
            <v>0</v>
          </cell>
          <cell r="AF439" t="str">
            <v>1</v>
          </cell>
          <cell r="AG439" t="str">
            <v>1</v>
          </cell>
          <cell r="AH439" t="str">
            <v>0</v>
          </cell>
          <cell r="AI439">
            <v>0</v>
          </cell>
          <cell r="AJ439" t="str">
            <v>0</v>
          </cell>
          <cell r="AK439" t="str">
            <v>0</v>
          </cell>
          <cell r="AL439" t="str">
            <v>0</v>
          </cell>
          <cell r="AM439" t="str">
            <v>0</v>
          </cell>
          <cell r="AN439" t="str">
            <v>18</v>
          </cell>
          <cell r="AO439">
            <v>0</v>
          </cell>
          <cell r="AP439">
            <v>0</v>
          </cell>
          <cell r="AQ439">
            <v>0</v>
          </cell>
          <cell r="AR439" t="str">
            <v>G</v>
          </cell>
          <cell r="AS439" t="str">
            <v>900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208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 t="str">
            <v>4630</v>
          </cell>
          <cell r="BL439">
            <v>0</v>
          </cell>
          <cell r="BM439">
            <v>0</v>
          </cell>
          <cell r="BN439">
            <v>0</v>
          </cell>
          <cell r="BO439" t="str">
            <v>20060101</v>
          </cell>
          <cell r="BP439" t="str">
            <v>U50SYS110</v>
          </cell>
          <cell r="BQ439" t="str">
            <v>2006051210340502</v>
          </cell>
          <cell r="BR439">
            <v>0</v>
          </cell>
        </row>
        <row r="440">
          <cell r="A440" t="str">
            <v>4623</v>
          </cell>
          <cell r="B440" t="str">
            <v>GASTOS DE VIAJE AL INTERIOR</v>
          </cell>
          <cell r="C440">
            <v>0</v>
          </cell>
          <cell r="D440" t="str">
            <v>46</v>
          </cell>
          <cell r="E440" t="str">
            <v>2</v>
          </cell>
          <cell r="F440" t="str">
            <v>0</v>
          </cell>
          <cell r="G440" t="str">
            <v>9</v>
          </cell>
          <cell r="H440" t="str">
            <v>0</v>
          </cell>
          <cell r="I440" t="str">
            <v>0</v>
          </cell>
          <cell r="J440" t="str">
            <v>0</v>
          </cell>
          <cell r="K440">
            <v>0</v>
          </cell>
          <cell r="L440" t="str">
            <v>0</v>
          </cell>
          <cell r="M440" t="str">
            <v>0</v>
          </cell>
          <cell r="N440" t="str">
            <v>0</v>
          </cell>
          <cell r="O440" t="str">
            <v>9</v>
          </cell>
          <cell r="P440" t="str">
            <v>9</v>
          </cell>
          <cell r="Q440" t="str">
            <v>9</v>
          </cell>
          <cell r="R440" t="str">
            <v>9</v>
          </cell>
          <cell r="S440" t="str">
            <v>0</v>
          </cell>
          <cell r="T440" t="str">
            <v>0</v>
          </cell>
          <cell r="U440" t="str">
            <v>9</v>
          </cell>
          <cell r="V440" t="str">
            <v>9</v>
          </cell>
          <cell r="W440" t="str">
            <v>9</v>
          </cell>
          <cell r="X440" t="str">
            <v>9</v>
          </cell>
          <cell r="Y440" t="str">
            <v>9</v>
          </cell>
          <cell r="Z440" t="str">
            <v>0</v>
          </cell>
          <cell r="AA440" t="str">
            <v>0</v>
          </cell>
          <cell r="AB440" t="str">
            <v>0</v>
          </cell>
          <cell r="AC440" t="str">
            <v>0</v>
          </cell>
          <cell r="AD440" t="str">
            <v>1</v>
          </cell>
          <cell r="AE440" t="str">
            <v>0</v>
          </cell>
          <cell r="AF440" t="str">
            <v>1</v>
          </cell>
          <cell r="AG440" t="str">
            <v>1</v>
          </cell>
          <cell r="AH440" t="str">
            <v>0</v>
          </cell>
          <cell r="AI440">
            <v>0</v>
          </cell>
          <cell r="AJ440" t="str">
            <v>0</v>
          </cell>
          <cell r="AK440" t="str">
            <v>0</v>
          </cell>
          <cell r="AL440" t="str">
            <v>0</v>
          </cell>
          <cell r="AM440" t="str">
            <v>0</v>
          </cell>
          <cell r="AN440" t="str">
            <v>18</v>
          </cell>
          <cell r="AO440">
            <v>0</v>
          </cell>
          <cell r="AP440">
            <v>0</v>
          </cell>
          <cell r="AQ440">
            <v>0</v>
          </cell>
          <cell r="AR440" t="str">
            <v>G</v>
          </cell>
          <cell r="AS440" t="str">
            <v>900</v>
          </cell>
          <cell r="AT440" t="str">
            <v>G</v>
          </cell>
          <cell r="AU440" t="str">
            <v>900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95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 t="str">
            <v>4620</v>
          </cell>
          <cell r="BL440">
            <v>0</v>
          </cell>
          <cell r="BM440">
            <v>0</v>
          </cell>
          <cell r="BN440">
            <v>0</v>
          </cell>
          <cell r="BO440" t="str">
            <v>20060101</v>
          </cell>
          <cell r="BP440" t="str">
            <v>U50SYS110</v>
          </cell>
          <cell r="BQ440" t="str">
            <v>2006051210340502</v>
          </cell>
          <cell r="BR440">
            <v>0</v>
          </cell>
        </row>
        <row r="441">
          <cell r="A441" t="str">
            <v>4624</v>
          </cell>
          <cell r="B441" t="str">
            <v>GASTOS DE ESTADIA VISITANTES</v>
          </cell>
          <cell r="C441">
            <v>0</v>
          </cell>
          <cell r="D441" t="str">
            <v>46</v>
          </cell>
          <cell r="E441" t="str">
            <v>2</v>
          </cell>
          <cell r="F441" t="str">
            <v>0</v>
          </cell>
          <cell r="G441" t="str">
            <v>9</v>
          </cell>
          <cell r="H441" t="str">
            <v>0</v>
          </cell>
          <cell r="I441" t="str">
            <v>0</v>
          </cell>
          <cell r="J441" t="str">
            <v>0</v>
          </cell>
          <cell r="K441">
            <v>0</v>
          </cell>
          <cell r="L441" t="str">
            <v>0</v>
          </cell>
          <cell r="M441" t="str">
            <v>0</v>
          </cell>
          <cell r="N441" t="str">
            <v>0</v>
          </cell>
          <cell r="O441" t="str">
            <v>9</v>
          </cell>
          <cell r="P441" t="str">
            <v>9</v>
          </cell>
          <cell r="Q441" t="str">
            <v>9</v>
          </cell>
          <cell r="R441" t="str">
            <v>9</v>
          </cell>
          <cell r="S441" t="str">
            <v>0</v>
          </cell>
          <cell r="T441" t="str">
            <v>0</v>
          </cell>
          <cell r="U441" t="str">
            <v>9</v>
          </cell>
          <cell r="V441" t="str">
            <v>9</v>
          </cell>
          <cell r="W441" t="str">
            <v>9</v>
          </cell>
          <cell r="X441" t="str">
            <v>9</v>
          </cell>
          <cell r="Y441" t="str">
            <v>9</v>
          </cell>
          <cell r="Z441" t="str">
            <v>0</v>
          </cell>
          <cell r="AA441" t="str">
            <v>0</v>
          </cell>
          <cell r="AB441" t="str">
            <v>0</v>
          </cell>
          <cell r="AC441" t="str">
            <v>0</v>
          </cell>
          <cell r="AD441" t="str">
            <v>1</v>
          </cell>
          <cell r="AE441" t="str">
            <v>0</v>
          </cell>
          <cell r="AF441" t="str">
            <v>1</v>
          </cell>
          <cell r="AG441" t="str">
            <v>1</v>
          </cell>
          <cell r="AH441" t="str">
            <v>0</v>
          </cell>
          <cell r="AI441">
            <v>0</v>
          </cell>
          <cell r="AJ441" t="str">
            <v>0</v>
          </cell>
          <cell r="AK441" t="str">
            <v>0</v>
          </cell>
          <cell r="AL441" t="str">
            <v>0</v>
          </cell>
          <cell r="AM441" t="str">
            <v>0</v>
          </cell>
          <cell r="AN441" t="str">
            <v>18</v>
          </cell>
          <cell r="AO441">
            <v>0</v>
          </cell>
          <cell r="AP441">
            <v>0</v>
          </cell>
          <cell r="AQ441">
            <v>0</v>
          </cell>
          <cell r="AR441" t="str">
            <v>G</v>
          </cell>
          <cell r="AS441" t="str">
            <v>900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173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 t="str">
            <v>4610</v>
          </cell>
          <cell r="BL441">
            <v>0</v>
          </cell>
          <cell r="BM441">
            <v>0</v>
          </cell>
          <cell r="BN441">
            <v>0</v>
          </cell>
          <cell r="BO441" t="str">
            <v>20060101</v>
          </cell>
          <cell r="BP441" t="str">
            <v>U50SYS110</v>
          </cell>
          <cell r="BQ441" t="str">
            <v>2006051210340503</v>
          </cell>
          <cell r="BR441">
            <v>0</v>
          </cell>
        </row>
        <row r="442">
          <cell r="A442" t="str">
            <v>4630</v>
          </cell>
          <cell r="B442" t="str">
            <v>GASTOS DE VIAJE INTERNACIONALES</v>
          </cell>
          <cell r="C442">
            <v>0</v>
          </cell>
          <cell r="D442" t="str">
            <v>46</v>
          </cell>
          <cell r="E442" t="str">
            <v>2</v>
          </cell>
          <cell r="F442" t="str">
            <v>0</v>
          </cell>
          <cell r="G442" t="str">
            <v>9</v>
          </cell>
          <cell r="H442" t="str">
            <v>0</v>
          </cell>
          <cell r="I442" t="str">
            <v>0</v>
          </cell>
          <cell r="J442" t="str">
            <v>0</v>
          </cell>
          <cell r="K442">
            <v>0</v>
          </cell>
          <cell r="L442" t="str">
            <v>0</v>
          </cell>
          <cell r="M442" t="str">
            <v>0</v>
          </cell>
          <cell r="N442" t="str">
            <v>0</v>
          </cell>
          <cell r="O442" t="str">
            <v>9</v>
          </cell>
          <cell r="P442" t="str">
            <v>9</v>
          </cell>
          <cell r="Q442" t="str">
            <v>9</v>
          </cell>
          <cell r="R442" t="str">
            <v>9</v>
          </cell>
          <cell r="S442" t="str">
            <v>0</v>
          </cell>
          <cell r="T442" t="str">
            <v>0</v>
          </cell>
          <cell r="U442" t="str">
            <v>9</v>
          </cell>
          <cell r="V442" t="str">
            <v>9</v>
          </cell>
          <cell r="W442" t="str">
            <v>9</v>
          </cell>
          <cell r="X442" t="str">
            <v>9</v>
          </cell>
          <cell r="Y442" t="str">
            <v>9</v>
          </cell>
          <cell r="Z442" t="str">
            <v>0</v>
          </cell>
          <cell r="AA442" t="str">
            <v>0</v>
          </cell>
          <cell r="AB442" t="str">
            <v>0</v>
          </cell>
          <cell r="AC442" t="str">
            <v>0</v>
          </cell>
          <cell r="AD442" t="str">
            <v>1</v>
          </cell>
          <cell r="AE442" t="str">
            <v>0</v>
          </cell>
          <cell r="AF442" t="str">
            <v>1</v>
          </cell>
          <cell r="AG442" t="str">
            <v>1</v>
          </cell>
          <cell r="AH442" t="str">
            <v>0</v>
          </cell>
          <cell r="AI442">
            <v>0</v>
          </cell>
          <cell r="AJ442" t="str">
            <v>0</v>
          </cell>
          <cell r="AK442" t="str">
            <v>0</v>
          </cell>
          <cell r="AL442" t="str">
            <v>0</v>
          </cell>
          <cell r="AM442" t="str">
            <v>0</v>
          </cell>
          <cell r="AN442" t="str">
            <v>18</v>
          </cell>
          <cell r="AO442">
            <v>0</v>
          </cell>
          <cell r="AP442">
            <v>0</v>
          </cell>
          <cell r="AQ442">
            <v>0</v>
          </cell>
          <cell r="AR442" t="str">
            <v>G</v>
          </cell>
          <cell r="AS442" t="str">
            <v>900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298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 t="str">
            <v>4630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 t="str">
            <v>U50SYS110</v>
          </cell>
          <cell r="BQ442" t="str">
            <v>2007101813285814</v>
          </cell>
          <cell r="BR442">
            <v>0</v>
          </cell>
        </row>
        <row r="443">
          <cell r="A443" t="str">
            <v>4640</v>
          </cell>
          <cell r="B443" t="str">
            <v>TRASLADO DE EJECUTIVOS</v>
          </cell>
          <cell r="C443">
            <v>0</v>
          </cell>
          <cell r="D443" t="str">
            <v>46</v>
          </cell>
          <cell r="E443" t="str">
            <v>2</v>
          </cell>
          <cell r="F443" t="str">
            <v>0</v>
          </cell>
          <cell r="G443" t="str">
            <v>9</v>
          </cell>
          <cell r="H443" t="str">
            <v>0</v>
          </cell>
          <cell r="I443" t="str">
            <v>0</v>
          </cell>
          <cell r="J443" t="str">
            <v>0</v>
          </cell>
          <cell r="K443">
            <v>0</v>
          </cell>
          <cell r="L443" t="str">
            <v>0</v>
          </cell>
          <cell r="M443" t="str">
            <v>0</v>
          </cell>
          <cell r="N443" t="str">
            <v>0</v>
          </cell>
          <cell r="O443" t="str">
            <v>9</v>
          </cell>
          <cell r="P443" t="str">
            <v>9</v>
          </cell>
          <cell r="Q443" t="str">
            <v>9</v>
          </cell>
          <cell r="R443" t="str">
            <v>9</v>
          </cell>
          <cell r="S443" t="str">
            <v>0</v>
          </cell>
          <cell r="T443" t="str">
            <v>0</v>
          </cell>
          <cell r="U443" t="str">
            <v>9</v>
          </cell>
          <cell r="V443" t="str">
            <v>9</v>
          </cell>
          <cell r="W443" t="str">
            <v>9</v>
          </cell>
          <cell r="X443" t="str">
            <v>9</v>
          </cell>
          <cell r="Y443" t="str">
            <v>9</v>
          </cell>
          <cell r="Z443" t="str">
            <v>0</v>
          </cell>
          <cell r="AA443" t="str">
            <v>0</v>
          </cell>
          <cell r="AB443" t="str">
            <v>0</v>
          </cell>
          <cell r="AC443" t="str">
            <v>0</v>
          </cell>
          <cell r="AD443" t="str">
            <v>1</v>
          </cell>
          <cell r="AE443" t="str">
            <v>0</v>
          </cell>
          <cell r="AF443" t="str">
            <v>1</v>
          </cell>
          <cell r="AG443" t="str">
            <v>1</v>
          </cell>
          <cell r="AH443" t="str">
            <v>0</v>
          </cell>
          <cell r="AI443">
            <v>0</v>
          </cell>
          <cell r="AJ443" t="str">
            <v>0</v>
          </cell>
          <cell r="AK443" t="str">
            <v>0</v>
          </cell>
          <cell r="AL443" t="str">
            <v>0</v>
          </cell>
          <cell r="AM443" t="str">
            <v>0</v>
          </cell>
          <cell r="AN443" t="str">
            <v>05</v>
          </cell>
          <cell r="AO443">
            <v>0</v>
          </cell>
          <cell r="AP443">
            <v>0</v>
          </cell>
          <cell r="AQ443">
            <v>0</v>
          </cell>
          <cell r="AR443" t="str">
            <v>G</v>
          </cell>
          <cell r="AS443" t="str">
            <v>900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25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 t="str">
            <v>4640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 t="str">
            <v>U50SYS110</v>
          </cell>
          <cell r="BQ443" t="str">
            <v>2007101813285814</v>
          </cell>
          <cell r="BR443">
            <v>0</v>
          </cell>
        </row>
        <row r="444">
          <cell r="A444" t="str">
            <v>4720</v>
          </cell>
          <cell r="B444" t="str">
            <v>ALQUILERES, ARRENDAMIENTOS LEASING OPER.</v>
          </cell>
          <cell r="C444">
            <v>0</v>
          </cell>
          <cell r="D444" t="str">
            <v>47</v>
          </cell>
          <cell r="E444" t="str">
            <v>2</v>
          </cell>
          <cell r="F444" t="str">
            <v>0</v>
          </cell>
          <cell r="G444" t="str">
            <v>9</v>
          </cell>
          <cell r="H444" t="str">
            <v>0</v>
          </cell>
          <cell r="I444" t="str">
            <v>0</v>
          </cell>
          <cell r="J444" t="str">
            <v>0</v>
          </cell>
          <cell r="K444">
            <v>0</v>
          </cell>
          <cell r="L444" t="str">
            <v>0</v>
          </cell>
          <cell r="M444" t="str">
            <v>0</v>
          </cell>
          <cell r="N444" t="str">
            <v>0</v>
          </cell>
          <cell r="O444" t="str">
            <v>9</v>
          </cell>
          <cell r="P444" t="str">
            <v>9</v>
          </cell>
          <cell r="Q444" t="str">
            <v>9</v>
          </cell>
          <cell r="R444" t="str">
            <v>9</v>
          </cell>
          <cell r="S444" t="str">
            <v>0</v>
          </cell>
          <cell r="T444" t="str">
            <v>0</v>
          </cell>
          <cell r="U444" t="str">
            <v>9</v>
          </cell>
          <cell r="V444" t="str">
            <v>9</v>
          </cell>
          <cell r="W444" t="str">
            <v>9</v>
          </cell>
          <cell r="X444" t="str">
            <v>9</v>
          </cell>
          <cell r="Y444" t="str">
            <v>9</v>
          </cell>
          <cell r="Z444" t="str">
            <v>0</v>
          </cell>
          <cell r="AA444" t="str">
            <v>0</v>
          </cell>
          <cell r="AB444" t="str">
            <v>0</v>
          </cell>
          <cell r="AC444" t="str">
            <v>0</v>
          </cell>
          <cell r="AD444" t="str">
            <v>1</v>
          </cell>
          <cell r="AE444" t="str">
            <v>0</v>
          </cell>
          <cell r="AF444" t="str">
            <v>1</v>
          </cell>
          <cell r="AG444" t="str">
            <v>1</v>
          </cell>
          <cell r="AH444" t="str">
            <v>0</v>
          </cell>
          <cell r="AI444">
            <v>0</v>
          </cell>
          <cell r="AJ444" t="str">
            <v>0</v>
          </cell>
          <cell r="AK444" t="str">
            <v>0</v>
          </cell>
          <cell r="AL444" t="str">
            <v>0</v>
          </cell>
          <cell r="AM444" t="str">
            <v>0</v>
          </cell>
          <cell r="AN444" t="str">
            <v>20</v>
          </cell>
          <cell r="AO444">
            <v>0</v>
          </cell>
          <cell r="AP444">
            <v>0</v>
          </cell>
          <cell r="AQ444">
            <v>0</v>
          </cell>
          <cell r="AR444" t="str">
            <v>G</v>
          </cell>
          <cell r="AS444" t="str">
            <v>900</v>
          </cell>
          <cell r="AT444" t="str">
            <v>G</v>
          </cell>
          <cell r="AU444" t="str">
            <v>900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101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 t="str">
            <v>4720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 t="str">
            <v>U50SYS110</v>
          </cell>
          <cell r="BQ444" t="str">
            <v>2007082311422862</v>
          </cell>
          <cell r="BR444">
            <v>0</v>
          </cell>
        </row>
        <row r="445">
          <cell r="A445" t="str">
            <v>4721</v>
          </cell>
          <cell r="B445" t="str">
            <v>ALQUILERES EQUIPOS INFORMATICA</v>
          </cell>
          <cell r="C445">
            <v>0</v>
          </cell>
          <cell r="D445" t="str">
            <v>47</v>
          </cell>
          <cell r="E445" t="str">
            <v>2</v>
          </cell>
          <cell r="F445" t="str">
            <v>0</v>
          </cell>
          <cell r="G445" t="str">
            <v>9</v>
          </cell>
          <cell r="H445" t="str">
            <v>0</v>
          </cell>
          <cell r="I445" t="str">
            <v>0</v>
          </cell>
          <cell r="J445" t="str">
            <v>0</v>
          </cell>
          <cell r="K445">
            <v>0</v>
          </cell>
          <cell r="L445" t="str">
            <v>0</v>
          </cell>
          <cell r="M445" t="str">
            <v>0</v>
          </cell>
          <cell r="N445" t="str">
            <v>0</v>
          </cell>
          <cell r="O445" t="str">
            <v>9</v>
          </cell>
          <cell r="P445" t="str">
            <v>9</v>
          </cell>
          <cell r="Q445" t="str">
            <v>9</v>
          </cell>
          <cell r="R445" t="str">
            <v>9</v>
          </cell>
          <cell r="S445" t="str">
            <v>0</v>
          </cell>
          <cell r="T445" t="str">
            <v>0</v>
          </cell>
          <cell r="U445" t="str">
            <v>9</v>
          </cell>
          <cell r="V445" t="str">
            <v>9</v>
          </cell>
          <cell r="W445" t="str">
            <v>9</v>
          </cell>
          <cell r="X445" t="str">
            <v>9</v>
          </cell>
          <cell r="Y445" t="str">
            <v>9</v>
          </cell>
          <cell r="Z445" t="str">
            <v>0</v>
          </cell>
          <cell r="AA445" t="str">
            <v>0</v>
          </cell>
          <cell r="AB445" t="str">
            <v>0</v>
          </cell>
          <cell r="AC445" t="str">
            <v>0</v>
          </cell>
          <cell r="AD445" t="str">
            <v>1</v>
          </cell>
          <cell r="AE445">
            <v>0</v>
          </cell>
          <cell r="AF445" t="str">
            <v>1</v>
          </cell>
          <cell r="AG445" t="str">
            <v>1</v>
          </cell>
          <cell r="AH445" t="str">
            <v>0</v>
          </cell>
          <cell r="AI445">
            <v>0</v>
          </cell>
          <cell r="AJ445" t="str">
            <v>0</v>
          </cell>
          <cell r="AK445" t="str">
            <v>0</v>
          </cell>
          <cell r="AL445" t="str">
            <v>0</v>
          </cell>
          <cell r="AM445" t="str">
            <v>0</v>
          </cell>
          <cell r="AN445" t="str">
            <v>20</v>
          </cell>
          <cell r="AO445">
            <v>0</v>
          </cell>
          <cell r="AP445">
            <v>0</v>
          </cell>
          <cell r="AQ445">
            <v>0</v>
          </cell>
          <cell r="AR445" t="str">
            <v>G</v>
          </cell>
          <cell r="AS445" t="str">
            <v>900</v>
          </cell>
          <cell r="AT445" t="str">
            <v>G</v>
          </cell>
          <cell r="AU445" t="str">
            <v>900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 t="str">
            <v>4720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 t="str">
            <v>BGSAG</v>
          </cell>
          <cell r="BQ445" t="str">
            <v>2007062208111338</v>
          </cell>
          <cell r="BR445">
            <v>0</v>
          </cell>
        </row>
        <row r="446">
          <cell r="A446" t="str">
            <v>4730</v>
          </cell>
          <cell r="B446" t="str">
            <v>CUOTAS A INSTITUCIONES</v>
          </cell>
          <cell r="C446">
            <v>0</v>
          </cell>
          <cell r="D446" t="str">
            <v>47</v>
          </cell>
          <cell r="E446" t="str">
            <v>2</v>
          </cell>
          <cell r="F446" t="str">
            <v>0</v>
          </cell>
          <cell r="G446" t="str">
            <v>9</v>
          </cell>
          <cell r="H446" t="str">
            <v>0</v>
          </cell>
          <cell r="I446" t="str">
            <v>0</v>
          </cell>
          <cell r="J446" t="str">
            <v>0</v>
          </cell>
          <cell r="K446">
            <v>0</v>
          </cell>
          <cell r="L446" t="str">
            <v>0</v>
          </cell>
          <cell r="M446" t="str">
            <v>0</v>
          </cell>
          <cell r="N446" t="str">
            <v>0</v>
          </cell>
          <cell r="O446" t="str">
            <v>9</v>
          </cell>
          <cell r="P446" t="str">
            <v>9</v>
          </cell>
          <cell r="Q446" t="str">
            <v>9</v>
          </cell>
          <cell r="R446" t="str">
            <v>9</v>
          </cell>
          <cell r="S446" t="str">
            <v>0</v>
          </cell>
          <cell r="T446" t="str">
            <v>0</v>
          </cell>
          <cell r="U446" t="str">
            <v>9</v>
          </cell>
          <cell r="V446" t="str">
            <v>9</v>
          </cell>
          <cell r="W446" t="str">
            <v>9</v>
          </cell>
          <cell r="X446" t="str">
            <v>9</v>
          </cell>
          <cell r="Y446" t="str">
            <v>9</v>
          </cell>
          <cell r="Z446" t="str">
            <v>0</v>
          </cell>
          <cell r="AA446" t="str">
            <v>0</v>
          </cell>
          <cell r="AB446" t="str">
            <v>0</v>
          </cell>
          <cell r="AC446" t="str">
            <v>0</v>
          </cell>
          <cell r="AD446" t="str">
            <v>1</v>
          </cell>
          <cell r="AE446" t="str">
            <v>0</v>
          </cell>
          <cell r="AF446" t="str">
            <v>1</v>
          </cell>
          <cell r="AG446" t="str">
            <v>1</v>
          </cell>
          <cell r="AH446" t="str">
            <v>0</v>
          </cell>
          <cell r="AI446">
            <v>0</v>
          </cell>
          <cell r="AJ446" t="str">
            <v>0</v>
          </cell>
          <cell r="AK446" t="str">
            <v>0</v>
          </cell>
          <cell r="AL446" t="str">
            <v>0</v>
          </cell>
          <cell r="AM446" t="str">
            <v>0</v>
          </cell>
          <cell r="AN446" t="str">
            <v>26</v>
          </cell>
          <cell r="AO446">
            <v>0</v>
          </cell>
          <cell r="AP446">
            <v>0</v>
          </cell>
          <cell r="AQ446">
            <v>0</v>
          </cell>
          <cell r="AR446" t="str">
            <v>G</v>
          </cell>
          <cell r="AS446" t="str">
            <v>900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82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 t="str">
            <v>4340</v>
          </cell>
          <cell r="BL446">
            <v>0</v>
          </cell>
          <cell r="BM446">
            <v>0</v>
          </cell>
          <cell r="BN446">
            <v>0</v>
          </cell>
          <cell r="BO446" t="str">
            <v>20060101</v>
          </cell>
          <cell r="BP446" t="str">
            <v>U50SYS110</v>
          </cell>
          <cell r="BQ446" t="str">
            <v>2006051210340509</v>
          </cell>
          <cell r="BR446">
            <v>0</v>
          </cell>
        </row>
        <row r="447">
          <cell r="A447" t="str">
            <v>4731</v>
          </cell>
          <cell r="B447" t="str">
            <v>CUOTAS ACEBIEN</v>
          </cell>
          <cell r="C447">
            <v>0</v>
          </cell>
          <cell r="D447" t="str">
            <v>47</v>
          </cell>
          <cell r="E447" t="str">
            <v>2</v>
          </cell>
          <cell r="F447" t="str">
            <v>0</v>
          </cell>
          <cell r="G447" t="str">
            <v>9</v>
          </cell>
          <cell r="H447" t="str">
            <v>0</v>
          </cell>
          <cell r="I447" t="str">
            <v>0</v>
          </cell>
          <cell r="J447" t="str">
            <v>0</v>
          </cell>
          <cell r="K447">
            <v>0</v>
          </cell>
          <cell r="L447" t="str">
            <v>0</v>
          </cell>
          <cell r="M447" t="str">
            <v>0</v>
          </cell>
          <cell r="N447" t="str">
            <v>0</v>
          </cell>
          <cell r="O447" t="str">
            <v>9</v>
          </cell>
          <cell r="P447" t="str">
            <v>9</v>
          </cell>
          <cell r="Q447" t="str">
            <v>9</v>
          </cell>
          <cell r="R447" t="str">
            <v>9</v>
          </cell>
          <cell r="S447" t="str">
            <v>0</v>
          </cell>
          <cell r="T447" t="str">
            <v>0</v>
          </cell>
          <cell r="U447" t="str">
            <v>9</v>
          </cell>
          <cell r="V447" t="str">
            <v>9</v>
          </cell>
          <cell r="W447" t="str">
            <v>9</v>
          </cell>
          <cell r="X447" t="str">
            <v>9</v>
          </cell>
          <cell r="Y447" t="str">
            <v>9</v>
          </cell>
          <cell r="Z447" t="str">
            <v>0</v>
          </cell>
          <cell r="AA447" t="str">
            <v>0</v>
          </cell>
          <cell r="AB447" t="str">
            <v>0</v>
          </cell>
          <cell r="AC447" t="str">
            <v>0</v>
          </cell>
          <cell r="AD447" t="str">
            <v>1</v>
          </cell>
          <cell r="AE447" t="str">
            <v>0</v>
          </cell>
          <cell r="AF447" t="str">
            <v>1</v>
          </cell>
          <cell r="AG447" t="str">
            <v>1</v>
          </cell>
          <cell r="AH447" t="str">
            <v>0</v>
          </cell>
          <cell r="AI447">
            <v>0</v>
          </cell>
          <cell r="AJ447" t="str">
            <v>0</v>
          </cell>
          <cell r="AK447" t="str">
            <v>0</v>
          </cell>
          <cell r="AL447" t="str">
            <v>0</v>
          </cell>
          <cell r="AM447" t="str">
            <v>0</v>
          </cell>
          <cell r="AN447" t="str">
            <v>04</v>
          </cell>
          <cell r="AO447">
            <v>0</v>
          </cell>
          <cell r="AP447">
            <v>0</v>
          </cell>
          <cell r="AQ447">
            <v>0</v>
          </cell>
          <cell r="AR447" t="str">
            <v>G</v>
          </cell>
          <cell r="AS447" t="str">
            <v>900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 t="str">
            <v>20060519</v>
          </cell>
          <cell r="BP447" t="str">
            <v>WSUSER10</v>
          </cell>
          <cell r="BQ447" t="str">
            <v>2006051911230439</v>
          </cell>
          <cell r="BR447">
            <v>0</v>
          </cell>
        </row>
        <row r="448">
          <cell r="A448" t="str">
            <v>4732</v>
          </cell>
          <cell r="B448" t="str">
            <v>CUOTAS REGULAR EMPLEADOS ACEBIEN</v>
          </cell>
          <cell r="C448">
            <v>0</v>
          </cell>
          <cell r="D448" t="str">
            <v>47</v>
          </cell>
          <cell r="E448" t="str">
            <v>2</v>
          </cell>
          <cell r="F448" t="str">
            <v>0</v>
          </cell>
          <cell r="G448" t="str">
            <v>9</v>
          </cell>
          <cell r="H448" t="str">
            <v>0</v>
          </cell>
          <cell r="I448" t="str">
            <v>0</v>
          </cell>
          <cell r="J448" t="str">
            <v>0</v>
          </cell>
          <cell r="K448">
            <v>0</v>
          </cell>
          <cell r="L448" t="str">
            <v>0</v>
          </cell>
          <cell r="M448" t="str">
            <v>0</v>
          </cell>
          <cell r="N448" t="str">
            <v>0</v>
          </cell>
          <cell r="O448" t="str">
            <v>9</v>
          </cell>
          <cell r="P448" t="str">
            <v>9</v>
          </cell>
          <cell r="Q448" t="str">
            <v>9</v>
          </cell>
          <cell r="R448" t="str">
            <v>9</v>
          </cell>
          <cell r="S448" t="str">
            <v>0</v>
          </cell>
          <cell r="T448" t="str">
            <v>0</v>
          </cell>
          <cell r="U448" t="str">
            <v>9</v>
          </cell>
          <cell r="V448" t="str">
            <v>9</v>
          </cell>
          <cell r="W448" t="str">
            <v>9</v>
          </cell>
          <cell r="X448" t="str">
            <v>9</v>
          </cell>
          <cell r="Y448" t="str">
            <v>9</v>
          </cell>
          <cell r="Z448" t="str">
            <v>0</v>
          </cell>
          <cell r="AA448" t="str">
            <v>0</v>
          </cell>
          <cell r="AB448" t="str">
            <v>0</v>
          </cell>
          <cell r="AC448" t="str">
            <v>0</v>
          </cell>
          <cell r="AD448" t="str">
            <v>1</v>
          </cell>
          <cell r="AE448" t="str">
            <v>0</v>
          </cell>
          <cell r="AF448" t="str">
            <v>1</v>
          </cell>
          <cell r="AG448" t="str">
            <v>1</v>
          </cell>
          <cell r="AH448" t="str">
            <v>0</v>
          </cell>
          <cell r="AI448">
            <v>0</v>
          </cell>
          <cell r="AJ448" t="str">
            <v>0</v>
          </cell>
          <cell r="AK448" t="str">
            <v>0</v>
          </cell>
          <cell r="AL448" t="str">
            <v>0</v>
          </cell>
          <cell r="AM448" t="str">
            <v>0</v>
          </cell>
          <cell r="AN448" t="str">
            <v>04</v>
          </cell>
          <cell r="AO448">
            <v>0</v>
          </cell>
          <cell r="AP448">
            <v>0</v>
          </cell>
          <cell r="AQ448">
            <v>0</v>
          </cell>
          <cell r="AR448" t="str">
            <v>G</v>
          </cell>
          <cell r="AS448" t="str">
            <v>900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 t="str">
            <v>20060519</v>
          </cell>
          <cell r="BP448" t="str">
            <v>WSUSER10</v>
          </cell>
          <cell r="BQ448" t="str">
            <v>2006051911232381</v>
          </cell>
          <cell r="BR448">
            <v>0</v>
          </cell>
        </row>
        <row r="449">
          <cell r="A449" t="str">
            <v>4740</v>
          </cell>
          <cell r="B449" t="str">
            <v>HONORARIOS POR ASESORIA</v>
          </cell>
          <cell r="C449">
            <v>0</v>
          </cell>
          <cell r="D449" t="str">
            <v>47</v>
          </cell>
          <cell r="E449" t="str">
            <v>2</v>
          </cell>
          <cell r="F449" t="str">
            <v>0</v>
          </cell>
          <cell r="G449" t="str">
            <v>9</v>
          </cell>
          <cell r="H449" t="str">
            <v>0</v>
          </cell>
          <cell r="I449" t="str">
            <v>0</v>
          </cell>
          <cell r="J449" t="str">
            <v>0</v>
          </cell>
          <cell r="K449">
            <v>0</v>
          </cell>
          <cell r="L449" t="str">
            <v>0</v>
          </cell>
          <cell r="M449" t="str">
            <v>0</v>
          </cell>
          <cell r="N449" t="str">
            <v>0</v>
          </cell>
          <cell r="O449" t="str">
            <v>9</v>
          </cell>
          <cell r="P449" t="str">
            <v>9</v>
          </cell>
          <cell r="Q449" t="str">
            <v>9</v>
          </cell>
          <cell r="R449" t="str">
            <v>9</v>
          </cell>
          <cell r="S449" t="str">
            <v>0</v>
          </cell>
          <cell r="T449" t="str">
            <v>0</v>
          </cell>
          <cell r="U449" t="str">
            <v>9</v>
          </cell>
          <cell r="V449" t="str">
            <v>9</v>
          </cell>
          <cell r="W449" t="str">
            <v>9</v>
          </cell>
          <cell r="X449" t="str">
            <v>9</v>
          </cell>
          <cell r="Y449" t="str">
            <v>9</v>
          </cell>
          <cell r="Z449" t="str">
            <v>0</v>
          </cell>
          <cell r="AA449" t="str">
            <v>0</v>
          </cell>
          <cell r="AB449" t="str">
            <v>0</v>
          </cell>
          <cell r="AC449" t="str">
            <v>0</v>
          </cell>
          <cell r="AD449" t="str">
            <v>1</v>
          </cell>
          <cell r="AE449" t="str">
            <v>0</v>
          </cell>
          <cell r="AF449" t="str">
            <v>1</v>
          </cell>
          <cell r="AG449" t="str">
            <v>1</v>
          </cell>
          <cell r="AH449" t="str">
            <v>0</v>
          </cell>
          <cell r="AI449">
            <v>0</v>
          </cell>
          <cell r="AJ449" t="str">
            <v>0</v>
          </cell>
          <cell r="AK449" t="str">
            <v>0</v>
          </cell>
          <cell r="AL449" t="str">
            <v>0</v>
          </cell>
          <cell r="AM449" t="str">
            <v>0</v>
          </cell>
          <cell r="AN449" t="str">
            <v>27</v>
          </cell>
          <cell r="AO449">
            <v>0</v>
          </cell>
          <cell r="AP449">
            <v>0</v>
          </cell>
          <cell r="AQ449">
            <v>0</v>
          </cell>
          <cell r="AR449" t="str">
            <v>G</v>
          </cell>
          <cell r="AS449" t="str">
            <v>900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81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 t="str">
            <v>4350</v>
          </cell>
          <cell r="BL449">
            <v>0</v>
          </cell>
          <cell r="BM449">
            <v>0</v>
          </cell>
          <cell r="BN449">
            <v>0</v>
          </cell>
          <cell r="BO449" t="str">
            <v>20060101</v>
          </cell>
          <cell r="BP449" t="str">
            <v>U50SYS110</v>
          </cell>
          <cell r="BQ449" t="str">
            <v>2006051210340511</v>
          </cell>
          <cell r="BR449">
            <v>0</v>
          </cell>
        </row>
        <row r="450">
          <cell r="A450" t="str">
            <v>4741</v>
          </cell>
          <cell r="B450" t="str">
            <v>HONORARIOS POR AUDITORIAS</v>
          </cell>
          <cell r="C450">
            <v>0</v>
          </cell>
          <cell r="D450" t="str">
            <v>47</v>
          </cell>
          <cell r="E450" t="str">
            <v>2</v>
          </cell>
          <cell r="F450" t="str">
            <v>0</v>
          </cell>
          <cell r="G450" t="str">
            <v>9</v>
          </cell>
          <cell r="H450" t="str">
            <v>0</v>
          </cell>
          <cell r="I450" t="str">
            <v>0</v>
          </cell>
          <cell r="J450" t="str">
            <v>0</v>
          </cell>
          <cell r="K450">
            <v>0</v>
          </cell>
          <cell r="L450" t="str">
            <v>0</v>
          </cell>
          <cell r="M450" t="str">
            <v>0</v>
          </cell>
          <cell r="N450" t="str">
            <v>0</v>
          </cell>
          <cell r="O450" t="str">
            <v>9</v>
          </cell>
          <cell r="P450" t="str">
            <v>9</v>
          </cell>
          <cell r="Q450" t="str">
            <v>9</v>
          </cell>
          <cell r="R450" t="str">
            <v>9</v>
          </cell>
          <cell r="S450" t="str">
            <v>0</v>
          </cell>
          <cell r="T450" t="str">
            <v>0</v>
          </cell>
          <cell r="U450" t="str">
            <v>9</v>
          </cell>
          <cell r="V450" t="str">
            <v>9</v>
          </cell>
          <cell r="W450" t="str">
            <v>9</v>
          </cell>
          <cell r="X450" t="str">
            <v>9</v>
          </cell>
          <cell r="Y450" t="str">
            <v>9</v>
          </cell>
          <cell r="Z450" t="str">
            <v>0</v>
          </cell>
          <cell r="AA450" t="str">
            <v>0</v>
          </cell>
          <cell r="AB450" t="str">
            <v>0</v>
          </cell>
          <cell r="AC450" t="str">
            <v>0</v>
          </cell>
          <cell r="AD450" t="str">
            <v>1</v>
          </cell>
          <cell r="AE450" t="str">
            <v>0</v>
          </cell>
          <cell r="AF450" t="str">
            <v>1</v>
          </cell>
          <cell r="AG450" t="str">
            <v>1</v>
          </cell>
          <cell r="AH450" t="str">
            <v>0</v>
          </cell>
          <cell r="AI450">
            <v>0</v>
          </cell>
          <cell r="AJ450" t="str">
            <v>0</v>
          </cell>
          <cell r="AK450" t="str">
            <v>0</v>
          </cell>
          <cell r="AL450" t="str">
            <v>0</v>
          </cell>
          <cell r="AM450" t="str">
            <v>0</v>
          </cell>
          <cell r="AN450" t="str">
            <v>27</v>
          </cell>
          <cell r="AO450">
            <v>0</v>
          </cell>
          <cell r="AP450">
            <v>0</v>
          </cell>
          <cell r="AQ450">
            <v>0</v>
          </cell>
          <cell r="AR450" t="str">
            <v>G</v>
          </cell>
          <cell r="AS450" t="str">
            <v>900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66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 t="str">
            <v>4350</v>
          </cell>
          <cell r="BL450">
            <v>0</v>
          </cell>
          <cell r="BM450">
            <v>0</v>
          </cell>
          <cell r="BN450">
            <v>0</v>
          </cell>
          <cell r="BO450" t="str">
            <v>20060101</v>
          </cell>
          <cell r="BP450" t="str">
            <v>U50SYS110</v>
          </cell>
          <cell r="BQ450" t="str">
            <v>2006051210340511</v>
          </cell>
          <cell r="BR450">
            <v>0</v>
          </cell>
        </row>
        <row r="451">
          <cell r="A451" t="str">
            <v>4745</v>
          </cell>
          <cell r="B451" t="str">
            <v>LICENCIA SOFTWARE BAYMAP</v>
          </cell>
          <cell r="C451">
            <v>0</v>
          </cell>
          <cell r="D451" t="str">
            <v>47</v>
          </cell>
          <cell r="E451" t="str">
            <v>2</v>
          </cell>
          <cell r="F451" t="str">
            <v>0</v>
          </cell>
          <cell r="G451" t="str">
            <v>9</v>
          </cell>
          <cell r="H451" t="str">
            <v>0</v>
          </cell>
          <cell r="I451" t="str">
            <v>0</v>
          </cell>
          <cell r="J451" t="str">
            <v>0</v>
          </cell>
          <cell r="K451">
            <v>0</v>
          </cell>
          <cell r="L451" t="str">
            <v>0</v>
          </cell>
          <cell r="M451" t="str">
            <v>0</v>
          </cell>
          <cell r="N451" t="str">
            <v>0</v>
          </cell>
          <cell r="O451" t="str">
            <v>9</v>
          </cell>
          <cell r="P451" t="str">
            <v>9</v>
          </cell>
          <cell r="Q451" t="str">
            <v>9</v>
          </cell>
          <cell r="R451" t="str">
            <v>9</v>
          </cell>
          <cell r="S451" t="str">
            <v>0</v>
          </cell>
          <cell r="T451" t="str">
            <v>0</v>
          </cell>
          <cell r="U451" t="str">
            <v>9</v>
          </cell>
          <cell r="V451" t="str">
            <v>9</v>
          </cell>
          <cell r="W451" t="str">
            <v>9</v>
          </cell>
          <cell r="X451" t="str">
            <v>9</v>
          </cell>
          <cell r="Y451" t="str">
            <v>9</v>
          </cell>
          <cell r="Z451" t="str">
            <v>0</v>
          </cell>
          <cell r="AA451" t="str">
            <v>0</v>
          </cell>
          <cell r="AB451" t="str">
            <v>0</v>
          </cell>
          <cell r="AC451" t="str">
            <v>0</v>
          </cell>
          <cell r="AD451" t="str">
            <v>1</v>
          </cell>
          <cell r="AE451" t="str">
            <v>0</v>
          </cell>
          <cell r="AF451" t="str">
            <v>1</v>
          </cell>
          <cell r="AG451" t="str">
            <v>1</v>
          </cell>
          <cell r="AH451" t="str">
            <v>0</v>
          </cell>
          <cell r="AI451">
            <v>0</v>
          </cell>
          <cell r="AJ451" t="str">
            <v>0</v>
          </cell>
          <cell r="AK451" t="str">
            <v>0</v>
          </cell>
          <cell r="AL451" t="str">
            <v>0</v>
          </cell>
          <cell r="AM451" t="str">
            <v>0</v>
          </cell>
          <cell r="AN451" t="str">
            <v>27</v>
          </cell>
          <cell r="AO451">
            <v>0</v>
          </cell>
          <cell r="AP451">
            <v>0</v>
          </cell>
          <cell r="AQ451">
            <v>0</v>
          </cell>
          <cell r="AR451" t="str">
            <v>G</v>
          </cell>
          <cell r="AS451" t="str">
            <v>900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2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 t="str">
            <v>4350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 t="str">
            <v>U50SYS110</v>
          </cell>
          <cell r="BQ451" t="str">
            <v>2006051210340511</v>
          </cell>
          <cell r="BR451">
            <v>0</v>
          </cell>
        </row>
        <row r="452">
          <cell r="A452" t="str">
            <v>4750</v>
          </cell>
          <cell r="B452" t="str">
            <v>DONATIVOS/CONTRIBUCCIONES</v>
          </cell>
          <cell r="C452">
            <v>0</v>
          </cell>
          <cell r="D452" t="str">
            <v>47</v>
          </cell>
          <cell r="E452" t="str">
            <v>2</v>
          </cell>
          <cell r="F452" t="str">
            <v>0</v>
          </cell>
          <cell r="G452" t="str">
            <v>9</v>
          </cell>
          <cell r="H452" t="str">
            <v>0</v>
          </cell>
          <cell r="I452" t="str">
            <v>0</v>
          </cell>
          <cell r="J452" t="str">
            <v>0</v>
          </cell>
          <cell r="K452">
            <v>0</v>
          </cell>
          <cell r="L452" t="str">
            <v>0</v>
          </cell>
          <cell r="M452" t="str">
            <v>0</v>
          </cell>
          <cell r="N452" t="str">
            <v>0</v>
          </cell>
          <cell r="O452" t="str">
            <v>9</v>
          </cell>
          <cell r="P452" t="str">
            <v>9</v>
          </cell>
          <cell r="Q452" t="str">
            <v>9</v>
          </cell>
          <cell r="R452" t="str">
            <v>9</v>
          </cell>
          <cell r="S452" t="str">
            <v>0</v>
          </cell>
          <cell r="T452" t="str">
            <v>0</v>
          </cell>
          <cell r="U452" t="str">
            <v>9</v>
          </cell>
          <cell r="V452" t="str">
            <v>9</v>
          </cell>
          <cell r="W452" t="str">
            <v>9</v>
          </cell>
          <cell r="X452" t="str">
            <v>9</v>
          </cell>
          <cell r="Y452" t="str">
            <v>9</v>
          </cell>
          <cell r="Z452" t="str">
            <v>0</v>
          </cell>
          <cell r="AA452" t="str">
            <v>0</v>
          </cell>
          <cell r="AB452" t="str">
            <v>0</v>
          </cell>
          <cell r="AC452" t="str">
            <v>0</v>
          </cell>
          <cell r="AD452" t="str">
            <v>1</v>
          </cell>
          <cell r="AE452" t="str">
            <v>0</v>
          </cell>
          <cell r="AF452" t="str">
            <v>1</v>
          </cell>
          <cell r="AG452" t="str">
            <v>1</v>
          </cell>
          <cell r="AH452" t="str">
            <v>0</v>
          </cell>
          <cell r="AI452">
            <v>0</v>
          </cell>
          <cell r="AJ452" t="str">
            <v>0</v>
          </cell>
          <cell r="AK452" t="str">
            <v>0</v>
          </cell>
          <cell r="AL452" t="str">
            <v>0</v>
          </cell>
          <cell r="AM452" t="str">
            <v>0</v>
          </cell>
          <cell r="AN452" t="str">
            <v>25</v>
          </cell>
          <cell r="AO452">
            <v>0</v>
          </cell>
          <cell r="AP452">
            <v>0</v>
          </cell>
          <cell r="AQ452">
            <v>0</v>
          </cell>
          <cell r="AR452" t="str">
            <v>G</v>
          </cell>
          <cell r="AS452" t="str">
            <v>900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80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 t="str">
            <v>4330</v>
          </cell>
          <cell r="BL452">
            <v>0</v>
          </cell>
          <cell r="BM452">
            <v>0</v>
          </cell>
          <cell r="BN452">
            <v>0</v>
          </cell>
          <cell r="BO452" t="str">
            <v>20060101</v>
          </cell>
          <cell r="BP452" t="str">
            <v>U50SYS110</v>
          </cell>
          <cell r="BQ452" t="str">
            <v>2006051210340512</v>
          </cell>
          <cell r="BR452">
            <v>0</v>
          </cell>
        </row>
        <row r="453">
          <cell r="A453" t="str">
            <v>4751</v>
          </cell>
          <cell r="B453" t="str">
            <v>DONATIVOS ACEBIEN</v>
          </cell>
          <cell r="C453">
            <v>0</v>
          </cell>
          <cell r="D453" t="str">
            <v>47</v>
          </cell>
          <cell r="E453" t="str">
            <v>2</v>
          </cell>
          <cell r="F453" t="str">
            <v>0</v>
          </cell>
          <cell r="G453" t="str">
            <v>9</v>
          </cell>
          <cell r="H453" t="str">
            <v>0</v>
          </cell>
          <cell r="I453" t="str">
            <v>0</v>
          </cell>
          <cell r="J453" t="str">
            <v>0</v>
          </cell>
          <cell r="K453">
            <v>0</v>
          </cell>
          <cell r="L453" t="str">
            <v>0</v>
          </cell>
          <cell r="M453" t="str">
            <v>0</v>
          </cell>
          <cell r="N453" t="str">
            <v>0</v>
          </cell>
          <cell r="O453" t="str">
            <v>9</v>
          </cell>
          <cell r="P453" t="str">
            <v>9</v>
          </cell>
          <cell r="Q453" t="str">
            <v>9</v>
          </cell>
          <cell r="R453" t="str">
            <v>9</v>
          </cell>
          <cell r="S453" t="str">
            <v>0</v>
          </cell>
          <cell r="T453" t="str">
            <v>0</v>
          </cell>
          <cell r="U453" t="str">
            <v>9</v>
          </cell>
          <cell r="V453" t="str">
            <v>9</v>
          </cell>
          <cell r="W453" t="str">
            <v>9</v>
          </cell>
          <cell r="X453" t="str">
            <v>9</v>
          </cell>
          <cell r="Y453" t="str">
            <v>9</v>
          </cell>
          <cell r="Z453" t="str">
            <v>0</v>
          </cell>
          <cell r="AA453" t="str">
            <v>0</v>
          </cell>
          <cell r="AB453" t="str">
            <v>0</v>
          </cell>
          <cell r="AC453" t="str">
            <v>0</v>
          </cell>
          <cell r="AD453" t="str">
            <v>1</v>
          </cell>
          <cell r="AE453" t="str">
            <v>0</v>
          </cell>
          <cell r="AF453" t="str">
            <v>1</v>
          </cell>
          <cell r="AG453" t="str">
            <v>1</v>
          </cell>
          <cell r="AH453" t="str">
            <v>0</v>
          </cell>
          <cell r="AI453">
            <v>0</v>
          </cell>
          <cell r="AJ453" t="str">
            <v>0</v>
          </cell>
          <cell r="AK453" t="str">
            <v>0</v>
          </cell>
          <cell r="AL453" t="str">
            <v>0</v>
          </cell>
          <cell r="AM453" t="str">
            <v>0</v>
          </cell>
          <cell r="AN453" t="str">
            <v>04</v>
          </cell>
          <cell r="AO453">
            <v>0</v>
          </cell>
          <cell r="AP453">
            <v>0</v>
          </cell>
          <cell r="AQ453">
            <v>0</v>
          </cell>
          <cell r="AR453" t="str">
            <v>G</v>
          </cell>
          <cell r="AS453" t="str">
            <v>900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 t="str">
            <v>20060519</v>
          </cell>
          <cell r="BP453" t="str">
            <v>WSUSER10</v>
          </cell>
          <cell r="BQ453" t="str">
            <v>2006051911234332</v>
          </cell>
          <cell r="BR453">
            <v>0</v>
          </cell>
        </row>
        <row r="454">
          <cell r="A454" t="str">
            <v>4760</v>
          </cell>
          <cell r="B454" t="str">
            <v>REGALOS A CLIENTES</v>
          </cell>
          <cell r="C454">
            <v>0</v>
          </cell>
          <cell r="D454" t="str">
            <v>47</v>
          </cell>
          <cell r="E454" t="str">
            <v>2</v>
          </cell>
          <cell r="F454" t="str">
            <v>0</v>
          </cell>
          <cell r="G454" t="str">
            <v>9</v>
          </cell>
          <cell r="H454" t="str">
            <v>0</v>
          </cell>
          <cell r="I454" t="str">
            <v>0</v>
          </cell>
          <cell r="J454" t="str">
            <v>0</v>
          </cell>
          <cell r="K454">
            <v>0</v>
          </cell>
          <cell r="L454" t="str">
            <v>0</v>
          </cell>
          <cell r="M454" t="str">
            <v>0</v>
          </cell>
          <cell r="N454" t="str">
            <v>0</v>
          </cell>
          <cell r="O454" t="str">
            <v>9</v>
          </cell>
          <cell r="P454" t="str">
            <v>9</v>
          </cell>
          <cell r="Q454" t="str">
            <v>9</v>
          </cell>
          <cell r="R454" t="str">
            <v>9</v>
          </cell>
          <cell r="S454" t="str">
            <v>0</v>
          </cell>
          <cell r="T454" t="str">
            <v>0</v>
          </cell>
          <cell r="U454" t="str">
            <v>9</v>
          </cell>
          <cell r="V454" t="str">
            <v>9</v>
          </cell>
          <cell r="W454" t="str">
            <v>9</v>
          </cell>
          <cell r="X454" t="str">
            <v>9</v>
          </cell>
          <cell r="Y454" t="str">
            <v>9</v>
          </cell>
          <cell r="Z454" t="str">
            <v>0</v>
          </cell>
          <cell r="AA454" t="str">
            <v>0</v>
          </cell>
          <cell r="AB454" t="str">
            <v>0</v>
          </cell>
          <cell r="AC454" t="str">
            <v>0</v>
          </cell>
          <cell r="AD454" t="str">
            <v>1</v>
          </cell>
          <cell r="AE454" t="str">
            <v>0</v>
          </cell>
          <cell r="AF454" t="str">
            <v>1</v>
          </cell>
          <cell r="AG454" t="str">
            <v>1</v>
          </cell>
          <cell r="AH454" t="str">
            <v>0</v>
          </cell>
          <cell r="AI454">
            <v>0</v>
          </cell>
          <cell r="AJ454" t="str">
            <v>0</v>
          </cell>
          <cell r="AK454" t="str">
            <v>0</v>
          </cell>
          <cell r="AL454" t="str">
            <v>0</v>
          </cell>
          <cell r="AM454" t="str">
            <v>0</v>
          </cell>
          <cell r="AN454" t="str">
            <v>19</v>
          </cell>
          <cell r="AO454">
            <v>0</v>
          </cell>
          <cell r="AP454">
            <v>0</v>
          </cell>
          <cell r="AQ454">
            <v>0</v>
          </cell>
          <cell r="AR454" t="str">
            <v>G</v>
          </cell>
          <cell r="AS454" t="str">
            <v>900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35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 t="str">
            <v>4610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 t="str">
            <v>U50SYS110</v>
          </cell>
          <cell r="BQ454" t="str">
            <v>2006051210340512</v>
          </cell>
          <cell r="BR454">
            <v>0</v>
          </cell>
        </row>
        <row r="455">
          <cell r="A455" t="str">
            <v>4805</v>
          </cell>
          <cell r="B455" t="str">
            <v>SERVICIOS VIGILANCIA</v>
          </cell>
          <cell r="C455">
            <v>0</v>
          </cell>
          <cell r="D455" t="str">
            <v>48</v>
          </cell>
          <cell r="E455" t="str">
            <v>2</v>
          </cell>
          <cell r="F455" t="str">
            <v>0</v>
          </cell>
          <cell r="G455" t="str">
            <v>9</v>
          </cell>
          <cell r="H455" t="str">
            <v>0</v>
          </cell>
          <cell r="I455" t="str">
            <v>0</v>
          </cell>
          <cell r="J455" t="str">
            <v>0</v>
          </cell>
          <cell r="K455">
            <v>0</v>
          </cell>
          <cell r="L455" t="str">
            <v>0</v>
          </cell>
          <cell r="M455" t="str">
            <v>0</v>
          </cell>
          <cell r="N455" t="str">
            <v>0</v>
          </cell>
          <cell r="O455" t="str">
            <v>9</v>
          </cell>
          <cell r="P455" t="str">
            <v>9</v>
          </cell>
          <cell r="Q455" t="str">
            <v>9</v>
          </cell>
          <cell r="R455" t="str">
            <v>9</v>
          </cell>
          <cell r="S455" t="str">
            <v>0</v>
          </cell>
          <cell r="T455" t="str">
            <v>0</v>
          </cell>
          <cell r="U455" t="str">
            <v>9</v>
          </cell>
          <cell r="V455" t="str">
            <v>9</v>
          </cell>
          <cell r="W455" t="str">
            <v>9</v>
          </cell>
          <cell r="X455" t="str">
            <v>9</v>
          </cell>
          <cell r="Y455" t="str">
            <v>9</v>
          </cell>
          <cell r="Z455" t="str">
            <v>0</v>
          </cell>
          <cell r="AA455" t="str">
            <v>0</v>
          </cell>
          <cell r="AB455" t="str">
            <v>0</v>
          </cell>
          <cell r="AC455" t="str">
            <v>0</v>
          </cell>
          <cell r="AD455" t="str">
            <v>1</v>
          </cell>
          <cell r="AE455" t="str">
            <v>0</v>
          </cell>
          <cell r="AF455" t="str">
            <v>1</v>
          </cell>
          <cell r="AG455" t="str">
            <v>1</v>
          </cell>
          <cell r="AH455" t="str">
            <v>0</v>
          </cell>
          <cell r="AI455">
            <v>0</v>
          </cell>
          <cell r="AJ455" t="str">
            <v>0</v>
          </cell>
          <cell r="AK455" t="str">
            <v>0</v>
          </cell>
          <cell r="AL455" t="str">
            <v>0</v>
          </cell>
          <cell r="AM455" t="str">
            <v>0</v>
          </cell>
          <cell r="AN455" t="str">
            <v>23</v>
          </cell>
          <cell r="AO455">
            <v>0</v>
          </cell>
          <cell r="AP455">
            <v>0</v>
          </cell>
          <cell r="AQ455">
            <v>0</v>
          </cell>
          <cell r="AR455" t="str">
            <v>G</v>
          </cell>
          <cell r="AS455" t="str">
            <v>900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81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 t="str">
            <v>4350</v>
          </cell>
          <cell r="BL455">
            <v>0</v>
          </cell>
          <cell r="BM455">
            <v>0</v>
          </cell>
          <cell r="BN455">
            <v>0</v>
          </cell>
          <cell r="BO455" t="str">
            <v>20060101</v>
          </cell>
          <cell r="BP455" t="str">
            <v>U50SYS110</v>
          </cell>
          <cell r="BQ455" t="str">
            <v>2006051210340513</v>
          </cell>
          <cell r="BR455">
            <v>0</v>
          </cell>
        </row>
        <row r="456">
          <cell r="A456" t="str">
            <v>4810</v>
          </cell>
          <cell r="B456" t="str">
            <v>SERVICIOS PRESTADOS</v>
          </cell>
          <cell r="C456">
            <v>0</v>
          </cell>
          <cell r="D456" t="str">
            <v>48</v>
          </cell>
          <cell r="E456" t="str">
            <v>2</v>
          </cell>
          <cell r="F456" t="str">
            <v>0</v>
          </cell>
          <cell r="G456" t="str">
            <v>9</v>
          </cell>
          <cell r="H456" t="str">
            <v>0</v>
          </cell>
          <cell r="I456" t="str">
            <v>0</v>
          </cell>
          <cell r="J456" t="str">
            <v>0</v>
          </cell>
          <cell r="K456">
            <v>0</v>
          </cell>
          <cell r="L456" t="str">
            <v>0</v>
          </cell>
          <cell r="M456" t="str">
            <v>0</v>
          </cell>
          <cell r="N456" t="str">
            <v>0</v>
          </cell>
          <cell r="O456" t="str">
            <v>9</v>
          </cell>
          <cell r="P456" t="str">
            <v>9</v>
          </cell>
          <cell r="Q456" t="str">
            <v>9</v>
          </cell>
          <cell r="R456" t="str">
            <v>9</v>
          </cell>
          <cell r="S456" t="str">
            <v>0</v>
          </cell>
          <cell r="T456" t="str">
            <v>0</v>
          </cell>
          <cell r="U456" t="str">
            <v>9</v>
          </cell>
          <cell r="V456" t="str">
            <v>9</v>
          </cell>
          <cell r="W456" t="str">
            <v>9</v>
          </cell>
          <cell r="X456" t="str">
            <v>9</v>
          </cell>
          <cell r="Y456" t="str">
            <v>9</v>
          </cell>
          <cell r="Z456" t="str">
            <v>0</v>
          </cell>
          <cell r="AA456" t="str">
            <v>0</v>
          </cell>
          <cell r="AB456" t="str">
            <v>0</v>
          </cell>
          <cell r="AC456" t="str">
            <v>0</v>
          </cell>
          <cell r="AD456" t="str">
            <v>1</v>
          </cell>
          <cell r="AE456" t="str">
            <v>0</v>
          </cell>
          <cell r="AF456" t="str">
            <v>1</v>
          </cell>
          <cell r="AG456" t="str">
            <v>1</v>
          </cell>
          <cell r="AH456" t="str">
            <v>0</v>
          </cell>
          <cell r="AI456">
            <v>0</v>
          </cell>
          <cell r="AJ456" t="str">
            <v>0</v>
          </cell>
          <cell r="AK456" t="str">
            <v>0</v>
          </cell>
          <cell r="AL456" t="str">
            <v>0</v>
          </cell>
          <cell r="AM456" t="str">
            <v>0</v>
          </cell>
          <cell r="AN456" t="str">
            <v>23</v>
          </cell>
          <cell r="AO456">
            <v>0</v>
          </cell>
          <cell r="AP456">
            <v>0</v>
          </cell>
          <cell r="AQ456">
            <v>0</v>
          </cell>
          <cell r="AR456" t="str">
            <v>G</v>
          </cell>
          <cell r="AS456" t="str">
            <v>900</v>
          </cell>
          <cell r="AT456" t="str">
            <v>G</v>
          </cell>
          <cell r="AU456" t="str">
            <v>900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284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 t="str">
            <v>4350</v>
          </cell>
          <cell r="BL456">
            <v>0</v>
          </cell>
          <cell r="BM456">
            <v>0</v>
          </cell>
          <cell r="BN456">
            <v>0</v>
          </cell>
          <cell r="BO456" t="str">
            <v>20060101</v>
          </cell>
          <cell r="BP456" t="str">
            <v>U50SYS110</v>
          </cell>
          <cell r="BQ456" t="str">
            <v>2006051210340513</v>
          </cell>
          <cell r="BR456">
            <v>0</v>
          </cell>
        </row>
        <row r="457">
          <cell r="A457" t="str">
            <v>4813</v>
          </cell>
          <cell r="B457" t="str">
            <v>MENSAJERIA</v>
          </cell>
          <cell r="C457">
            <v>0</v>
          </cell>
          <cell r="D457" t="str">
            <v>48</v>
          </cell>
          <cell r="E457" t="str">
            <v>2</v>
          </cell>
          <cell r="F457" t="str">
            <v>0</v>
          </cell>
          <cell r="G457" t="str">
            <v>9</v>
          </cell>
          <cell r="H457" t="str">
            <v>0</v>
          </cell>
          <cell r="I457" t="str">
            <v>0</v>
          </cell>
          <cell r="J457" t="str">
            <v>0</v>
          </cell>
          <cell r="K457">
            <v>0</v>
          </cell>
          <cell r="L457" t="str">
            <v>0</v>
          </cell>
          <cell r="M457" t="str">
            <v>0</v>
          </cell>
          <cell r="N457" t="str">
            <v>0</v>
          </cell>
          <cell r="O457" t="str">
            <v>9</v>
          </cell>
          <cell r="P457" t="str">
            <v>9</v>
          </cell>
          <cell r="Q457" t="str">
            <v>9</v>
          </cell>
          <cell r="R457" t="str">
            <v>9</v>
          </cell>
          <cell r="S457" t="str">
            <v>0</v>
          </cell>
          <cell r="T457" t="str">
            <v>0</v>
          </cell>
          <cell r="U457" t="str">
            <v>9</v>
          </cell>
          <cell r="V457" t="str">
            <v>9</v>
          </cell>
          <cell r="W457" t="str">
            <v>9</v>
          </cell>
          <cell r="X457" t="str">
            <v>9</v>
          </cell>
          <cell r="Y457" t="str">
            <v>9</v>
          </cell>
          <cell r="Z457" t="str">
            <v>0</v>
          </cell>
          <cell r="AA457" t="str">
            <v>0</v>
          </cell>
          <cell r="AB457" t="str">
            <v>0</v>
          </cell>
          <cell r="AC457" t="str">
            <v>0</v>
          </cell>
          <cell r="AD457" t="str">
            <v>1</v>
          </cell>
          <cell r="AE457" t="str">
            <v>0</v>
          </cell>
          <cell r="AF457" t="str">
            <v>1</v>
          </cell>
          <cell r="AG457" t="str">
            <v>1</v>
          </cell>
          <cell r="AH457" t="str">
            <v>0</v>
          </cell>
          <cell r="AI457">
            <v>0</v>
          </cell>
          <cell r="AJ457" t="str">
            <v>0</v>
          </cell>
          <cell r="AK457" t="str">
            <v>0</v>
          </cell>
          <cell r="AL457" t="str">
            <v>0</v>
          </cell>
          <cell r="AM457" t="str">
            <v>0</v>
          </cell>
          <cell r="AN457" t="str">
            <v>23</v>
          </cell>
          <cell r="AO457">
            <v>0</v>
          </cell>
          <cell r="AP457">
            <v>0</v>
          </cell>
          <cell r="AQ457">
            <v>0</v>
          </cell>
          <cell r="AR457" t="str">
            <v>G</v>
          </cell>
          <cell r="AS457" t="str">
            <v>900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74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 t="str">
            <v>4350</v>
          </cell>
          <cell r="BL457">
            <v>0</v>
          </cell>
          <cell r="BM457">
            <v>0</v>
          </cell>
          <cell r="BN457">
            <v>0</v>
          </cell>
          <cell r="BO457" t="str">
            <v>20060101</v>
          </cell>
          <cell r="BP457" t="str">
            <v>U50SYS110</v>
          </cell>
          <cell r="BQ457" t="str">
            <v>2006051210340516</v>
          </cell>
          <cell r="BR457">
            <v>0</v>
          </cell>
        </row>
        <row r="458">
          <cell r="A458" t="str">
            <v>4820</v>
          </cell>
          <cell r="B458" t="str">
            <v>PUBLICIDAD E INFORMACION</v>
          </cell>
          <cell r="C458">
            <v>0</v>
          </cell>
          <cell r="D458" t="str">
            <v>48</v>
          </cell>
          <cell r="E458" t="str">
            <v>2</v>
          </cell>
          <cell r="F458" t="str">
            <v>0</v>
          </cell>
          <cell r="G458" t="str">
            <v>9</v>
          </cell>
          <cell r="H458" t="str">
            <v>0</v>
          </cell>
          <cell r="I458" t="str">
            <v>0</v>
          </cell>
          <cell r="J458" t="str">
            <v>0</v>
          </cell>
          <cell r="K458">
            <v>0</v>
          </cell>
          <cell r="L458" t="str">
            <v>0</v>
          </cell>
          <cell r="M458" t="str">
            <v>0</v>
          </cell>
          <cell r="N458" t="str">
            <v>0</v>
          </cell>
          <cell r="O458" t="str">
            <v>9</v>
          </cell>
          <cell r="P458" t="str">
            <v>9</v>
          </cell>
          <cell r="Q458" t="str">
            <v>9</v>
          </cell>
          <cell r="R458" t="str">
            <v>9</v>
          </cell>
          <cell r="S458" t="str">
            <v>0</v>
          </cell>
          <cell r="T458" t="str">
            <v>0</v>
          </cell>
          <cell r="U458" t="str">
            <v>9</v>
          </cell>
          <cell r="V458" t="str">
            <v>9</v>
          </cell>
          <cell r="W458" t="str">
            <v>9</v>
          </cell>
          <cell r="X458" t="str">
            <v>9</v>
          </cell>
          <cell r="Y458" t="str">
            <v>9</v>
          </cell>
          <cell r="Z458" t="str">
            <v>0</v>
          </cell>
          <cell r="AA458" t="str">
            <v>0</v>
          </cell>
          <cell r="AB458" t="str">
            <v>0</v>
          </cell>
          <cell r="AC458" t="str">
            <v>0</v>
          </cell>
          <cell r="AD458" t="str">
            <v>1</v>
          </cell>
          <cell r="AE458" t="str">
            <v>0</v>
          </cell>
          <cell r="AF458" t="str">
            <v>1</v>
          </cell>
          <cell r="AG458" t="str">
            <v>1</v>
          </cell>
          <cell r="AH458" t="str">
            <v>0</v>
          </cell>
          <cell r="AI458">
            <v>0</v>
          </cell>
          <cell r="AJ458" t="str">
            <v>0</v>
          </cell>
          <cell r="AK458" t="str">
            <v>0</v>
          </cell>
          <cell r="AL458" t="str">
            <v>0</v>
          </cell>
          <cell r="AM458" t="str">
            <v>0</v>
          </cell>
          <cell r="AN458" t="str">
            <v>17</v>
          </cell>
          <cell r="AO458">
            <v>0</v>
          </cell>
          <cell r="AP458">
            <v>0</v>
          </cell>
          <cell r="AQ458">
            <v>0</v>
          </cell>
          <cell r="AR458" t="str">
            <v>G</v>
          </cell>
          <cell r="AS458" t="str">
            <v>900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139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 t="str">
            <v>4820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 t="str">
            <v>U50SYS110</v>
          </cell>
          <cell r="BQ458" t="str">
            <v>2007101813285816</v>
          </cell>
          <cell r="BR458">
            <v>0</v>
          </cell>
        </row>
        <row r="459">
          <cell r="A459" t="str">
            <v>4827</v>
          </cell>
          <cell r="B459" t="str">
            <v>IMPRESOS Y FOLLETOS</v>
          </cell>
          <cell r="C459">
            <v>0</v>
          </cell>
          <cell r="D459" t="str">
            <v>48</v>
          </cell>
          <cell r="E459" t="str">
            <v>2</v>
          </cell>
          <cell r="F459" t="str">
            <v>0</v>
          </cell>
          <cell r="G459" t="str">
            <v>9</v>
          </cell>
          <cell r="H459" t="str">
            <v>0</v>
          </cell>
          <cell r="I459" t="str">
            <v>0</v>
          </cell>
          <cell r="J459" t="str">
            <v>0</v>
          </cell>
          <cell r="K459">
            <v>0</v>
          </cell>
          <cell r="L459" t="str">
            <v>0</v>
          </cell>
          <cell r="M459" t="str">
            <v>0</v>
          </cell>
          <cell r="N459" t="str">
            <v>0</v>
          </cell>
          <cell r="O459" t="str">
            <v>9</v>
          </cell>
          <cell r="P459" t="str">
            <v>9</v>
          </cell>
          <cell r="Q459" t="str">
            <v>9</v>
          </cell>
          <cell r="R459" t="str">
            <v>9</v>
          </cell>
          <cell r="S459" t="str">
            <v>0</v>
          </cell>
          <cell r="T459" t="str">
            <v>0</v>
          </cell>
          <cell r="U459" t="str">
            <v>9</v>
          </cell>
          <cell r="V459" t="str">
            <v>9</v>
          </cell>
          <cell r="W459" t="str">
            <v>9</v>
          </cell>
          <cell r="X459" t="str">
            <v>9</v>
          </cell>
          <cell r="Y459" t="str">
            <v>9</v>
          </cell>
          <cell r="Z459" t="str">
            <v>0</v>
          </cell>
          <cell r="AA459" t="str">
            <v>0</v>
          </cell>
          <cell r="AB459" t="str">
            <v>0</v>
          </cell>
          <cell r="AC459" t="str">
            <v>0</v>
          </cell>
          <cell r="AD459" t="str">
            <v>1</v>
          </cell>
          <cell r="AE459" t="str">
            <v>0</v>
          </cell>
          <cell r="AF459" t="str">
            <v>1</v>
          </cell>
          <cell r="AG459" t="str">
            <v>1</v>
          </cell>
          <cell r="AH459" t="str">
            <v>0</v>
          </cell>
          <cell r="AI459">
            <v>0</v>
          </cell>
          <cell r="AJ459" t="str">
            <v>0</v>
          </cell>
          <cell r="AK459" t="str">
            <v>0</v>
          </cell>
          <cell r="AL459" t="str">
            <v>0</v>
          </cell>
          <cell r="AM459" t="str">
            <v>0</v>
          </cell>
          <cell r="AN459" t="str">
            <v>17</v>
          </cell>
          <cell r="AO459">
            <v>0</v>
          </cell>
          <cell r="AP459">
            <v>0</v>
          </cell>
          <cell r="AQ459">
            <v>0</v>
          </cell>
          <cell r="AR459" t="str">
            <v>G</v>
          </cell>
          <cell r="AS459" t="str">
            <v>900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 t="str">
            <v>4820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 t="str">
            <v>U50SYS110</v>
          </cell>
          <cell r="BQ459" t="str">
            <v>2006051210340516</v>
          </cell>
          <cell r="BR459">
            <v>0</v>
          </cell>
        </row>
        <row r="460">
          <cell r="A460" t="str">
            <v>4829</v>
          </cell>
          <cell r="B460" t="str">
            <v>EVENTOS INFORMATIVOS</v>
          </cell>
          <cell r="C460">
            <v>0</v>
          </cell>
          <cell r="D460" t="str">
            <v>48</v>
          </cell>
          <cell r="E460" t="str">
            <v>2</v>
          </cell>
          <cell r="F460" t="str">
            <v>0</v>
          </cell>
          <cell r="G460" t="str">
            <v>9</v>
          </cell>
          <cell r="H460" t="str">
            <v>0</v>
          </cell>
          <cell r="I460" t="str">
            <v>0</v>
          </cell>
          <cell r="J460" t="str">
            <v>0</v>
          </cell>
          <cell r="K460">
            <v>0</v>
          </cell>
          <cell r="L460" t="str">
            <v>0</v>
          </cell>
          <cell r="M460" t="str">
            <v>0</v>
          </cell>
          <cell r="N460" t="str">
            <v>0</v>
          </cell>
          <cell r="O460" t="str">
            <v>9</v>
          </cell>
          <cell r="P460" t="str">
            <v>9</v>
          </cell>
          <cell r="Q460" t="str">
            <v>9</v>
          </cell>
          <cell r="R460" t="str">
            <v>9</v>
          </cell>
          <cell r="S460" t="str">
            <v>0</v>
          </cell>
          <cell r="T460" t="str">
            <v>0</v>
          </cell>
          <cell r="U460" t="str">
            <v>9</v>
          </cell>
          <cell r="V460" t="str">
            <v>9</v>
          </cell>
          <cell r="W460" t="str">
            <v>9</v>
          </cell>
          <cell r="X460" t="str">
            <v>9</v>
          </cell>
          <cell r="Y460" t="str">
            <v>9</v>
          </cell>
          <cell r="Z460" t="str">
            <v>0</v>
          </cell>
          <cell r="AA460" t="str">
            <v>0</v>
          </cell>
          <cell r="AB460" t="str">
            <v>0</v>
          </cell>
          <cell r="AC460" t="str">
            <v>0</v>
          </cell>
          <cell r="AD460" t="str">
            <v>1</v>
          </cell>
          <cell r="AE460" t="str">
            <v>0</v>
          </cell>
          <cell r="AF460" t="str">
            <v>1</v>
          </cell>
          <cell r="AG460" t="str">
            <v>1</v>
          </cell>
          <cell r="AH460" t="str">
            <v>0</v>
          </cell>
          <cell r="AI460">
            <v>0</v>
          </cell>
          <cell r="AJ460" t="str">
            <v>0</v>
          </cell>
          <cell r="AK460" t="str">
            <v>0</v>
          </cell>
          <cell r="AL460" t="str">
            <v>0</v>
          </cell>
          <cell r="AM460" t="str">
            <v>0</v>
          </cell>
          <cell r="AN460" t="str">
            <v>17</v>
          </cell>
          <cell r="AO460">
            <v>0</v>
          </cell>
          <cell r="AP460">
            <v>0</v>
          </cell>
          <cell r="AQ460">
            <v>0</v>
          </cell>
          <cell r="AR460" t="str">
            <v>G</v>
          </cell>
          <cell r="AS460" t="str">
            <v>900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87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 t="str">
            <v>4829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 t="str">
            <v>U50SYS110</v>
          </cell>
          <cell r="BQ460" t="str">
            <v>2007101813285816</v>
          </cell>
          <cell r="BR460">
            <v>0</v>
          </cell>
        </row>
        <row r="461">
          <cell r="A461" t="str">
            <v>4830</v>
          </cell>
          <cell r="B461" t="str">
            <v>SERVICIOS LEGALES</v>
          </cell>
          <cell r="C461">
            <v>0</v>
          </cell>
          <cell r="D461" t="str">
            <v>48</v>
          </cell>
          <cell r="E461" t="str">
            <v>2</v>
          </cell>
          <cell r="F461" t="str">
            <v>0</v>
          </cell>
          <cell r="G461" t="str">
            <v>9</v>
          </cell>
          <cell r="H461" t="str">
            <v>0</v>
          </cell>
          <cell r="I461" t="str">
            <v>0</v>
          </cell>
          <cell r="J461" t="str">
            <v>0</v>
          </cell>
          <cell r="K461">
            <v>0</v>
          </cell>
          <cell r="L461" t="str">
            <v>0</v>
          </cell>
          <cell r="M461" t="str">
            <v>0</v>
          </cell>
          <cell r="N461" t="str">
            <v>0</v>
          </cell>
          <cell r="O461" t="str">
            <v>9</v>
          </cell>
          <cell r="P461" t="str">
            <v>9</v>
          </cell>
          <cell r="Q461" t="str">
            <v>9</v>
          </cell>
          <cell r="R461" t="str">
            <v>9</v>
          </cell>
          <cell r="S461" t="str">
            <v>0</v>
          </cell>
          <cell r="T461" t="str">
            <v>0</v>
          </cell>
          <cell r="U461" t="str">
            <v>9</v>
          </cell>
          <cell r="V461" t="str">
            <v>9</v>
          </cell>
          <cell r="W461" t="str">
            <v>9</v>
          </cell>
          <cell r="X461" t="str">
            <v>9</v>
          </cell>
          <cell r="Y461" t="str">
            <v>9</v>
          </cell>
          <cell r="Z461" t="str">
            <v>0</v>
          </cell>
          <cell r="AA461" t="str">
            <v>0</v>
          </cell>
          <cell r="AB461" t="str">
            <v>0</v>
          </cell>
          <cell r="AC461" t="str">
            <v>0</v>
          </cell>
          <cell r="AD461" t="str">
            <v>1</v>
          </cell>
          <cell r="AE461" t="str">
            <v>0</v>
          </cell>
          <cell r="AF461" t="str">
            <v>1</v>
          </cell>
          <cell r="AG461" t="str">
            <v>1</v>
          </cell>
          <cell r="AH461" t="str">
            <v>0</v>
          </cell>
          <cell r="AI461">
            <v>0</v>
          </cell>
          <cell r="AJ461" t="str">
            <v>0</v>
          </cell>
          <cell r="AK461" t="str">
            <v>0</v>
          </cell>
          <cell r="AL461" t="str">
            <v>0</v>
          </cell>
          <cell r="AM461" t="str">
            <v>0</v>
          </cell>
          <cell r="AN461" t="str">
            <v>27</v>
          </cell>
          <cell r="AO461">
            <v>0</v>
          </cell>
          <cell r="AP461">
            <v>0</v>
          </cell>
          <cell r="AQ461">
            <v>0</v>
          </cell>
          <cell r="AR461" t="str">
            <v>G</v>
          </cell>
          <cell r="AS461" t="str">
            <v>900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70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 t="str">
            <v>4350</v>
          </cell>
          <cell r="BL461">
            <v>0</v>
          </cell>
          <cell r="BM461">
            <v>0</v>
          </cell>
          <cell r="BN461">
            <v>0</v>
          </cell>
          <cell r="BO461" t="str">
            <v>20060101</v>
          </cell>
          <cell r="BP461" t="str">
            <v>U50SYS110</v>
          </cell>
          <cell r="BQ461" t="str">
            <v>2006051210340518</v>
          </cell>
          <cell r="BR461">
            <v>0</v>
          </cell>
        </row>
        <row r="462">
          <cell r="A462" t="str">
            <v>4831</v>
          </cell>
          <cell r="B462" t="str">
            <v>FLETES,MUESTRAS,FOLLETOS Y REGALOS</v>
          </cell>
          <cell r="C462">
            <v>0</v>
          </cell>
          <cell r="D462" t="str">
            <v>48</v>
          </cell>
          <cell r="E462" t="str">
            <v>2</v>
          </cell>
          <cell r="F462" t="str">
            <v>0</v>
          </cell>
          <cell r="G462" t="str">
            <v>9</v>
          </cell>
          <cell r="H462" t="str">
            <v>0</v>
          </cell>
          <cell r="I462" t="str">
            <v>0</v>
          </cell>
          <cell r="J462" t="str">
            <v>0</v>
          </cell>
          <cell r="K462">
            <v>0</v>
          </cell>
          <cell r="L462" t="str">
            <v>0</v>
          </cell>
          <cell r="M462" t="str">
            <v>0</v>
          </cell>
          <cell r="N462" t="str">
            <v>0</v>
          </cell>
          <cell r="O462" t="str">
            <v>9</v>
          </cell>
          <cell r="P462" t="str">
            <v>9</v>
          </cell>
          <cell r="Q462" t="str">
            <v>9</v>
          </cell>
          <cell r="R462" t="str">
            <v>9</v>
          </cell>
          <cell r="S462" t="str">
            <v>0</v>
          </cell>
          <cell r="T462" t="str">
            <v>0</v>
          </cell>
          <cell r="U462" t="str">
            <v>9</v>
          </cell>
          <cell r="V462" t="str">
            <v>9</v>
          </cell>
          <cell r="W462" t="str">
            <v>9</v>
          </cell>
          <cell r="X462" t="str">
            <v>9</v>
          </cell>
          <cell r="Y462" t="str">
            <v>9</v>
          </cell>
          <cell r="Z462" t="str">
            <v>0</v>
          </cell>
          <cell r="AA462" t="str">
            <v>0</v>
          </cell>
          <cell r="AB462" t="str">
            <v>0</v>
          </cell>
          <cell r="AC462" t="str">
            <v>0</v>
          </cell>
          <cell r="AD462" t="str">
            <v>1</v>
          </cell>
          <cell r="AE462" t="str">
            <v>0</v>
          </cell>
          <cell r="AF462" t="str">
            <v>1</v>
          </cell>
          <cell r="AG462" t="str">
            <v>1</v>
          </cell>
          <cell r="AH462" t="str">
            <v>0</v>
          </cell>
          <cell r="AI462">
            <v>0</v>
          </cell>
          <cell r="AJ462" t="str">
            <v>0</v>
          </cell>
          <cell r="AK462" t="str">
            <v>0</v>
          </cell>
          <cell r="AL462" t="str">
            <v>0</v>
          </cell>
          <cell r="AM462" t="str">
            <v>0</v>
          </cell>
          <cell r="AN462" t="str">
            <v>17</v>
          </cell>
          <cell r="AO462">
            <v>0</v>
          </cell>
          <cell r="AP462">
            <v>0</v>
          </cell>
          <cell r="AQ462">
            <v>0</v>
          </cell>
          <cell r="AR462" t="str">
            <v>G</v>
          </cell>
          <cell r="AS462" t="str">
            <v>900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18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 t="str">
            <v>4820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 t="str">
            <v>U50SYS110</v>
          </cell>
          <cell r="BQ462" t="str">
            <v>2007101813285817</v>
          </cell>
          <cell r="BR462">
            <v>0</v>
          </cell>
        </row>
        <row r="463">
          <cell r="A463" t="str">
            <v>4840</v>
          </cell>
          <cell r="B463" t="str">
            <v>INVESTIGACION DE MERCADOS</v>
          </cell>
          <cell r="C463">
            <v>0</v>
          </cell>
          <cell r="D463" t="str">
            <v>48</v>
          </cell>
          <cell r="E463" t="str">
            <v>2</v>
          </cell>
          <cell r="F463" t="str">
            <v>0</v>
          </cell>
          <cell r="G463" t="str">
            <v>9</v>
          </cell>
          <cell r="H463" t="str">
            <v>0</v>
          </cell>
          <cell r="I463" t="str">
            <v>0</v>
          </cell>
          <cell r="J463" t="str">
            <v>0</v>
          </cell>
          <cell r="K463">
            <v>0</v>
          </cell>
          <cell r="L463" t="str">
            <v>0</v>
          </cell>
          <cell r="M463" t="str">
            <v>0</v>
          </cell>
          <cell r="N463" t="str">
            <v>0</v>
          </cell>
          <cell r="O463" t="str">
            <v>9</v>
          </cell>
          <cell r="P463" t="str">
            <v>9</v>
          </cell>
          <cell r="Q463" t="str">
            <v>9</v>
          </cell>
          <cell r="R463" t="str">
            <v>9</v>
          </cell>
          <cell r="S463" t="str">
            <v>0</v>
          </cell>
          <cell r="T463" t="str">
            <v>0</v>
          </cell>
          <cell r="U463" t="str">
            <v>9</v>
          </cell>
          <cell r="V463" t="str">
            <v>9</v>
          </cell>
          <cell r="W463" t="str">
            <v>9</v>
          </cell>
          <cell r="X463" t="str">
            <v>9</v>
          </cell>
          <cell r="Y463" t="str">
            <v>9</v>
          </cell>
          <cell r="Z463" t="str">
            <v>0</v>
          </cell>
          <cell r="AA463" t="str">
            <v>0</v>
          </cell>
          <cell r="AB463" t="str">
            <v>0</v>
          </cell>
          <cell r="AC463" t="str">
            <v>0</v>
          </cell>
          <cell r="AD463" t="str">
            <v>1</v>
          </cell>
          <cell r="AE463" t="str">
            <v>0</v>
          </cell>
          <cell r="AF463" t="str">
            <v>1</v>
          </cell>
          <cell r="AG463" t="str">
            <v>1</v>
          </cell>
          <cell r="AH463" t="str">
            <v>0</v>
          </cell>
          <cell r="AI463">
            <v>0</v>
          </cell>
          <cell r="AJ463" t="str">
            <v>0</v>
          </cell>
          <cell r="AK463" t="str">
            <v>0</v>
          </cell>
          <cell r="AL463" t="str">
            <v>0</v>
          </cell>
          <cell r="AM463" t="str">
            <v>0</v>
          </cell>
          <cell r="AN463" t="str">
            <v>17</v>
          </cell>
          <cell r="AO463">
            <v>0</v>
          </cell>
          <cell r="AP463">
            <v>0</v>
          </cell>
          <cell r="AQ463">
            <v>0</v>
          </cell>
          <cell r="AR463" t="str">
            <v>G</v>
          </cell>
          <cell r="AS463" t="str">
            <v>900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22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 t="str">
            <v>4840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 t="str">
            <v>U50SYS110</v>
          </cell>
          <cell r="BQ463" t="str">
            <v>2007101813285817</v>
          </cell>
          <cell r="BR463">
            <v>0</v>
          </cell>
        </row>
        <row r="464">
          <cell r="A464" t="str">
            <v>4841</v>
          </cell>
          <cell r="B464" t="str">
            <v>RADIO COMERCIALES</v>
          </cell>
          <cell r="C464">
            <v>0</v>
          </cell>
          <cell r="D464" t="str">
            <v>48</v>
          </cell>
          <cell r="E464" t="str">
            <v>2</v>
          </cell>
          <cell r="F464" t="str">
            <v>0</v>
          </cell>
          <cell r="G464" t="str">
            <v>9</v>
          </cell>
          <cell r="H464" t="str">
            <v>0</v>
          </cell>
          <cell r="I464" t="str">
            <v>0</v>
          </cell>
          <cell r="J464" t="str">
            <v>0</v>
          </cell>
          <cell r="K464">
            <v>0</v>
          </cell>
          <cell r="L464" t="str">
            <v>0</v>
          </cell>
          <cell r="M464" t="str">
            <v>0</v>
          </cell>
          <cell r="N464" t="str">
            <v>0</v>
          </cell>
          <cell r="O464" t="str">
            <v>9</v>
          </cell>
          <cell r="P464" t="str">
            <v>9</v>
          </cell>
          <cell r="Q464" t="str">
            <v>9</v>
          </cell>
          <cell r="R464" t="str">
            <v>9</v>
          </cell>
          <cell r="S464" t="str">
            <v>0</v>
          </cell>
          <cell r="T464" t="str">
            <v>0</v>
          </cell>
          <cell r="U464" t="str">
            <v>9</v>
          </cell>
          <cell r="V464" t="str">
            <v>9</v>
          </cell>
          <cell r="W464" t="str">
            <v>9</v>
          </cell>
          <cell r="X464" t="str">
            <v>9</v>
          </cell>
          <cell r="Y464" t="str">
            <v>9</v>
          </cell>
          <cell r="Z464" t="str">
            <v>0</v>
          </cell>
          <cell r="AA464" t="str">
            <v>0</v>
          </cell>
          <cell r="AB464" t="str">
            <v>0</v>
          </cell>
          <cell r="AC464" t="str">
            <v>0</v>
          </cell>
          <cell r="AD464" t="str">
            <v>1</v>
          </cell>
          <cell r="AE464" t="str">
            <v>0</v>
          </cell>
          <cell r="AF464" t="str">
            <v>1</v>
          </cell>
          <cell r="AG464" t="str">
            <v>1</v>
          </cell>
          <cell r="AH464" t="str">
            <v>0</v>
          </cell>
          <cell r="AI464">
            <v>0</v>
          </cell>
          <cell r="AJ464" t="str">
            <v>0</v>
          </cell>
          <cell r="AK464" t="str">
            <v>0</v>
          </cell>
          <cell r="AL464" t="str">
            <v>0</v>
          </cell>
          <cell r="AM464" t="str">
            <v>0</v>
          </cell>
          <cell r="AN464" t="str">
            <v>17</v>
          </cell>
          <cell r="AO464">
            <v>0</v>
          </cell>
          <cell r="AP464">
            <v>0</v>
          </cell>
          <cell r="AQ464">
            <v>0</v>
          </cell>
          <cell r="AR464" t="str">
            <v>G</v>
          </cell>
          <cell r="AS464" t="str">
            <v>900</v>
          </cell>
          <cell r="AT464" t="str">
            <v>G</v>
          </cell>
          <cell r="AU464" t="str">
            <v>900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22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 t="str">
            <v>4841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 t="str">
            <v>U50SYS110</v>
          </cell>
          <cell r="BQ464" t="str">
            <v>2007101813285817</v>
          </cell>
          <cell r="BR464">
            <v>0</v>
          </cell>
        </row>
        <row r="465">
          <cell r="A465" t="str">
            <v>4842</v>
          </cell>
          <cell r="B465" t="str">
            <v>RADIO PRODUCCION COMERCIALES</v>
          </cell>
          <cell r="C465">
            <v>0</v>
          </cell>
          <cell r="D465" t="str">
            <v>48</v>
          </cell>
          <cell r="E465" t="str">
            <v>2</v>
          </cell>
          <cell r="F465" t="str">
            <v>0</v>
          </cell>
          <cell r="G465" t="str">
            <v>9</v>
          </cell>
          <cell r="H465" t="str">
            <v>0</v>
          </cell>
          <cell r="I465" t="str">
            <v>0</v>
          </cell>
          <cell r="J465" t="str">
            <v>0</v>
          </cell>
          <cell r="K465">
            <v>0</v>
          </cell>
          <cell r="L465" t="str">
            <v>0</v>
          </cell>
          <cell r="M465" t="str">
            <v>0</v>
          </cell>
          <cell r="N465" t="str">
            <v>0</v>
          </cell>
          <cell r="O465" t="str">
            <v>9</v>
          </cell>
          <cell r="P465" t="str">
            <v>9</v>
          </cell>
          <cell r="Q465" t="str">
            <v>9</v>
          </cell>
          <cell r="R465" t="str">
            <v>9</v>
          </cell>
          <cell r="S465" t="str">
            <v>0</v>
          </cell>
          <cell r="T465" t="str">
            <v>0</v>
          </cell>
          <cell r="U465" t="str">
            <v>9</v>
          </cell>
          <cell r="V465" t="str">
            <v>9</v>
          </cell>
          <cell r="W465" t="str">
            <v>9</v>
          </cell>
          <cell r="X465" t="str">
            <v>9</v>
          </cell>
          <cell r="Y465" t="str">
            <v>9</v>
          </cell>
          <cell r="Z465" t="str">
            <v>0</v>
          </cell>
          <cell r="AA465" t="str">
            <v>0</v>
          </cell>
          <cell r="AB465" t="str">
            <v>0</v>
          </cell>
          <cell r="AC465" t="str">
            <v>0</v>
          </cell>
          <cell r="AD465" t="str">
            <v>1</v>
          </cell>
          <cell r="AE465" t="str">
            <v>0</v>
          </cell>
          <cell r="AF465" t="str">
            <v>1</v>
          </cell>
          <cell r="AG465" t="str">
            <v>1</v>
          </cell>
          <cell r="AH465" t="str">
            <v>0</v>
          </cell>
          <cell r="AI465">
            <v>0</v>
          </cell>
          <cell r="AJ465" t="str">
            <v>0</v>
          </cell>
          <cell r="AK465" t="str">
            <v>0</v>
          </cell>
          <cell r="AL465" t="str">
            <v>0</v>
          </cell>
          <cell r="AM465" t="str">
            <v>0</v>
          </cell>
          <cell r="AN465" t="str">
            <v>17</v>
          </cell>
          <cell r="AO465">
            <v>0</v>
          </cell>
          <cell r="AP465">
            <v>0</v>
          </cell>
          <cell r="AQ465">
            <v>0</v>
          </cell>
          <cell r="AR465" t="str">
            <v>G</v>
          </cell>
          <cell r="AS465" t="str">
            <v>900</v>
          </cell>
          <cell r="AT465" t="str">
            <v>G</v>
          </cell>
          <cell r="AU465" t="str">
            <v>900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 t="str">
            <v>4841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 t="str">
            <v>U50SYS110</v>
          </cell>
          <cell r="BQ465" t="str">
            <v>2006051210340520</v>
          </cell>
          <cell r="BR465">
            <v>0</v>
          </cell>
        </row>
        <row r="466">
          <cell r="A466" t="str">
            <v>4843</v>
          </cell>
          <cell r="B466" t="str">
            <v>TELEVISION ABIERTA,CABLE,INTERNET Y CC</v>
          </cell>
          <cell r="C466">
            <v>0</v>
          </cell>
          <cell r="D466" t="str">
            <v>48</v>
          </cell>
          <cell r="E466" t="str">
            <v>2</v>
          </cell>
          <cell r="F466" t="str">
            <v>0</v>
          </cell>
          <cell r="G466" t="str">
            <v>9</v>
          </cell>
          <cell r="H466" t="str">
            <v>0</v>
          </cell>
          <cell r="I466" t="str">
            <v>0</v>
          </cell>
          <cell r="J466" t="str">
            <v>0</v>
          </cell>
          <cell r="K466">
            <v>0</v>
          </cell>
          <cell r="L466" t="str">
            <v>0</v>
          </cell>
          <cell r="M466" t="str">
            <v>0</v>
          </cell>
          <cell r="N466" t="str">
            <v>0</v>
          </cell>
          <cell r="O466" t="str">
            <v>9</v>
          </cell>
          <cell r="P466" t="str">
            <v>9</v>
          </cell>
          <cell r="Q466" t="str">
            <v>9</v>
          </cell>
          <cell r="R466" t="str">
            <v>9</v>
          </cell>
          <cell r="S466" t="str">
            <v>0</v>
          </cell>
          <cell r="T466" t="str">
            <v>0</v>
          </cell>
          <cell r="U466" t="str">
            <v>9</v>
          </cell>
          <cell r="V466" t="str">
            <v>9</v>
          </cell>
          <cell r="W466" t="str">
            <v>9</v>
          </cell>
          <cell r="X466" t="str">
            <v>9</v>
          </cell>
          <cell r="Y466" t="str">
            <v>9</v>
          </cell>
          <cell r="Z466" t="str">
            <v>0</v>
          </cell>
          <cell r="AA466" t="str">
            <v>0</v>
          </cell>
          <cell r="AB466" t="str">
            <v>0</v>
          </cell>
          <cell r="AC466" t="str">
            <v>0</v>
          </cell>
          <cell r="AD466" t="str">
            <v>1</v>
          </cell>
          <cell r="AE466" t="str">
            <v>0</v>
          </cell>
          <cell r="AF466" t="str">
            <v>1</v>
          </cell>
          <cell r="AG466" t="str">
            <v>1</v>
          </cell>
          <cell r="AH466" t="str">
            <v>0</v>
          </cell>
          <cell r="AI466">
            <v>0</v>
          </cell>
          <cell r="AJ466" t="str">
            <v>0</v>
          </cell>
          <cell r="AK466" t="str">
            <v>0</v>
          </cell>
          <cell r="AL466" t="str">
            <v>0</v>
          </cell>
          <cell r="AM466" t="str">
            <v>0</v>
          </cell>
          <cell r="AN466" t="str">
            <v>17</v>
          </cell>
          <cell r="AO466">
            <v>0</v>
          </cell>
          <cell r="AP466">
            <v>0</v>
          </cell>
          <cell r="AQ466">
            <v>0</v>
          </cell>
          <cell r="AR466" t="str">
            <v>G</v>
          </cell>
          <cell r="AS466" t="str">
            <v>900</v>
          </cell>
          <cell r="AT466" t="str">
            <v>G</v>
          </cell>
          <cell r="AU466" t="str">
            <v>900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30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 t="str">
            <v>4843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 t="str">
            <v>U50SYS110</v>
          </cell>
          <cell r="BQ466" t="str">
            <v>2007101813285818</v>
          </cell>
          <cell r="BR466">
            <v>0</v>
          </cell>
        </row>
        <row r="467">
          <cell r="A467" t="str">
            <v>4844</v>
          </cell>
          <cell r="B467" t="str">
            <v>TELEVISION ABIERTA,CABLE,INTERNET Y CPC</v>
          </cell>
          <cell r="C467">
            <v>0</v>
          </cell>
          <cell r="D467" t="str">
            <v>48</v>
          </cell>
          <cell r="E467" t="str">
            <v>2</v>
          </cell>
          <cell r="F467" t="str">
            <v>0</v>
          </cell>
          <cell r="G467" t="str">
            <v>9</v>
          </cell>
          <cell r="H467" t="str">
            <v>0</v>
          </cell>
          <cell r="I467" t="str">
            <v>0</v>
          </cell>
          <cell r="J467" t="str">
            <v>0</v>
          </cell>
          <cell r="K467">
            <v>0</v>
          </cell>
          <cell r="L467" t="str">
            <v>0</v>
          </cell>
          <cell r="M467" t="str">
            <v>0</v>
          </cell>
          <cell r="N467" t="str">
            <v>0</v>
          </cell>
          <cell r="O467" t="str">
            <v>9</v>
          </cell>
          <cell r="P467" t="str">
            <v>9</v>
          </cell>
          <cell r="Q467" t="str">
            <v>9</v>
          </cell>
          <cell r="R467" t="str">
            <v>9</v>
          </cell>
          <cell r="S467" t="str">
            <v>0</v>
          </cell>
          <cell r="T467" t="str">
            <v>0</v>
          </cell>
          <cell r="U467" t="str">
            <v>9</v>
          </cell>
          <cell r="V467" t="str">
            <v>9</v>
          </cell>
          <cell r="W467" t="str">
            <v>9</v>
          </cell>
          <cell r="X467" t="str">
            <v>9</v>
          </cell>
          <cell r="Y467" t="str">
            <v>9</v>
          </cell>
          <cell r="Z467" t="str">
            <v>0</v>
          </cell>
          <cell r="AA467" t="str">
            <v>0</v>
          </cell>
          <cell r="AB467" t="str">
            <v>0</v>
          </cell>
          <cell r="AC467" t="str">
            <v>0</v>
          </cell>
          <cell r="AD467" t="str">
            <v>1</v>
          </cell>
          <cell r="AE467" t="str">
            <v>0</v>
          </cell>
          <cell r="AF467" t="str">
            <v>1</v>
          </cell>
          <cell r="AG467" t="str">
            <v>1</v>
          </cell>
          <cell r="AH467" t="str">
            <v>0</v>
          </cell>
          <cell r="AI467">
            <v>0</v>
          </cell>
          <cell r="AJ467" t="str">
            <v>0</v>
          </cell>
          <cell r="AK467" t="str">
            <v>0</v>
          </cell>
          <cell r="AL467" t="str">
            <v>0</v>
          </cell>
          <cell r="AM467" t="str">
            <v>0</v>
          </cell>
          <cell r="AN467" t="str">
            <v>17</v>
          </cell>
          <cell r="AO467">
            <v>0</v>
          </cell>
          <cell r="AP467">
            <v>0</v>
          </cell>
          <cell r="AQ467">
            <v>0</v>
          </cell>
          <cell r="AR467" t="str">
            <v>G</v>
          </cell>
          <cell r="AS467" t="str">
            <v>900</v>
          </cell>
          <cell r="AT467" t="str">
            <v>G</v>
          </cell>
          <cell r="AU467" t="str">
            <v>900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2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 t="str">
            <v>4843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 t="str">
            <v>U50SYS110</v>
          </cell>
          <cell r="BQ467" t="str">
            <v>2007071205391177</v>
          </cell>
          <cell r="BR467">
            <v>0</v>
          </cell>
        </row>
        <row r="468">
          <cell r="A468" t="str">
            <v>4845</v>
          </cell>
          <cell r="B468" t="str">
            <v>PUBLICIDAD EN EXTERIORES</v>
          </cell>
          <cell r="C468">
            <v>0</v>
          </cell>
          <cell r="D468" t="str">
            <v>48</v>
          </cell>
          <cell r="E468" t="str">
            <v>2</v>
          </cell>
          <cell r="F468" t="str">
            <v>0</v>
          </cell>
          <cell r="G468" t="str">
            <v>9</v>
          </cell>
          <cell r="H468" t="str">
            <v>0</v>
          </cell>
          <cell r="I468" t="str">
            <v>0</v>
          </cell>
          <cell r="J468" t="str">
            <v>0</v>
          </cell>
          <cell r="K468">
            <v>0</v>
          </cell>
          <cell r="L468" t="str">
            <v>0</v>
          </cell>
          <cell r="M468" t="str">
            <v>0</v>
          </cell>
          <cell r="N468" t="str">
            <v>0</v>
          </cell>
          <cell r="O468" t="str">
            <v>9</v>
          </cell>
          <cell r="P468" t="str">
            <v>9</v>
          </cell>
          <cell r="Q468" t="str">
            <v>9</v>
          </cell>
          <cell r="R468" t="str">
            <v>9</v>
          </cell>
          <cell r="S468" t="str">
            <v>0</v>
          </cell>
          <cell r="T468" t="str">
            <v>0</v>
          </cell>
          <cell r="U468" t="str">
            <v>9</v>
          </cell>
          <cell r="V468" t="str">
            <v>9</v>
          </cell>
          <cell r="W468" t="str">
            <v>9</v>
          </cell>
          <cell r="X468" t="str">
            <v>9</v>
          </cell>
          <cell r="Y468" t="str">
            <v>9</v>
          </cell>
          <cell r="Z468" t="str">
            <v>0</v>
          </cell>
          <cell r="AA468" t="str">
            <v>0</v>
          </cell>
          <cell r="AB468" t="str">
            <v>0</v>
          </cell>
          <cell r="AC468" t="str">
            <v>0</v>
          </cell>
          <cell r="AD468" t="str">
            <v>1</v>
          </cell>
          <cell r="AE468" t="str">
            <v>0</v>
          </cell>
          <cell r="AF468" t="str">
            <v>1</v>
          </cell>
          <cell r="AG468" t="str">
            <v>1</v>
          </cell>
          <cell r="AH468" t="str">
            <v>0</v>
          </cell>
          <cell r="AI468">
            <v>0</v>
          </cell>
          <cell r="AJ468" t="str">
            <v>0</v>
          </cell>
          <cell r="AK468" t="str">
            <v>0</v>
          </cell>
          <cell r="AL468" t="str">
            <v>0</v>
          </cell>
          <cell r="AM468" t="str">
            <v>0</v>
          </cell>
          <cell r="AN468" t="str">
            <v>17</v>
          </cell>
          <cell r="AO468">
            <v>0</v>
          </cell>
          <cell r="AP468">
            <v>0</v>
          </cell>
          <cell r="AQ468">
            <v>0</v>
          </cell>
          <cell r="AR468" t="str">
            <v>G</v>
          </cell>
          <cell r="AS468" t="str">
            <v>900</v>
          </cell>
          <cell r="AT468" t="str">
            <v>G</v>
          </cell>
          <cell r="AU468" t="str">
            <v>900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16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 t="str">
            <v>4845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 t="str">
            <v>U50SYS110</v>
          </cell>
          <cell r="BQ468" t="str">
            <v>2007101813285818</v>
          </cell>
          <cell r="BR468">
            <v>0</v>
          </cell>
        </row>
        <row r="469">
          <cell r="A469" t="str">
            <v>4846</v>
          </cell>
          <cell r="B469" t="str">
            <v>PUBLICIDAD EN EXTERIORES PRODUCCION</v>
          </cell>
          <cell r="C469">
            <v>0</v>
          </cell>
          <cell r="D469" t="str">
            <v>48</v>
          </cell>
          <cell r="E469" t="str">
            <v>2</v>
          </cell>
          <cell r="F469" t="str">
            <v>0</v>
          </cell>
          <cell r="G469" t="str">
            <v>9</v>
          </cell>
          <cell r="H469" t="str">
            <v>0</v>
          </cell>
          <cell r="I469" t="str">
            <v>0</v>
          </cell>
          <cell r="J469" t="str">
            <v>0</v>
          </cell>
          <cell r="K469">
            <v>0</v>
          </cell>
          <cell r="L469" t="str">
            <v>0</v>
          </cell>
          <cell r="M469" t="str">
            <v>0</v>
          </cell>
          <cell r="N469" t="str">
            <v>0</v>
          </cell>
          <cell r="O469" t="str">
            <v>9</v>
          </cell>
          <cell r="P469" t="str">
            <v>9</v>
          </cell>
          <cell r="Q469" t="str">
            <v>9</v>
          </cell>
          <cell r="R469" t="str">
            <v>9</v>
          </cell>
          <cell r="S469" t="str">
            <v>0</v>
          </cell>
          <cell r="T469" t="str">
            <v>0</v>
          </cell>
          <cell r="U469" t="str">
            <v>9</v>
          </cell>
          <cell r="V469" t="str">
            <v>9</v>
          </cell>
          <cell r="W469" t="str">
            <v>9</v>
          </cell>
          <cell r="X469" t="str">
            <v>9</v>
          </cell>
          <cell r="Y469" t="str">
            <v>9</v>
          </cell>
          <cell r="Z469" t="str">
            <v>0</v>
          </cell>
          <cell r="AA469" t="str">
            <v>0</v>
          </cell>
          <cell r="AB469" t="str">
            <v>0</v>
          </cell>
          <cell r="AC469" t="str">
            <v>0</v>
          </cell>
          <cell r="AD469" t="str">
            <v>1</v>
          </cell>
          <cell r="AE469" t="str">
            <v>0</v>
          </cell>
          <cell r="AF469" t="str">
            <v>1</v>
          </cell>
          <cell r="AG469" t="str">
            <v>1</v>
          </cell>
          <cell r="AH469" t="str">
            <v>0</v>
          </cell>
          <cell r="AI469">
            <v>0</v>
          </cell>
          <cell r="AJ469" t="str">
            <v>0</v>
          </cell>
          <cell r="AK469" t="str">
            <v>0</v>
          </cell>
          <cell r="AL469" t="str">
            <v>0</v>
          </cell>
          <cell r="AM469" t="str">
            <v>0</v>
          </cell>
          <cell r="AN469" t="str">
            <v>17</v>
          </cell>
          <cell r="AO469">
            <v>0</v>
          </cell>
          <cell r="AP469">
            <v>0</v>
          </cell>
          <cell r="AQ469">
            <v>0</v>
          </cell>
          <cell r="AR469" t="str">
            <v>G</v>
          </cell>
          <cell r="AS469" t="str">
            <v>900</v>
          </cell>
          <cell r="AT469" t="str">
            <v>G</v>
          </cell>
          <cell r="AU469" t="str">
            <v>900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7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 t="str">
            <v>4845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 t="str">
            <v>U50SYS110</v>
          </cell>
          <cell r="BQ469" t="str">
            <v>2007091906195741</v>
          </cell>
          <cell r="BR469">
            <v>0</v>
          </cell>
        </row>
        <row r="470">
          <cell r="A470" t="str">
            <v>4847</v>
          </cell>
          <cell r="B470" t="str">
            <v>PERIODICOS Y REVISTAS - ESPACIO</v>
          </cell>
          <cell r="C470">
            <v>0</v>
          </cell>
          <cell r="D470" t="str">
            <v>48</v>
          </cell>
          <cell r="E470" t="str">
            <v>2</v>
          </cell>
          <cell r="F470" t="str">
            <v>0</v>
          </cell>
          <cell r="G470" t="str">
            <v>9</v>
          </cell>
          <cell r="H470" t="str">
            <v>0</v>
          </cell>
          <cell r="I470" t="str">
            <v>0</v>
          </cell>
          <cell r="J470" t="str">
            <v>0</v>
          </cell>
          <cell r="K470">
            <v>0</v>
          </cell>
          <cell r="L470" t="str">
            <v>0</v>
          </cell>
          <cell r="M470" t="str">
            <v>0</v>
          </cell>
          <cell r="N470" t="str">
            <v>0</v>
          </cell>
          <cell r="O470" t="str">
            <v>9</v>
          </cell>
          <cell r="P470" t="str">
            <v>9</v>
          </cell>
          <cell r="Q470" t="str">
            <v>9</v>
          </cell>
          <cell r="R470" t="str">
            <v>9</v>
          </cell>
          <cell r="S470" t="str">
            <v>0</v>
          </cell>
          <cell r="T470" t="str">
            <v>0</v>
          </cell>
          <cell r="U470" t="str">
            <v>9</v>
          </cell>
          <cell r="V470" t="str">
            <v>9</v>
          </cell>
          <cell r="W470" t="str">
            <v>9</v>
          </cell>
          <cell r="X470" t="str">
            <v>9</v>
          </cell>
          <cell r="Y470" t="str">
            <v>9</v>
          </cell>
          <cell r="Z470" t="str">
            <v>0</v>
          </cell>
          <cell r="AA470" t="str">
            <v>0</v>
          </cell>
          <cell r="AB470" t="str">
            <v>0</v>
          </cell>
          <cell r="AC470" t="str">
            <v>0</v>
          </cell>
          <cell r="AD470" t="str">
            <v>1</v>
          </cell>
          <cell r="AE470" t="str">
            <v>0</v>
          </cell>
          <cell r="AF470" t="str">
            <v>1</v>
          </cell>
          <cell r="AG470" t="str">
            <v>1</v>
          </cell>
          <cell r="AH470" t="str">
            <v>0</v>
          </cell>
          <cell r="AI470">
            <v>0</v>
          </cell>
          <cell r="AJ470" t="str">
            <v>0</v>
          </cell>
          <cell r="AK470" t="str">
            <v>0</v>
          </cell>
          <cell r="AL470" t="str">
            <v>0</v>
          </cell>
          <cell r="AM470" t="str">
            <v>0</v>
          </cell>
          <cell r="AN470" t="str">
            <v>17</v>
          </cell>
          <cell r="AO470">
            <v>0</v>
          </cell>
          <cell r="AP470">
            <v>0</v>
          </cell>
          <cell r="AQ470">
            <v>0</v>
          </cell>
          <cell r="AR470" t="str">
            <v>G</v>
          </cell>
          <cell r="AS470" t="str">
            <v>900</v>
          </cell>
          <cell r="AT470" t="str">
            <v>G</v>
          </cell>
          <cell r="AU470" t="str">
            <v>900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17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 t="str">
            <v>4847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 t="str">
            <v>U50SYS110</v>
          </cell>
          <cell r="BQ470" t="str">
            <v>2007101813285818</v>
          </cell>
          <cell r="BR470">
            <v>0</v>
          </cell>
        </row>
        <row r="471">
          <cell r="A471" t="str">
            <v>4848</v>
          </cell>
          <cell r="B471" t="str">
            <v>PERIODICOS Y REVISTAS - PRODUCCION</v>
          </cell>
          <cell r="C471">
            <v>0</v>
          </cell>
          <cell r="D471" t="str">
            <v>48</v>
          </cell>
          <cell r="E471" t="str">
            <v>2</v>
          </cell>
          <cell r="F471" t="str">
            <v>0</v>
          </cell>
          <cell r="G471" t="str">
            <v>9</v>
          </cell>
          <cell r="H471" t="str">
            <v>0</v>
          </cell>
          <cell r="I471" t="str">
            <v>0</v>
          </cell>
          <cell r="J471" t="str">
            <v>0</v>
          </cell>
          <cell r="K471">
            <v>0</v>
          </cell>
          <cell r="L471" t="str">
            <v>0</v>
          </cell>
          <cell r="M471" t="str">
            <v>0</v>
          </cell>
          <cell r="N471" t="str">
            <v>0</v>
          </cell>
          <cell r="O471" t="str">
            <v>9</v>
          </cell>
          <cell r="P471" t="str">
            <v>9</v>
          </cell>
          <cell r="Q471" t="str">
            <v>9</v>
          </cell>
          <cell r="R471" t="str">
            <v>9</v>
          </cell>
          <cell r="S471" t="str">
            <v>0</v>
          </cell>
          <cell r="T471" t="str">
            <v>0</v>
          </cell>
          <cell r="U471" t="str">
            <v>9</v>
          </cell>
          <cell r="V471" t="str">
            <v>9</v>
          </cell>
          <cell r="W471" t="str">
            <v>9</v>
          </cell>
          <cell r="X471" t="str">
            <v>9</v>
          </cell>
          <cell r="Y471" t="str">
            <v>9</v>
          </cell>
          <cell r="Z471" t="str">
            <v>0</v>
          </cell>
          <cell r="AA471" t="str">
            <v>0</v>
          </cell>
          <cell r="AB471" t="str">
            <v>0</v>
          </cell>
          <cell r="AC471" t="str">
            <v>0</v>
          </cell>
          <cell r="AD471" t="str">
            <v>1</v>
          </cell>
          <cell r="AE471" t="str">
            <v>0</v>
          </cell>
          <cell r="AF471" t="str">
            <v>1</v>
          </cell>
          <cell r="AG471" t="str">
            <v>1</v>
          </cell>
          <cell r="AH471" t="str">
            <v>0</v>
          </cell>
          <cell r="AI471">
            <v>0</v>
          </cell>
          <cell r="AJ471" t="str">
            <v>0</v>
          </cell>
          <cell r="AK471" t="str">
            <v>0</v>
          </cell>
          <cell r="AL471" t="str">
            <v>0</v>
          </cell>
          <cell r="AM471" t="str">
            <v>0</v>
          </cell>
          <cell r="AN471" t="str">
            <v>17</v>
          </cell>
          <cell r="AO471">
            <v>0</v>
          </cell>
          <cell r="AP471">
            <v>0</v>
          </cell>
          <cell r="AQ471">
            <v>0</v>
          </cell>
          <cell r="AR471" t="str">
            <v>G</v>
          </cell>
          <cell r="AS471" t="str">
            <v>900</v>
          </cell>
          <cell r="AT471" t="str">
            <v>G</v>
          </cell>
          <cell r="AU471" t="str">
            <v>900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1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 t="str">
            <v>4847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 t="str">
            <v>U50SYS110</v>
          </cell>
          <cell r="BQ471" t="str">
            <v>2007091906195741</v>
          </cell>
          <cell r="BR471">
            <v>0</v>
          </cell>
        </row>
        <row r="472">
          <cell r="A472" t="str">
            <v>4849</v>
          </cell>
          <cell r="B472" t="str">
            <v>REVISTAS POPULARES</v>
          </cell>
          <cell r="C472">
            <v>0</v>
          </cell>
          <cell r="D472" t="str">
            <v>48</v>
          </cell>
          <cell r="E472" t="str">
            <v>2</v>
          </cell>
          <cell r="F472" t="str">
            <v>0</v>
          </cell>
          <cell r="G472" t="str">
            <v>9</v>
          </cell>
          <cell r="H472" t="str">
            <v>0</v>
          </cell>
          <cell r="I472" t="str">
            <v>0</v>
          </cell>
          <cell r="J472" t="str">
            <v>0</v>
          </cell>
          <cell r="K472">
            <v>0</v>
          </cell>
          <cell r="L472" t="str">
            <v>0</v>
          </cell>
          <cell r="M472" t="str">
            <v>0</v>
          </cell>
          <cell r="N472" t="str">
            <v>0</v>
          </cell>
          <cell r="O472" t="str">
            <v>9</v>
          </cell>
          <cell r="P472" t="str">
            <v>9</v>
          </cell>
          <cell r="Q472" t="str">
            <v>9</v>
          </cell>
          <cell r="R472" t="str">
            <v>9</v>
          </cell>
          <cell r="S472" t="str">
            <v>0</v>
          </cell>
          <cell r="T472" t="str">
            <v>0</v>
          </cell>
          <cell r="U472" t="str">
            <v>9</v>
          </cell>
          <cell r="V472" t="str">
            <v>9</v>
          </cell>
          <cell r="W472" t="str">
            <v>9</v>
          </cell>
          <cell r="X472" t="str">
            <v>9</v>
          </cell>
          <cell r="Y472" t="str">
            <v>9</v>
          </cell>
          <cell r="Z472" t="str">
            <v>0</v>
          </cell>
          <cell r="AA472" t="str">
            <v>0</v>
          </cell>
          <cell r="AB472" t="str">
            <v>0</v>
          </cell>
          <cell r="AC472" t="str">
            <v>0</v>
          </cell>
          <cell r="AD472" t="str">
            <v>1</v>
          </cell>
          <cell r="AE472" t="str">
            <v>0</v>
          </cell>
          <cell r="AF472" t="str">
            <v>1</v>
          </cell>
          <cell r="AG472" t="str">
            <v>1</v>
          </cell>
          <cell r="AH472" t="str">
            <v>0</v>
          </cell>
          <cell r="AI472">
            <v>0</v>
          </cell>
          <cell r="AJ472" t="str">
            <v>0</v>
          </cell>
          <cell r="AK472" t="str">
            <v>0</v>
          </cell>
          <cell r="AL472" t="str">
            <v>0</v>
          </cell>
          <cell r="AM472" t="str">
            <v>0</v>
          </cell>
          <cell r="AN472" t="str">
            <v>17</v>
          </cell>
          <cell r="AO472">
            <v>0</v>
          </cell>
          <cell r="AP472">
            <v>0</v>
          </cell>
          <cell r="AQ472">
            <v>0</v>
          </cell>
          <cell r="AR472" t="str">
            <v>G</v>
          </cell>
          <cell r="AS472" t="str">
            <v>900</v>
          </cell>
          <cell r="AT472" t="str">
            <v>G</v>
          </cell>
          <cell r="AU472" t="str">
            <v>900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13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 t="str">
            <v>4849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 t="str">
            <v>U50SYS110</v>
          </cell>
          <cell r="BQ472" t="str">
            <v>2007101813285818</v>
          </cell>
          <cell r="BR472">
            <v>0</v>
          </cell>
        </row>
        <row r="473">
          <cell r="A473" t="str">
            <v>4850</v>
          </cell>
          <cell r="B473" t="str">
            <v>COMISION DE AGENCIA - PRODUCCIONES</v>
          </cell>
          <cell r="C473">
            <v>0</v>
          </cell>
          <cell r="D473" t="str">
            <v>48</v>
          </cell>
          <cell r="E473" t="str">
            <v>2</v>
          </cell>
          <cell r="F473" t="str">
            <v>0</v>
          </cell>
          <cell r="G473" t="str">
            <v>9</v>
          </cell>
          <cell r="H473" t="str">
            <v>0</v>
          </cell>
          <cell r="I473" t="str">
            <v>0</v>
          </cell>
          <cell r="J473" t="str">
            <v>0</v>
          </cell>
          <cell r="K473">
            <v>0</v>
          </cell>
          <cell r="L473" t="str">
            <v>0</v>
          </cell>
          <cell r="M473" t="str">
            <v>0</v>
          </cell>
          <cell r="N473" t="str">
            <v>0</v>
          </cell>
          <cell r="O473" t="str">
            <v>9</v>
          </cell>
          <cell r="P473" t="str">
            <v>9</v>
          </cell>
          <cell r="Q473" t="str">
            <v>9</v>
          </cell>
          <cell r="R473" t="str">
            <v>9</v>
          </cell>
          <cell r="S473" t="str">
            <v>0</v>
          </cell>
          <cell r="T473" t="str">
            <v>0</v>
          </cell>
          <cell r="U473" t="str">
            <v>9</v>
          </cell>
          <cell r="V473" t="str">
            <v>9</v>
          </cell>
          <cell r="W473" t="str">
            <v>9</v>
          </cell>
          <cell r="X473" t="str">
            <v>9</v>
          </cell>
          <cell r="Y473" t="str">
            <v>9</v>
          </cell>
          <cell r="Z473" t="str">
            <v>0</v>
          </cell>
          <cell r="AA473" t="str">
            <v>0</v>
          </cell>
          <cell r="AB473" t="str">
            <v>0</v>
          </cell>
          <cell r="AC473" t="str">
            <v>0</v>
          </cell>
          <cell r="AD473" t="str">
            <v>1</v>
          </cell>
          <cell r="AE473" t="str">
            <v>0</v>
          </cell>
          <cell r="AF473" t="str">
            <v>1</v>
          </cell>
          <cell r="AG473" t="str">
            <v>1</v>
          </cell>
          <cell r="AH473" t="str">
            <v>0</v>
          </cell>
          <cell r="AI473">
            <v>0</v>
          </cell>
          <cell r="AJ473" t="str">
            <v>0</v>
          </cell>
          <cell r="AK473" t="str">
            <v>0</v>
          </cell>
          <cell r="AL473" t="str">
            <v>0</v>
          </cell>
          <cell r="AM473" t="str">
            <v>0</v>
          </cell>
          <cell r="AN473" t="str">
            <v>17</v>
          </cell>
          <cell r="AO473">
            <v>0</v>
          </cell>
          <cell r="AP473">
            <v>0</v>
          </cell>
          <cell r="AQ473">
            <v>0</v>
          </cell>
          <cell r="AR473" t="str">
            <v>G</v>
          </cell>
          <cell r="AS473" t="str">
            <v>900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 t="str">
            <v>4850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 t="str">
            <v>U50SYS110</v>
          </cell>
          <cell r="BQ473" t="str">
            <v>2006051210340524</v>
          </cell>
          <cell r="BR473">
            <v>0</v>
          </cell>
        </row>
        <row r="474">
          <cell r="A474" t="str">
            <v>4851</v>
          </cell>
          <cell r="B474" t="str">
            <v>COMISION AGENCIA LOCAL - MEDIOS</v>
          </cell>
          <cell r="C474">
            <v>0</v>
          </cell>
          <cell r="D474" t="str">
            <v>48</v>
          </cell>
          <cell r="E474" t="str">
            <v>2</v>
          </cell>
          <cell r="F474" t="str">
            <v>0</v>
          </cell>
          <cell r="G474" t="str">
            <v>9</v>
          </cell>
          <cell r="H474" t="str">
            <v>0</v>
          </cell>
          <cell r="I474" t="str">
            <v>0</v>
          </cell>
          <cell r="J474" t="str">
            <v>0</v>
          </cell>
          <cell r="K474">
            <v>0</v>
          </cell>
          <cell r="L474" t="str">
            <v>0</v>
          </cell>
          <cell r="M474" t="str">
            <v>0</v>
          </cell>
          <cell r="N474" t="str">
            <v>0</v>
          </cell>
          <cell r="O474" t="str">
            <v>9</v>
          </cell>
          <cell r="P474" t="str">
            <v>9</v>
          </cell>
          <cell r="Q474" t="str">
            <v>9</v>
          </cell>
          <cell r="R474" t="str">
            <v>9</v>
          </cell>
          <cell r="S474" t="str">
            <v>0</v>
          </cell>
          <cell r="T474" t="str">
            <v>0</v>
          </cell>
          <cell r="U474" t="str">
            <v>9</v>
          </cell>
          <cell r="V474" t="str">
            <v>9</v>
          </cell>
          <cell r="W474" t="str">
            <v>9</v>
          </cell>
          <cell r="X474" t="str">
            <v>9</v>
          </cell>
          <cell r="Y474" t="str">
            <v>9</v>
          </cell>
          <cell r="Z474" t="str">
            <v>0</v>
          </cell>
          <cell r="AA474" t="str">
            <v>0</v>
          </cell>
          <cell r="AB474" t="str">
            <v>0</v>
          </cell>
          <cell r="AC474" t="str">
            <v>0</v>
          </cell>
          <cell r="AD474" t="str">
            <v>1</v>
          </cell>
          <cell r="AE474" t="str">
            <v>0</v>
          </cell>
          <cell r="AF474" t="str">
            <v>1</v>
          </cell>
          <cell r="AG474" t="str">
            <v>1</v>
          </cell>
          <cell r="AH474" t="str">
            <v>0</v>
          </cell>
          <cell r="AI474">
            <v>0</v>
          </cell>
          <cell r="AJ474" t="str">
            <v>0</v>
          </cell>
          <cell r="AK474" t="str">
            <v>0</v>
          </cell>
          <cell r="AL474" t="str">
            <v>0</v>
          </cell>
          <cell r="AM474" t="str">
            <v>0</v>
          </cell>
          <cell r="AN474" t="str">
            <v>17</v>
          </cell>
          <cell r="AO474">
            <v>0</v>
          </cell>
          <cell r="AP474">
            <v>0</v>
          </cell>
          <cell r="AQ474">
            <v>0</v>
          </cell>
          <cell r="AR474" t="str">
            <v>G</v>
          </cell>
          <cell r="AS474" t="str">
            <v>900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30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 t="str">
            <v>4851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 t="str">
            <v>U50SYS110</v>
          </cell>
          <cell r="BQ474" t="str">
            <v>2007101813285819</v>
          </cell>
          <cell r="BR474">
            <v>0</v>
          </cell>
        </row>
        <row r="475">
          <cell r="A475" t="str">
            <v>4853</v>
          </cell>
          <cell r="B475" t="str">
            <v>MATERIAL - POP</v>
          </cell>
          <cell r="C475">
            <v>0</v>
          </cell>
          <cell r="D475" t="str">
            <v>48</v>
          </cell>
          <cell r="E475" t="str">
            <v>2</v>
          </cell>
          <cell r="F475" t="str">
            <v>0</v>
          </cell>
          <cell r="G475" t="str">
            <v>9</v>
          </cell>
          <cell r="H475" t="str">
            <v>0</v>
          </cell>
          <cell r="I475" t="str">
            <v>0</v>
          </cell>
          <cell r="J475" t="str">
            <v>0</v>
          </cell>
          <cell r="K475">
            <v>0</v>
          </cell>
          <cell r="L475" t="str">
            <v>0</v>
          </cell>
          <cell r="M475" t="str">
            <v>0</v>
          </cell>
          <cell r="N475" t="str">
            <v>0</v>
          </cell>
          <cell r="O475" t="str">
            <v>9</v>
          </cell>
          <cell r="P475" t="str">
            <v>9</v>
          </cell>
          <cell r="Q475" t="str">
            <v>9</v>
          </cell>
          <cell r="R475" t="str">
            <v>9</v>
          </cell>
          <cell r="S475" t="str">
            <v>0</v>
          </cell>
          <cell r="T475" t="str">
            <v>0</v>
          </cell>
          <cell r="U475" t="str">
            <v>9</v>
          </cell>
          <cell r="V475" t="str">
            <v>9</v>
          </cell>
          <cell r="W475" t="str">
            <v>9</v>
          </cell>
          <cell r="X475" t="str">
            <v>9</v>
          </cell>
          <cell r="Y475" t="str">
            <v>9</v>
          </cell>
          <cell r="Z475" t="str">
            <v>0</v>
          </cell>
          <cell r="AA475" t="str">
            <v>0</v>
          </cell>
          <cell r="AB475" t="str">
            <v>0</v>
          </cell>
          <cell r="AC475" t="str">
            <v>0</v>
          </cell>
          <cell r="AD475" t="str">
            <v>1</v>
          </cell>
          <cell r="AE475" t="str">
            <v>0</v>
          </cell>
          <cell r="AF475" t="str">
            <v>1</v>
          </cell>
          <cell r="AG475" t="str">
            <v>1</v>
          </cell>
          <cell r="AH475" t="str">
            <v>0</v>
          </cell>
          <cell r="AI475">
            <v>0</v>
          </cell>
          <cell r="AJ475" t="str">
            <v>0</v>
          </cell>
          <cell r="AK475" t="str">
            <v>0</v>
          </cell>
          <cell r="AL475" t="str">
            <v>0</v>
          </cell>
          <cell r="AM475" t="str">
            <v>0</v>
          </cell>
          <cell r="AN475" t="str">
            <v>22</v>
          </cell>
          <cell r="AO475">
            <v>0</v>
          </cell>
          <cell r="AP475">
            <v>0</v>
          </cell>
          <cell r="AQ475">
            <v>0</v>
          </cell>
          <cell r="AR475" t="str">
            <v>G</v>
          </cell>
          <cell r="AS475" t="str">
            <v>900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17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 t="str">
            <v>4853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 t="str">
            <v>U50SYS110</v>
          </cell>
          <cell r="BQ475" t="str">
            <v>2007101813285819</v>
          </cell>
          <cell r="BR475">
            <v>0</v>
          </cell>
        </row>
        <row r="476">
          <cell r="A476" t="str">
            <v>4854</v>
          </cell>
          <cell r="B476" t="str">
            <v>LANZAMIENTO PRODUCTOS Y ACTIVIDADES ESP.</v>
          </cell>
          <cell r="C476">
            <v>0</v>
          </cell>
          <cell r="D476" t="str">
            <v>48</v>
          </cell>
          <cell r="E476" t="str">
            <v>2</v>
          </cell>
          <cell r="F476" t="str">
            <v>0</v>
          </cell>
          <cell r="G476" t="str">
            <v>9</v>
          </cell>
          <cell r="H476" t="str">
            <v>0</v>
          </cell>
          <cell r="I476" t="str">
            <v>0</v>
          </cell>
          <cell r="J476" t="str">
            <v>0</v>
          </cell>
          <cell r="K476">
            <v>0</v>
          </cell>
          <cell r="L476" t="str">
            <v>0</v>
          </cell>
          <cell r="M476" t="str">
            <v>0</v>
          </cell>
          <cell r="N476" t="str">
            <v>0</v>
          </cell>
          <cell r="O476" t="str">
            <v>9</v>
          </cell>
          <cell r="P476" t="str">
            <v>9</v>
          </cell>
          <cell r="Q476" t="str">
            <v>9</v>
          </cell>
          <cell r="R476" t="str">
            <v>9</v>
          </cell>
          <cell r="S476" t="str">
            <v>0</v>
          </cell>
          <cell r="T476" t="str">
            <v>0</v>
          </cell>
          <cell r="U476" t="str">
            <v>9</v>
          </cell>
          <cell r="V476" t="str">
            <v>9</v>
          </cell>
          <cell r="W476" t="str">
            <v>9</v>
          </cell>
          <cell r="X476" t="str">
            <v>9</v>
          </cell>
          <cell r="Y476" t="str">
            <v>9</v>
          </cell>
          <cell r="Z476" t="str">
            <v>0</v>
          </cell>
          <cell r="AA476" t="str">
            <v>0</v>
          </cell>
          <cell r="AB476" t="str">
            <v>0</v>
          </cell>
          <cell r="AC476" t="str">
            <v>0</v>
          </cell>
          <cell r="AD476" t="str">
            <v>1</v>
          </cell>
          <cell r="AE476" t="str">
            <v>0</v>
          </cell>
          <cell r="AF476" t="str">
            <v>1</v>
          </cell>
          <cell r="AG476" t="str">
            <v>1</v>
          </cell>
          <cell r="AH476" t="str">
            <v>0</v>
          </cell>
          <cell r="AI476">
            <v>0</v>
          </cell>
          <cell r="AJ476" t="str">
            <v>0</v>
          </cell>
          <cell r="AK476" t="str">
            <v>0</v>
          </cell>
          <cell r="AL476" t="str">
            <v>0</v>
          </cell>
          <cell r="AM476" t="str">
            <v>0</v>
          </cell>
          <cell r="AN476" t="str">
            <v>17</v>
          </cell>
          <cell r="AO476">
            <v>0</v>
          </cell>
          <cell r="AP476">
            <v>0</v>
          </cell>
          <cell r="AQ476">
            <v>0</v>
          </cell>
          <cell r="AR476" t="str">
            <v>G</v>
          </cell>
          <cell r="AS476" t="str">
            <v>900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12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 t="str">
            <v>4854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 t="str">
            <v>U50SYS110</v>
          </cell>
          <cell r="BQ476" t="str">
            <v>2007101813285819</v>
          </cell>
          <cell r="BR476">
            <v>0</v>
          </cell>
        </row>
        <row r="477">
          <cell r="A477" t="str">
            <v>4855</v>
          </cell>
          <cell r="B477" t="str">
            <v>GASTOS PROMOCION - CONSUMIDORES</v>
          </cell>
          <cell r="C477">
            <v>0</v>
          </cell>
          <cell r="D477" t="str">
            <v>48</v>
          </cell>
          <cell r="E477" t="str">
            <v>2</v>
          </cell>
          <cell r="F477" t="str">
            <v>0</v>
          </cell>
          <cell r="G477" t="str">
            <v>9</v>
          </cell>
          <cell r="H477" t="str">
            <v>0</v>
          </cell>
          <cell r="I477" t="str">
            <v>0</v>
          </cell>
          <cell r="J477" t="str">
            <v>0</v>
          </cell>
          <cell r="K477">
            <v>0</v>
          </cell>
          <cell r="L477" t="str">
            <v>0</v>
          </cell>
          <cell r="M477" t="str">
            <v>0</v>
          </cell>
          <cell r="N477" t="str">
            <v>0</v>
          </cell>
          <cell r="O477" t="str">
            <v>9</v>
          </cell>
          <cell r="P477" t="str">
            <v>9</v>
          </cell>
          <cell r="Q477" t="str">
            <v>9</v>
          </cell>
          <cell r="R477" t="str">
            <v>9</v>
          </cell>
          <cell r="S477" t="str">
            <v>0</v>
          </cell>
          <cell r="T477" t="str">
            <v>0</v>
          </cell>
          <cell r="U477" t="str">
            <v>9</v>
          </cell>
          <cell r="V477" t="str">
            <v>9</v>
          </cell>
          <cell r="W477" t="str">
            <v>9</v>
          </cell>
          <cell r="X477" t="str">
            <v>9</v>
          </cell>
          <cell r="Y477" t="str">
            <v>9</v>
          </cell>
          <cell r="Z477" t="str">
            <v>0</v>
          </cell>
          <cell r="AA477" t="str">
            <v>0</v>
          </cell>
          <cell r="AB477" t="str">
            <v>0</v>
          </cell>
          <cell r="AC477" t="str">
            <v>0</v>
          </cell>
          <cell r="AD477" t="str">
            <v>1</v>
          </cell>
          <cell r="AE477" t="str">
            <v>0</v>
          </cell>
          <cell r="AF477" t="str">
            <v>1</v>
          </cell>
          <cell r="AG477" t="str">
            <v>1</v>
          </cell>
          <cell r="AH477" t="str">
            <v>0</v>
          </cell>
          <cell r="AI477">
            <v>0</v>
          </cell>
          <cell r="AJ477" t="str">
            <v>0</v>
          </cell>
          <cell r="AK477" t="str">
            <v>0</v>
          </cell>
          <cell r="AL477" t="str">
            <v>0</v>
          </cell>
          <cell r="AM477" t="str">
            <v>0</v>
          </cell>
          <cell r="AN477" t="str">
            <v>17</v>
          </cell>
          <cell r="AO477">
            <v>0</v>
          </cell>
          <cell r="AP477">
            <v>0</v>
          </cell>
          <cell r="AQ477">
            <v>0</v>
          </cell>
          <cell r="AR477" t="str">
            <v>G</v>
          </cell>
          <cell r="AS477" t="str">
            <v>900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122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 t="str">
            <v>4855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 t="str">
            <v>U50SYS110</v>
          </cell>
          <cell r="BQ477" t="str">
            <v>2007101813285821</v>
          </cell>
          <cell r="BR477">
            <v>0</v>
          </cell>
        </row>
        <row r="478">
          <cell r="A478" t="str">
            <v>4856</v>
          </cell>
          <cell r="B478" t="str">
            <v>COMISION AGENCIA CREATIVIDAD</v>
          </cell>
          <cell r="C478">
            <v>0</v>
          </cell>
          <cell r="D478" t="str">
            <v>48</v>
          </cell>
          <cell r="E478" t="str">
            <v>2</v>
          </cell>
          <cell r="F478" t="str">
            <v>0</v>
          </cell>
          <cell r="G478" t="str">
            <v>9</v>
          </cell>
          <cell r="H478" t="str">
            <v>0</v>
          </cell>
          <cell r="I478" t="str">
            <v>0</v>
          </cell>
          <cell r="J478" t="str">
            <v>0</v>
          </cell>
          <cell r="K478">
            <v>0</v>
          </cell>
          <cell r="L478" t="str">
            <v>0</v>
          </cell>
          <cell r="M478" t="str">
            <v>0</v>
          </cell>
          <cell r="N478" t="str">
            <v>0</v>
          </cell>
          <cell r="O478" t="str">
            <v>9</v>
          </cell>
          <cell r="P478" t="str">
            <v>9</v>
          </cell>
          <cell r="Q478" t="str">
            <v>9</v>
          </cell>
          <cell r="R478" t="str">
            <v>9</v>
          </cell>
          <cell r="S478" t="str">
            <v>0</v>
          </cell>
          <cell r="T478" t="str">
            <v>0</v>
          </cell>
          <cell r="U478" t="str">
            <v>9</v>
          </cell>
          <cell r="V478" t="str">
            <v>9</v>
          </cell>
          <cell r="W478" t="str">
            <v>9</v>
          </cell>
          <cell r="X478" t="str">
            <v>9</v>
          </cell>
          <cell r="Y478" t="str">
            <v>9</v>
          </cell>
          <cell r="Z478" t="str">
            <v>0</v>
          </cell>
          <cell r="AA478" t="str">
            <v>0</v>
          </cell>
          <cell r="AB478" t="str">
            <v>0</v>
          </cell>
          <cell r="AC478" t="str">
            <v>0</v>
          </cell>
          <cell r="AD478" t="str">
            <v>1</v>
          </cell>
          <cell r="AE478" t="str">
            <v>0</v>
          </cell>
          <cell r="AF478" t="str">
            <v>1</v>
          </cell>
          <cell r="AG478" t="str">
            <v>1</v>
          </cell>
          <cell r="AH478" t="str">
            <v>0</v>
          </cell>
          <cell r="AI478">
            <v>0</v>
          </cell>
          <cell r="AJ478" t="str">
            <v>0</v>
          </cell>
          <cell r="AK478" t="str">
            <v>0</v>
          </cell>
          <cell r="AL478" t="str">
            <v>0</v>
          </cell>
          <cell r="AM478" t="str">
            <v>0</v>
          </cell>
          <cell r="AN478" t="str">
            <v>17</v>
          </cell>
          <cell r="AO478">
            <v>0</v>
          </cell>
          <cell r="AP478">
            <v>0</v>
          </cell>
          <cell r="AQ478">
            <v>0</v>
          </cell>
          <cell r="AR478" t="str">
            <v>G</v>
          </cell>
          <cell r="AS478" t="str">
            <v>900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1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 t="str">
            <v>4855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 t="str">
            <v>U50SYS110</v>
          </cell>
          <cell r="BQ478" t="str">
            <v>2007101813285821</v>
          </cell>
          <cell r="BR478">
            <v>0</v>
          </cell>
        </row>
        <row r="479">
          <cell r="A479" t="str">
            <v>4857</v>
          </cell>
          <cell r="B479" t="str">
            <v>PROMOCION MEDICA</v>
          </cell>
          <cell r="C479">
            <v>0</v>
          </cell>
          <cell r="D479" t="str">
            <v>48</v>
          </cell>
          <cell r="E479" t="str">
            <v>2</v>
          </cell>
          <cell r="F479" t="str">
            <v>0</v>
          </cell>
          <cell r="G479" t="str">
            <v>9</v>
          </cell>
          <cell r="H479" t="str">
            <v>0</v>
          </cell>
          <cell r="I479" t="str">
            <v>0</v>
          </cell>
          <cell r="J479" t="str">
            <v>0</v>
          </cell>
          <cell r="K479">
            <v>0</v>
          </cell>
          <cell r="L479" t="str">
            <v>0</v>
          </cell>
          <cell r="M479" t="str">
            <v>0</v>
          </cell>
          <cell r="N479" t="str">
            <v>0</v>
          </cell>
          <cell r="O479" t="str">
            <v>9</v>
          </cell>
          <cell r="P479" t="str">
            <v>9</v>
          </cell>
          <cell r="Q479" t="str">
            <v>9</v>
          </cell>
          <cell r="R479" t="str">
            <v>9</v>
          </cell>
          <cell r="S479" t="str">
            <v>0</v>
          </cell>
          <cell r="T479" t="str">
            <v>0</v>
          </cell>
          <cell r="U479" t="str">
            <v>9</v>
          </cell>
          <cell r="V479" t="str">
            <v>9</v>
          </cell>
          <cell r="W479" t="str">
            <v>9</v>
          </cell>
          <cell r="X479" t="str">
            <v>9</v>
          </cell>
          <cell r="Y479" t="str">
            <v>9</v>
          </cell>
          <cell r="Z479" t="str">
            <v>0</v>
          </cell>
          <cell r="AA479" t="str">
            <v>0</v>
          </cell>
          <cell r="AB479" t="str">
            <v>0</v>
          </cell>
          <cell r="AC479" t="str">
            <v>0</v>
          </cell>
          <cell r="AD479" t="str">
            <v>1</v>
          </cell>
          <cell r="AE479" t="str">
            <v>0</v>
          </cell>
          <cell r="AF479" t="str">
            <v>1</v>
          </cell>
          <cell r="AG479" t="str">
            <v>1</v>
          </cell>
          <cell r="AH479" t="str">
            <v>0</v>
          </cell>
          <cell r="AI479">
            <v>0</v>
          </cell>
          <cell r="AJ479" t="str">
            <v>0</v>
          </cell>
          <cell r="AK479" t="str">
            <v>0</v>
          </cell>
          <cell r="AL479" t="str">
            <v>0</v>
          </cell>
          <cell r="AM479" t="str">
            <v>0</v>
          </cell>
          <cell r="AN479" t="str">
            <v>17</v>
          </cell>
          <cell r="AO479">
            <v>0</v>
          </cell>
          <cell r="AP479">
            <v>0</v>
          </cell>
          <cell r="AQ479">
            <v>0</v>
          </cell>
          <cell r="AR479" t="str">
            <v>G</v>
          </cell>
          <cell r="AS479" t="str">
            <v>900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 t="str">
            <v>SAGUILAR</v>
          </cell>
          <cell r="BN479">
            <v>0</v>
          </cell>
          <cell r="BO479">
            <v>0</v>
          </cell>
          <cell r="BP479" t="str">
            <v>U50SYS110</v>
          </cell>
          <cell r="BQ479" t="str">
            <v>2006051210340526</v>
          </cell>
          <cell r="BR479">
            <v>0</v>
          </cell>
        </row>
        <row r="480">
          <cell r="A480" t="str">
            <v>4858</v>
          </cell>
          <cell r="B480" t="str">
            <v>VINETAS, CUPONES, PUSH MONEY</v>
          </cell>
          <cell r="C480">
            <v>0</v>
          </cell>
          <cell r="D480" t="str">
            <v>48</v>
          </cell>
          <cell r="E480" t="str">
            <v>2</v>
          </cell>
          <cell r="F480" t="str">
            <v>0</v>
          </cell>
          <cell r="G480" t="str">
            <v>9</v>
          </cell>
          <cell r="H480" t="str">
            <v>0</v>
          </cell>
          <cell r="I480" t="str">
            <v>0</v>
          </cell>
          <cell r="J480" t="str">
            <v>0</v>
          </cell>
          <cell r="K480">
            <v>0</v>
          </cell>
          <cell r="L480" t="str">
            <v>0</v>
          </cell>
          <cell r="M480" t="str">
            <v>0</v>
          </cell>
          <cell r="N480" t="str">
            <v>0</v>
          </cell>
          <cell r="O480" t="str">
            <v>9</v>
          </cell>
          <cell r="P480" t="str">
            <v>9</v>
          </cell>
          <cell r="Q480" t="str">
            <v>9</v>
          </cell>
          <cell r="R480" t="str">
            <v>9</v>
          </cell>
          <cell r="S480" t="str">
            <v>0</v>
          </cell>
          <cell r="T480" t="str">
            <v>0</v>
          </cell>
          <cell r="U480" t="str">
            <v>9</v>
          </cell>
          <cell r="V480" t="str">
            <v>9</v>
          </cell>
          <cell r="W480" t="str">
            <v>9</v>
          </cell>
          <cell r="X480" t="str">
            <v>9</v>
          </cell>
          <cell r="Y480" t="str">
            <v>9</v>
          </cell>
          <cell r="Z480" t="str">
            <v>0</v>
          </cell>
          <cell r="AA480" t="str">
            <v>0</v>
          </cell>
          <cell r="AB480" t="str">
            <v>0</v>
          </cell>
          <cell r="AC480" t="str">
            <v>0</v>
          </cell>
          <cell r="AD480" t="str">
            <v>1</v>
          </cell>
          <cell r="AE480" t="str">
            <v>0</v>
          </cell>
          <cell r="AF480" t="str">
            <v>1</v>
          </cell>
          <cell r="AG480" t="str">
            <v>1</v>
          </cell>
          <cell r="AH480" t="str">
            <v>0</v>
          </cell>
          <cell r="AI480">
            <v>0</v>
          </cell>
          <cell r="AJ480" t="str">
            <v>0</v>
          </cell>
          <cell r="AK480" t="str">
            <v>0</v>
          </cell>
          <cell r="AL480" t="str">
            <v>0</v>
          </cell>
          <cell r="AM480" t="str">
            <v>0</v>
          </cell>
          <cell r="AN480" t="str">
            <v>17</v>
          </cell>
          <cell r="AO480">
            <v>0</v>
          </cell>
          <cell r="AP480">
            <v>0</v>
          </cell>
          <cell r="AQ480">
            <v>0</v>
          </cell>
          <cell r="AR480" t="str">
            <v>G</v>
          </cell>
          <cell r="AS480" t="str">
            <v>900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16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 t="str">
            <v>4858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 t="str">
            <v>U50SYS110</v>
          </cell>
          <cell r="BQ480" t="str">
            <v>2007082311422868</v>
          </cell>
          <cell r="BR480">
            <v>0</v>
          </cell>
        </row>
        <row r="481">
          <cell r="A481" t="str">
            <v>4859</v>
          </cell>
          <cell r="B481" t="str">
            <v>GASTOS PROMOCION - TRADE</v>
          </cell>
          <cell r="C481">
            <v>0</v>
          </cell>
          <cell r="D481" t="str">
            <v>48</v>
          </cell>
          <cell r="E481" t="str">
            <v>2</v>
          </cell>
          <cell r="F481" t="str">
            <v>0</v>
          </cell>
          <cell r="G481" t="str">
            <v>9</v>
          </cell>
          <cell r="H481" t="str">
            <v>0</v>
          </cell>
          <cell r="I481" t="str">
            <v>0</v>
          </cell>
          <cell r="J481" t="str">
            <v>0</v>
          </cell>
          <cell r="K481">
            <v>0</v>
          </cell>
          <cell r="L481" t="str">
            <v>0</v>
          </cell>
          <cell r="M481" t="str">
            <v>0</v>
          </cell>
          <cell r="N481" t="str">
            <v>0</v>
          </cell>
          <cell r="O481" t="str">
            <v>9</v>
          </cell>
          <cell r="P481" t="str">
            <v>9</v>
          </cell>
          <cell r="Q481" t="str">
            <v>9</v>
          </cell>
          <cell r="R481" t="str">
            <v>9</v>
          </cell>
          <cell r="S481" t="str">
            <v>0</v>
          </cell>
          <cell r="T481" t="str">
            <v>0</v>
          </cell>
          <cell r="U481" t="str">
            <v>9</v>
          </cell>
          <cell r="V481" t="str">
            <v>9</v>
          </cell>
          <cell r="W481" t="str">
            <v>9</v>
          </cell>
          <cell r="X481" t="str">
            <v>9</v>
          </cell>
          <cell r="Y481" t="str">
            <v>9</v>
          </cell>
          <cell r="Z481" t="str">
            <v>0</v>
          </cell>
          <cell r="AA481" t="str">
            <v>0</v>
          </cell>
          <cell r="AB481" t="str">
            <v>0</v>
          </cell>
          <cell r="AC481" t="str">
            <v>0</v>
          </cell>
          <cell r="AD481" t="str">
            <v>1</v>
          </cell>
          <cell r="AE481" t="str">
            <v>0</v>
          </cell>
          <cell r="AF481" t="str">
            <v>1</v>
          </cell>
          <cell r="AG481" t="str">
            <v>1</v>
          </cell>
          <cell r="AH481" t="str">
            <v>0</v>
          </cell>
          <cell r="AI481">
            <v>0</v>
          </cell>
          <cell r="AJ481" t="str">
            <v>0</v>
          </cell>
          <cell r="AK481" t="str">
            <v>0</v>
          </cell>
          <cell r="AL481" t="str">
            <v>0</v>
          </cell>
          <cell r="AM481" t="str">
            <v>0</v>
          </cell>
          <cell r="AN481" t="str">
            <v>17</v>
          </cell>
          <cell r="AO481">
            <v>0</v>
          </cell>
          <cell r="AP481">
            <v>0</v>
          </cell>
          <cell r="AQ481">
            <v>0</v>
          </cell>
          <cell r="AR481" t="str">
            <v>G</v>
          </cell>
          <cell r="AS481" t="str">
            <v>900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14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 t="str">
            <v>4855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 t="str">
            <v>U50SYS110</v>
          </cell>
          <cell r="BQ481" t="str">
            <v>2007101813285821</v>
          </cell>
          <cell r="BR481">
            <v>0</v>
          </cell>
        </row>
        <row r="482">
          <cell r="A482" t="str">
            <v>4860</v>
          </cell>
          <cell r="B482" t="str">
            <v>MATERIAL-ARTICULOS PROMOC.-POP-TRADE</v>
          </cell>
          <cell r="C482">
            <v>0</v>
          </cell>
          <cell r="D482" t="str">
            <v>48</v>
          </cell>
          <cell r="E482" t="str">
            <v>2</v>
          </cell>
          <cell r="F482" t="str">
            <v>0</v>
          </cell>
          <cell r="G482" t="str">
            <v>9</v>
          </cell>
          <cell r="H482" t="str">
            <v>0</v>
          </cell>
          <cell r="I482" t="str">
            <v>0</v>
          </cell>
          <cell r="J482" t="str">
            <v>0</v>
          </cell>
          <cell r="K482">
            <v>0</v>
          </cell>
          <cell r="L482" t="str">
            <v>0</v>
          </cell>
          <cell r="M482" t="str">
            <v>0</v>
          </cell>
          <cell r="N482" t="str">
            <v>0</v>
          </cell>
          <cell r="O482" t="str">
            <v>9</v>
          </cell>
          <cell r="P482" t="str">
            <v>9</v>
          </cell>
          <cell r="Q482" t="str">
            <v>9</v>
          </cell>
          <cell r="R482" t="str">
            <v>9</v>
          </cell>
          <cell r="S482" t="str">
            <v>0</v>
          </cell>
          <cell r="T482" t="str">
            <v>0</v>
          </cell>
          <cell r="U482" t="str">
            <v>9</v>
          </cell>
          <cell r="V482" t="str">
            <v>9</v>
          </cell>
          <cell r="W482" t="str">
            <v>9</v>
          </cell>
          <cell r="X482" t="str">
            <v>9</v>
          </cell>
          <cell r="Y482" t="str">
            <v>9</v>
          </cell>
          <cell r="Z482" t="str">
            <v>0</v>
          </cell>
          <cell r="AA482" t="str">
            <v>0</v>
          </cell>
          <cell r="AB482" t="str">
            <v>0</v>
          </cell>
          <cell r="AC482" t="str">
            <v>0</v>
          </cell>
          <cell r="AD482" t="str">
            <v>1</v>
          </cell>
          <cell r="AE482" t="str">
            <v>0</v>
          </cell>
          <cell r="AF482" t="str">
            <v>1</v>
          </cell>
          <cell r="AG482" t="str">
            <v>1</v>
          </cell>
          <cell r="AH482" t="str">
            <v>0</v>
          </cell>
          <cell r="AI482">
            <v>0</v>
          </cell>
          <cell r="AJ482" t="str">
            <v>0</v>
          </cell>
          <cell r="AK482" t="str">
            <v>0</v>
          </cell>
          <cell r="AL482" t="str">
            <v>0</v>
          </cell>
          <cell r="AM482" t="str">
            <v>0</v>
          </cell>
          <cell r="AN482" t="str">
            <v>23</v>
          </cell>
          <cell r="AO482">
            <v>0</v>
          </cell>
          <cell r="AP482">
            <v>0</v>
          </cell>
          <cell r="AQ482">
            <v>0</v>
          </cell>
          <cell r="AR482" t="str">
            <v>G</v>
          </cell>
          <cell r="AS482" t="str">
            <v>900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158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 t="str">
            <v>4360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 t="str">
            <v>U50SYS110</v>
          </cell>
          <cell r="BQ482" t="str">
            <v>2007101813285821</v>
          </cell>
          <cell r="BR482">
            <v>0</v>
          </cell>
        </row>
        <row r="483">
          <cell r="A483" t="str">
            <v>4910</v>
          </cell>
          <cell r="B483" t="str">
            <v>GASTOS VARIOS</v>
          </cell>
          <cell r="C483">
            <v>0</v>
          </cell>
          <cell r="D483" t="str">
            <v>49</v>
          </cell>
          <cell r="E483" t="str">
            <v>2</v>
          </cell>
          <cell r="F483" t="str">
            <v>0</v>
          </cell>
          <cell r="G483" t="str">
            <v>9</v>
          </cell>
          <cell r="H483" t="str">
            <v>0</v>
          </cell>
          <cell r="I483" t="str">
            <v>0</v>
          </cell>
          <cell r="J483" t="str">
            <v>0</v>
          </cell>
          <cell r="K483">
            <v>0</v>
          </cell>
          <cell r="L483" t="str">
            <v>0</v>
          </cell>
          <cell r="M483" t="str">
            <v>0</v>
          </cell>
          <cell r="N483" t="str">
            <v>0</v>
          </cell>
          <cell r="O483" t="str">
            <v>9</v>
          </cell>
          <cell r="P483" t="str">
            <v>9</v>
          </cell>
          <cell r="Q483" t="str">
            <v>9</v>
          </cell>
          <cell r="R483" t="str">
            <v>9</v>
          </cell>
          <cell r="S483" t="str">
            <v>0</v>
          </cell>
          <cell r="T483" t="str">
            <v>0</v>
          </cell>
          <cell r="U483" t="str">
            <v>9</v>
          </cell>
          <cell r="V483" t="str">
            <v>9</v>
          </cell>
          <cell r="W483" t="str">
            <v>9</v>
          </cell>
          <cell r="X483" t="str">
            <v>9</v>
          </cell>
          <cell r="Y483" t="str">
            <v>9</v>
          </cell>
          <cell r="Z483" t="str">
            <v>0</v>
          </cell>
          <cell r="AA483" t="str">
            <v>0</v>
          </cell>
          <cell r="AB483" t="str">
            <v>0</v>
          </cell>
          <cell r="AC483" t="str">
            <v>0</v>
          </cell>
          <cell r="AD483" t="str">
            <v>1</v>
          </cell>
          <cell r="AE483" t="str">
            <v>0</v>
          </cell>
          <cell r="AF483" t="str">
            <v>1</v>
          </cell>
          <cell r="AG483" t="str">
            <v>1</v>
          </cell>
          <cell r="AH483" t="str">
            <v>0</v>
          </cell>
          <cell r="AI483">
            <v>0</v>
          </cell>
          <cell r="AJ483" t="str">
            <v>0</v>
          </cell>
          <cell r="AK483" t="str">
            <v>0</v>
          </cell>
          <cell r="AL483" t="str">
            <v>0</v>
          </cell>
          <cell r="AM483" t="str">
            <v>0</v>
          </cell>
          <cell r="AN483" t="str">
            <v>23</v>
          </cell>
          <cell r="AO483">
            <v>0</v>
          </cell>
          <cell r="AP483">
            <v>0</v>
          </cell>
          <cell r="AQ483">
            <v>0</v>
          </cell>
          <cell r="AR483" t="str">
            <v>G</v>
          </cell>
          <cell r="AS483" t="str">
            <v>900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421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 t="str">
            <v>4910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 t="str">
            <v>U50SYS110</v>
          </cell>
          <cell r="BQ483" t="str">
            <v>2007101813285823</v>
          </cell>
          <cell r="BR483">
            <v>0</v>
          </cell>
        </row>
        <row r="484">
          <cell r="A484" t="str">
            <v>5000</v>
          </cell>
          <cell r="B484" t="str">
            <v>GASTOS DE FABRICACION</v>
          </cell>
          <cell r="C484">
            <v>0</v>
          </cell>
          <cell r="D484" t="str">
            <v>50</v>
          </cell>
          <cell r="E484" t="str">
            <v>2</v>
          </cell>
          <cell r="F484" t="str">
            <v>0</v>
          </cell>
          <cell r="G484" t="str">
            <v>0</v>
          </cell>
          <cell r="H484" t="str">
            <v>0</v>
          </cell>
          <cell r="I484" t="str">
            <v>0</v>
          </cell>
          <cell r="J484" t="str">
            <v>0</v>
          </cell>
          <cell r="K484">
            <v>0</v>
          </cell>
          <cell r="L484" t="str">
            <v>0</v>
          </cell>
          <cell r="M484" t="str">
            <v>0</v>
          </cell>
          <cell r="N484" t="str">
            <v>0</v>
          </cell>
          <cell r="O484" t="str">
            <v>0</v>
          </cell>
          <cell r="P484" t="str">
            <v>0</v>
          </cell>
          <cell r="Q484" t="str">
            <v>0</v>
          </cell>
          <cell r="R484" t="str">
            <v>0</v>
          </cell>
          <cell r="S484" t="str">
            <v>0</v>
          </cell>
          <cell r="T484" t="str">
            <v>0</v>
          </cell>
          <cell r="U484" t="str">
            <v>0</v>
          </cell>
          <cell r="V484" t="str">
            <v>0</v>
          </cell>
          <cell r="W484" t="str">
            <v>0</v>
          </cell>
          <cell r="X484" t="str">
            <v>0</v>
          </cell>
          <cell r="Y484" t="str">
            <v>0</v>
          </cell>
          <cell r="Z484" t="str">
            <v>0</v>
          </cell>
          <cell r="AA484" t="str">
            <v>0</v>
          </cell>
          <cell r="AB484" t="str">
            <v>0</v>
          </cell>
          <cell r="AC484" t="str">
            <v>0</v>
          </cell>
          <cell r="AD484" t="str">
            <v>0</v>
          </cell>
          <cell r="AE484" t="str">
            <v>0</v>
          </cell>
          <cell r="AF484" t="str">
            <v>1</v>
          </cell>
          <cell r="AG484" t="str">
            <v>1</v>
          </cell>
          <cell r="AH484" t="str">
            <v>0</v>
          </cell>
          <cell r="AI484">
            <v>0</v>
          </cell>
          <cell r="AJ484" t="str">
            <v>0</v>
          </cell>
          <cell r="AK484" t="str">
            <v>0</v>
          </cell>
          <cell r="AL484" t="str">
            <v>0</v>
          </cell>
          <cell r="AM484" t="str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 t="str">
            <v>G</v>
          </cell>
          <cell r="AS484" t="str">
            <v>999</v>
          </cell>
          <cell r="AT484" t="str">
            <v>G</v>
          </cell>
          <cell r="AU484" t="str">
            <v>999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1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 t="str">
            <v>G301</v>
          </cell>
          <cell r="BL484" t="str">
            <v>G301</v>
          </cell>
          <cell r="BM484">
            <v>0</v>
          </cell>
          <cell r="BN484">
            <v>0</v>
          </cell>
          <cell r="BO484">
            <v>0</v>
          </cell>
          <cell r="BP484" t="str">
            <v>U50SYS110</v>
          </cell>
          <cell r="BQ484" t="str">
            <v>2006051210340530</v>
          </cell>
          <cell r="BR484">
            <v>0</v>
          </cell>
        </row>
        <row r="485">
          <cell r="A485" t="str">
            <v>5050</v>
          </cell>
          <cell r="B485" t="str">
            <v>GASTOS POR SERVICIOS CARGADOS A BAYDOM</v>
          </cell>
          <cell r="C485">
            <v>0</v>
          </cell>
          <cell r="D485" t="str">
            <v>50</v>
          </cell>
          <cell r="E485" t="str">
            <v>3</v>
          </cell>
          <cell r="F485" t="str">
            <v>0</v>
          </cell>
          <cell r="G485" t="str">
            <v>1</v>
          </cell>
          <cell r="H485" t="str">
            <v>0</v>
          </cell>
          <cell r="I485" t="str">
            <v>0</v>
          </cell>
          <cell r="J485" t="str">
            <v>0</v>
          </cell>
          <cell r="K485">
            <v>0</v>
          </cell>
          <cell r="L485" t="str">
            <v>0</v>
          </cell>
          <cell r="M485" t="str">
            <v>0</v>
          </cell>
          <cell r="N485" t="str">
            <v>0</v>
          </cell>
          <cell r="O485" t="str">
            <v>0</v>
          </cell>
          <cell r="P485" t="str">
            <v>0</v>
          </cell>
          <cell r="Q485" t="str">
            <v>0</v>
          </cell>
          <cell r="R485" t="str">
            <v>0</v>
          </cell>
          <cell r="S485" t="str">
            <v>0</v>
          </cell>
          <cell r="T485" t="str">
            <v>0</v>
          </cell>
          <cell r="U485" t="str">
            <v>9</v>
          </cell>
          <cell r="V485" t="str">
            <v>9</v>
          </cell>
          <cell r="W485" t="str">
            <v>9</v>
          </cell>
          <cell r="X485" t="str">
            <v>9</v>
          </cell>
          <cell r="Y485" t="str">
            <v>9</v>
          </cell>
          <cell r="Z485" t="str">
            <v>0</v>
          </cell>
          <cell r="AA485" t="str">
            <v>0</v>
          </cell>
          <cell r="AB485" t="str">
            <v>0</v>
          </cell>
          <cell r="AC485" t="str">
            <v>0</v>
          </cell>
          <cell r="AD485" t="str">
            <v>0</v>
          </cell>
          <cell r="AE485" t="str">
            <v>0</v>
          </cell>
          <cell r="AF485" t="str">
            <v>1</v>
          </cell>
          <cell r="AG485" t="str">
            <v>1</v>
          </cell>
          <cell r="AH485" t="str">
            <v>0</v>
          </cell>
          <cell r="AI485">
            <v>0</v>
          </cell>
          <cell r="AJ485" t="str">
            <v>0</v>
          </cell>
          <cell r="AK485" t="str">
            <v>0</v>
          </cell>
          <cell r="AL485" t="str">
            <v>0</v>
          </cell>
          <cell r="AM485" t="str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 t="str">
            <v>G</v>
          </cell>
          <cell r="AS485" t="str">
            <v>999</v>
          </cell>
          <cell r="AT485" t="str">
            <v>G</v>
          </cell>
          <cell r="AU485" t="str">
            <v>999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 t="str">
            <v>BGSAG</v>
          </cell>
          <cell r="BQ485" t="str">
            <v>2007031414483680</v>
          </cell>
          <cell r="BR485" t="str">
            <v>L</v>
          </cell>
        </row>
        <row r="486">
          <cell r="A486" t="str">
            <v>7000</v>
          </cell>
          <cell r="B486" t="str">
            <v>GASTOS CONSUMIDOS POR LA PRODUCCION</v>
          </cell>
          <cell r="C486">
            <v>0</v>
          </cell>
          <cell r="D486" t="str">
            <v>70</v>
          </cell>
          <cell r="E486" t="str">
            <v>3</v>
          </cell>
          <cell r="F486" t="str">
            <v>0</v>
          </cell>
          <cell r="G486" t="str">
            <v>1</v>
          </cell>
          <cell r="H486" t="str">
            <v>0</v>
          </cell>
          <cell r="I486" t="str">
            <v>0</v>
          </cell>
          <cell r="J486" t="str">
            <v>0</v>
          </cell>
          <cell r="K486">
            <v>0</v>
          </cell>
          <cell r="L486" t="str">
            <v>0</v>
          </cell>
          <cell r="M486" t="str">
            <v>0</v>
          </cell>
          <cell r="N486" t="str">
            <v>0</v>
          </cell>
          <cell r="O486" t="str">
            <v>0</v>
          </cell>
          <cell r="P486" t="str">
            <v>0</v>
          </cell>
          <cell r="Q486" t="str">
            <v>0</v>
          </cell>
          <cell r="R486" t="str">
            <v>0</v>
          </cell>
          <cell r="S486" t="str">
            <v>0</v>
          </cell>
          <cell r="T486" t="str">
            <v>0</v>
          </cell>
          <cell r="U486" t="str">
            <v>9</v>
          </cell>
          <cell r="V486" t="str">
            <v>9</v>
          </cell>
          <cell r="W486" t="str">
            <v>9</v>
          </cell>
          <cell r="X486" t="str">
            <v>9</v>
          </cell>
          <cell r="Y486" t="str">
            <v>9</v>
          </cell>
          <cell r="Z486" t="str">
            <v>0</v>
          </cell>
          <cell r="AA486" t="str">
            <v>0</v>
          </cell>
          <cell r="AB486" t="str">
            <v>0</v>
          </cell>
          <cell r="AC486" t="str">
            <v>0</v>
          </cell>
          <cell r="AD486" t="str">
            <v>0</v>
          </cell>
          <cell r="AE486" t="str">
            <v>0</v>
          </cell>
          <cell r="AF486" t="str">
            <v>1</v>
          </cell>
          <cell r="AG486" t="str">
            <v>1</v>
          </cell>
          <cell r="AH486" t="str">
            <v>0</v>
          </cell>
          <cell r="AI486">
            <v>0</v>
          </cell>
          <cell r="AJ486" t="str">
            <v>0</v>
          </cell>
          <cell r="AK486" t="str">
            <v>0</v>
          </cell>
          <cell r="AL486" t="str">
            <v>0</v>
          </cell>
          <cell r="AM486" t="str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 t="str">
            <v>G</v>
          </cell>
          <cell r="AS486" t="str">
            <v>999</v>
          </cell>
          <cell r="AT486" t="str">
            <v>G</v>
          </cell>
          <cell r="AU486" t="str">
            <v>999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1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 t="str">
            <v>G910</v>
          </cell>
          <cell r="BM486">
            <v>0</v>
          </cell>
          <cell r="BN486">
            <v>0</v>
          </cell>
          <cell r="BO486">
            <v>0</v>
          </cell>
          <cell r="BP486" t="str">
            <v>U50SYS110</v>
          </cell>
          <cell r="BQ486" t="str">
            <v>2006051210340532</v>
          </cell>
          <cell r="BR486">
            <v>0</v>
          </cell>
        </row>
        <row r="487">
          <cell r="A487" t="str">
            <v>7030</v>
          </cell>
          <cell r="B487" t="str">
            <v>CONSUMO DE MATERIA PRIMA</v>
          </cell>
          <cell r="C487">
            <v>0</v>
          </cell>
          <cell r="D487" t="str">
            <v>70</v>
          </cell>
          <cell r="E487" t="str">
            <v>3</v>
          </cell>
          <cell r="F487" t="str">
            <v>0</v>
          </cell>
          <cell r="G487" t="str">
            <v>1</v>
          </cell>
          <cell r="H487" t="str">
            <v>0</v>
          </cell>
          <cell r="I487" t="str">
            <v>0</v>
          </cell>
          <cell r="J487" t="str">
            <v>0</v>
          </cell>
          <cell r="K487">
            <v>0</v>
          </cell>
          <cell r="L487" t="str">
            <v>0</v>
          </cell>
          <cell r="M487" t="str">
            <v>0</v>
          </cell>
          <cell r="N487" t="str">
            <v>0</v>
          </cell>
          <cell r="O487" t="str">
            <v>0</v>
          </cell>
          <cell r="P487" t="str">
            <v>0</v>
          </cell>
          <cell r="Q487" t="str">
            <v>0</v>
          </cell>
          <cell r="R487" t="str">
            <v>0</v>
          </cell>
          <cell r="S487" t="str">
            <v>0</v>
          </cell>
          <cell r="T487" t="str">
            <v>0</v>
          </cell>
          <cell r="U487" t="str">
            <v>9</v>
          </cell>
          <cell r="V487" t="str">
            <v>9</v>
          </cell>
          <cell r="W487" t="str">
            <v>9</v>
          </cell>
          <cell r="X487" t="str">
            <v>9</v>
          </cell>
          <cell r="Y487" t="str">
            <v>9</v>
          </cell>
          <cell r="Z487" t="str">
            <v>0</v>
          </cell>
          <cell r="AA487" t="str">
            <v>0</v>
          </cell>
          <cell r="AB487" t="str">
            <v>0</v>
          </cell>
          <cell r="AC487" t="str">
            <v>0</v>
          </cell>
          <cell r="AD487" t="str">
            <v>0</v>
          </cell>
          <cell r="AE487" t="str">
            <v>0</v>
          </cell>
          <cell r="AF487" t="str">
            <v>1</v>
          </cell>
          <cell r="AG487" t="str">
            <v>1</v>
          </cell>
          <cell r="AH487" t="str">
            <v>0</v>
          </cell>
          <cell r="AI487">
            <v>0</v>
          </cell>
          <cell r="AJ487" t="str">
            <v>0</v>
          </cell>
          <cell r="AK487" t="str">
            <v>0</v>
          </cell>
          <cell r="AL487" t="str">
            <v>0</v>
          </cell>
          <cell r="AM487" t="str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 t="str">
            <v>G</v>
          </cell>
          <cell r="AS487" t="str">
            <v>999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9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 t="str">
            <v>G301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 t="str">
            <v>U50SYS110</v>
          </cell>
          <cell r="BQ487" t="str">
            <v>2006051210340532</v>
          </cell>
          <cell r="BR487">
            <v>0</v>
          </cell>
        </row>
        <row r="488">
          <cell r="A488" t="str">
            <v>7031</v>
          </cell>
          <cell r="B488" t="str">
            <v>CONSUMO MATERIAL DE EMPAQUE</v>
          </cell>
          <cell r="C488">
            <v>0</v>
          </cell>
          <cell r="D488" t="str">
            <v>70</v>
          </cell>
          <cell r="E488" t="str">
            <v>3</v>
          </cell>
          <cell r="F488" t="str">
            <v>0</v>
          </cell>
          <cell r="G488" t="str">
            <v>1</v>
          </cell>
          <cell r="H488" t="str">
            <v>0</v>
          </cell>
          <cell r="I488" t="str">
            <v>0</v>
          </cell>
          <cell r="J488" t="str">
            <v>0</v>
          </cell>
          <cell r="K488">
            <v>0</v>
          </cell>
          <cell r="L488" t="str">
            <v>0</v>
          </cell>
          <cell r="M488" t="str">
            <v>0</v>
          </cell>
          <cell r="N488" t="str">
            <v>0</v>
          </cell>
          <cell r="O488" t="str">
            <v>0</v>
          </cell>
          <cell r="P488" t="str">
            <v>0</v>
          </cell>
          <cell r="Q488" t="str">
            <v>0</v>
          </cell>
          <cell r="R488" t="str">
            <v>0</v>
          </cell>
          <cell r="S488" t="str">
            <v>0</v>
          </cell>
          <cell r="T488" t="str">
            <v>0</v>
          </cell>
          <cell r="U488" t="str">
            <v>9</v>
          </cell>
          <cell r="V488" t="str">
            <v>9</v>
          </cell>
          <cell r="W488" t="str">
            <v>9</v>
          </cell>
          <cell r="X488" t="str">
            <v>9</v>
          </cell>
          <cell r="Y488" t="str">
            <v>9</v>
          </cell>
          <cell r="Z488" t="str">
            <v>0</v>
          </cell>
          <cell r="AA488" t="str">
            <v>0</v>
          </cell>
          <cell r="AB488" t="str">
            <v>0</v>
          </cell>
          <cell r="AC488" t="str">
            <v>0</v>
          </cell>
          <cell r="AD488" t="str">
            <v>0</v>
          </cell>
          <cell r="AE488" t="str">
            <v>0</v>
          </cell>
          <cell r="AF488" t="str">
            <v>1</v>
          </cell>
          <cell r="AG488" t="str">
            <v>1</v>
          </cell>
          <cell r="AH488" t="str">
            <v>0</v>
          </cell>
          <cell r="AI488">
            <v>0</v>
          </cell>
          <cell r="AJ488" t="str">
            <v>0</v>
          </cell>
          <cell r="AK488" t="str">
            <v>0</v>
          </cell>
          <cell r="AL488" t="str">
            <v>0</v>
          </cell>
          <cell r="AM488" t="str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 t="str">
            <v>G</v>
          </cell>
          <cell r="AS488" t="str">
            <v>999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9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 t="str">
            <v>G301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 t="str">
            <v>U50SYS110</v>
          </cell>
          <cell r="BQ488" t="str">
            <v>2006051210340533</v>
          </cell>
          <cell r="BR488">
            <v>0</v>
          </cell>
        </row>
        <row r="489">
          <cell r="A489" t="str">
            <v>7035</v>
          </cell>
          <cell r="B489" t="str">
            <v>CONSUMO DE PRODUCTOS SEMITERMINADOS</v>
          </cell>
          <cell r="C489">
            <v>0</v>
          </cell>
          <cell r="D489" t="str">
            <v>70</v>
          </cell>
          <cell r="E489" t="str">
            <v>3</v>
          </cell>
          <cell r="F489" t="str">
            <v>0</v>
          </cell>
          <cell r="G489" t="str">
            <v>1</v>
          </cell>
          <cell r="H489" t="str">
            <v>0</v>
          </cell>
          <cell r="I489" t="str">
            <v>0</v>
          </cell>
          <cell r="J489" t="str">
            <v>0</v>
          </cell>
          <cell r="K489">
            <v>0</v>
          </cell>
          <cell r="L489" t="str">
            <v>0</v>
          </cell>
          <cell r="M489" t="str">
            <v>0</v>
          </cell>
          <cell r="N489" t="str">
            <v>0</v>
          </cell>
          <cell r="O489" t="str">
            <v>0</v>
          </cell>
          <cell r="P489" t="str">
            <v>0</v>
          </cell>
          <cell r="Q489" t="str">
            <v>0</v>
          </cell>
          <cell r="R489" t="str">
            <v>0</v>
          </cell>
          <cell r="S489" t="str">
            <v>0</v>
          </cell>
          <cell r="T489" t="str">
            <v>0</v>
          </cell>
          <cell r="U489" t="str">
            <v>9</v>
          </cell>
          <cell r="V489" t="str">
            <v>9</v>
          </cell>
          <cell r="W489" t="str">
            <v>9</v>
          </cell>
          <cell r="X489" t="str">
            <v>9</v>
          </cell>
          <cell r="Y489" t="str">
            <v>9</v>
          </cell>
          <cell r="Z489" t="str">
            <v>0</v>
          </cell>
          <cell r="AA489" t="str">
            <v>0</v>
          </cell>
          <cell r="AB489" t="str">
            <v>0</v>
          </cell>
          <cell r="AC489" t="str">
            <v>0</v>
          </cell>
          <cell r="AD489" t="str">
            <v>0</v>
          </cell>
          <cell r="AE489" t="str">
            <v>0</v>
          </cell>
          <cell r="AF489" t="str">
            <v>1</v>
          </cell>
          <cell r="AG489" t="str">
            <v>1</v>
          </cell>
          <cell r="AH489" t="str">
            <v>0</v>
          </cell>
          <cell r="AI489">
            <v>0</v>
          </cell>
          <cell r="AJ489" t="str">
            <v>0</v>
          </cell>
          <cell r="AK489" t="str">
            <v>0</v>
          </cell>
          <cell r="AL489" t="str">
            <v>0</v>
          </cell>
          <cell r="AM489" t="str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 t="str">
            <v>G</v>
          </cell>
          <cell r="AS489" t="str">
            <v>999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9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 t="str">
            <v>G301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 t="str">
            <v>U50SYS110</v>
          </cell>
          <cell r="BQ489" t="str">
            <v>2006051210340533</v>
          </cell>
          <cell r="BR489">
            <v>0</v>
          </cell>
        </row>
        <row r="490">
          <cell r="A490" t="str">
            <v>7060</v>
          </cell>
          <cell r="B490" t="str">
            <v>GASTOS FAB.CONS TIEMPO HOMBRE-MAQUINA</v>
          </cell>
          <cell r="C490">
            <v>0</v>
          </cell>
          <cell r="D490" t="str">
            <v>70</v>
          </cell>
          <cell r="E490" t="str">
            <v>3</v>
          </cell>
          <cell r="F490" t="str">
            <v>0</v>
          </cell>
          <cell r="G490" t="str">
            <v>1</v>
          </cell>
          <cell r="H490" t="str">
            <v>0</v>
          </cell>
          <cell r="I490" t="str">
            <v>0</v>
          </cell>
          <cell r="J490" t="str">
            <v>0</v>
          </cell>
          <cell r="K490">
            <v>0</v>
          </cell>
          <cell r="L490" t="str">
            <v>0</v>
          </cell>
          <cell r="M490" t="str">
            <v>0</v>
          </cell>
          <cell r="N490" t="str">
            <v>0</v>
          </cell>
          <cell r="O490" t="str">
            <v>0</v>
          </cell>
          <cell r="P490" t="str">
            <v>0</v>
          </cell>
          <cell r="Q490" t="str">
            <v>0</v>
          </cell>
          <cell r="R490" t="str">
            <v>0</v>
          </cell>
          <cell r="S490" t="str">
            <v>0</v>
          </cell>
          <cell r="T490" t="str">
            <v>0</v>
          </cell>
          <cell r="U490" t="str">
            <v>9</v>
          </cell>
          <cell r="V490" t="str">
            <v>9</v>
          </cell>
          <cell r="W490" t="str">
            <v>9</v>
          </cell>
          <cell r="X490" t="str">
            <v>9</v>
          </cell>
          <cell r="Y490" t="str">
            <v>9</v>
          </cell>
          <cell r="Z490" t="str">
            <v>0</v>
          </cell>
          <cell r="AA490" t="str">
            <v>0</v>
          </cell>
          <cell r="AB490" t="str">
            <v>0</v>
          </cell>
          <cell r="AC490" t="str">
            <v>0</v>
          </cell>
          <cell r="AD490" t="str">
            <v>0</v>
          </cell>
          <cell r="AE490" t="str">
            <v>0</v>
          </cell>
          <cell r="AF490" t="str">
            <v>1</v>
          </cell>
          <cell r="AG490" t="str">
            <v>1</v>
          </cell>
          <cell r="AH490" t="str">
            <v>0</v>
          </cell>
          <cell r="AI490">
            <v>0</v>
          </cell>
          <cell r="AJ490" t="str">
            <v>0</v>
          </cell>
          <cell r="AK490" t="str">
            <v>0</v>
          </cell>
          <cell r="AL490" t="str">
            <v>0</v>
          </cell>
          <cell r="AM490" t="str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 t="str">
            <v>G</v>
          </cell>
          <cell r="AS490" t="str">
            <v>999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1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 t="str">
            <v>G301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 t="str">
            <v>U50SYS110</v>
          </cell>
          <cell r="BQ490" t="str">
            <v>2006051210340534</v>
          </cell>
          <cell r="BR490">
            <v>0</v>
          </cell>
        </row>
        <row r="491">
          <cell r="A491" t="str">
            <v>7090</v>
          </cell>
          <cell r="B491" t="str">
            <v>COSTO PRODUCCION PROD.SEMI Y TERMINADOS</v>
          </cell>
          <cell r="C491">
            <v>0</v>
          </cell>
          <cell r="D491" t="str">
            <v>70</v>
          </cell>
          <cell r="E491" t="str">
            <v>3</v>
          </cell>
          <cell r="F491" t="str">
            <v>0</v>
          </cell>
          <cell r="G491" t="str">
            <v>1</v>
          </cell>
          <cell r="H491" t="str">
            <v>0</v>
          </cell>
          <cell r="I491" t="str">
            <v>0</v>
          </cell>
          <cell r="J491" t="str">
            <v>0</v>
          </cell>
          <cell r="K491">
            <v>0</v>
          </cell>
          <cell r="L491" t="str">
            <v>0</v>
          </cell>
          <cell r="M491" t="str">
            <v>0</v>
          </cell>
          <cell r="N491" t="str">
            <v>0</v>
          </cell>
          <cell r="O491" t="str">
            <v>0</v>
          </cell>
          <cell r="P491" t="str">
            <v>0</v>
          </cell>
          <cell r="Q491" t="str">
            <v>0</v>
          </cell>
          <cell r="R491" t="str">
            <v>0</v>
          </cell>
          <cell r="S491" t="str">
            <v>0</v>
          </cell>
          <cell r="T491" t="str">
            <v>0</v>
          </cell>
          <cell r="U491" t="str">
            <v>9</v>
          </cell>
          <cell r="V491" t="str">
            <v>9</v>
          </cell>
          <cell r="W491" t="str">
            <v>9</v>
          </cell>
          <cell r="X491" t="str">
            <v>9</v>
          </cell>
          <cell r="Y491" t="str">
            <v>9</v>
          </cell>
          <cell r="Z491" t="str">
            <v>0</v>
          </cell>
          <cell r="AA491" t="str">
            <v>0</v>
          </cell>
          <cell r="AB491" t="str">
            <v>0</v>
          </cell>
          <cell r="AC491" t="str">
            <v>0</v>
          </cell>
          <cell r="AD491" t="str">
            <v>0</v>
          </cell>
          <cell r="AE491" t="str">
            <v>0</v>
          </cell>
          <cell r="AF491" t="str">
            <v>1</v>
          </cell>
          <cell r="AG491" t="str">
            <v>1</v>
          </cell>
          <cell r="AH491" t="str">
            <v>0</v>
          </cell>
          <cell r="AI491">
            <v>0</v>
          </cell>
          <cell r="AJ491" t="str">
            <v>0</v>
          </cell>
          <cell r="AK491" t="str">
            <v>0</v>
          </cell>
          <cell r="AL491" t="str">
            <v>0</v>
          </cell>
          <cell r="AM491" t="str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 t="str">
            <v>G</v>
          </cell>
          <cell r="AU491" t="str">
            <v>999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9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 t="str">
            <v>G301</v>
          </cell>
          <cell r="BM491">
            <v>0</v>
          </cell>
          <cell r="BN491">
            <v>0</v>
          </cell>
          <cell r="BO491">
            <v>0</v>
          </cell>
          <cell r="BP491" t="str">
            <v>U50SYS110</v>
          </cell>
          <cell r="BQ491" t="str">
            <v>2006051210340534</v>
          </cell>
          <cell r="BR491">
            <v>0</v>
          </cell>
        </row>
        <row r="492">
          <cell r="A492" t="str">
            <v>7099</v>
          </cell>
          <cell r="B492" t="str">
            <v>GASTOS FAB LIQUIDADOS HOMBRE-MAQUINA</v>
          </cell>
          <cell r="C492">
            <v>0</v>
          </cell>
          <cell r="D492" t="str">
            <v>70</v>
          </cell>
          <cell r="E492" t="str">
            <v>3</v>
          </cell>
          <cell r="F492" t="str">
            <v>0</v>
          </cell>
          <cell r="G492" t="str">
            <v>1</v>
          </cell>
          <cell r="H492" t="str">
            <v>0</v>
          </cell>
          <cell r="I492" t="str">
            <v>0</v>
          </cell>
          <cell r="J492" t="str">
            <v>0</v>
          </cell>
          <cell r="K492">
            <v>0</v>
          </cell>
          <cell r="L492" t="str">
            <v>0</v>
          </cell>
          <cell r="M492" t="str">
            <v>0</v>
          </cell>
          <cell r="N492" t="str">
            <v>0</v>
          </cell>
          <cell r="O492" t="str">
            <v>0</v>
          </cell>
          <cell r="P492" t="str">
            <v>0</v>
          </cell>
          <cell r="Q492" t="str">
            <v>0</v>
          </cell>
          <cell r="R492" t="str">
            <v>0</v>
          </cell>
          <cell r="S492" t="str">
            <v>0</v>
          </cell>
          <cell r="T492" t="str">
            <v>0</v>
          </cell>
          <cell r="U492" t="str">
            <v>9</v>
          </cell>
          <cell r="V492" t="str">
            <v>9</v>
          </cell>
          <cell r="W492" t="str">
            <v>9</v>
          </cell>
          <cell r="X492" t="str">
            <v>9</v>
          </cell>
          <cell r="Y492" t="str">
            <v>9</v>
          </cell>
          <cell r="Z492" t="str">
            <v>0</v>
          </cell>
          <cell r="AA492" t="str">
            <v>0</v>
          </cell>
          <cell r="AB492" t="str">
            <v>0</v>
          </cell>
          <cell r="AC492" t="str">
            <v>0</v>
          </cell>
          <cell r="AD492" t="str">
            <v>0</v>
          </cell>
          <cell r="AE492" t="str">
            <v>0</v>
          </cell>
          <cell r="AF492" t="str">
            <v>1</v>
          </cell>
          <cell r="AG492" t="str">
            <v>1</v>
          </cell>
          <cell r="AH492" t="str">
            <v>0</v>
          </cell>
          <cell r="AI492">
            <v>0</v>
          </cell>
          <cell r="AJ492" t="str">
            <v>0</v>
          </cell>
          <cell r="AK492" t="str">
            <v>0</v>
          </cell>
          <cell r="AL492" t="str">
            <v>0</v>
          </cell>
          <cell r="AM492" t="str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 t="str">
            <v>G</v>
          </cell>
          <cell r="AU492" t="str">
            <v>999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1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 t="str">
            <v>G301</v>
          </cell>
          <cell r="BM492">
            <v>0</v>
          </cell>
          <cell r="BN492">
            <v>0</v>
          </cell>
          <cell r="BO492">
            <v>0</v>
          </cell>
          <cell r="BP492" t="str">
            <v>U50SYS110</v>
          </cell>
          <cell r="BQ492" t="str">
            <v>2006051210340535</v>
          </cell>
          <cell r="BR492">
            <v>0</v>
          </cell>
        </row>
        <row r="493">
          <cell r="A493" t="str">
            <v>7100</v>
          </cell>
          <cell r="B493" t="str">
            <v>GASTOS BAB (CONTRACUENTA)</v>
          </cell>
          <cell r="C493">
            <v>0</v>
          </cell>
          <cell r="D493" t="str">
            <v>71</v>
          </cell>
          <cell r="E493" t="str">
            <v>2</v>
          </cell>
          <cell r="F493" t="str">
            <v>0</v>
          </cell>
          <cell r="G493" t="str">
            <v>0</v>
          </cell>
          <cell r="H493" t="str">
            <v>0</v>
          </cell>
          <cell r="I493" t="str">
            <v>0</v>
          </cell>
          <cell r="J493" t="str">
            <v>0</v>
          </cell>
          <cell r="K493">
            <v>0</v>
          </cell>
          <cell r="L493" t="str">
            <v>0</v>
          </cell>
          <cell r="M493" t="str">
            <v>0</v>
          </cell>
          <cell r="N493" t="str">
            <v>0</v>
          </cell>
          <cell r="O493" t="str">
            <v>0</v>
          </cell>
          <cell r="P493" t="str">
            <v>0</v>
          </cell>
          <cell r="Q493" t="str">
            <v>0</v>
          </cell>
          <cell r="R493" t="str">
            <v>0</v>
          </cell>
          <cell r="S493" t="str">
            <v>0</v>
          </cell>
          <cell r="T493" t="str">
            <v>0</v>
          </cell>
          <cell r="U493" t="str">
            <v>0</v>
          </cell>
          <cell r="V493" t="str">
            <v>0</v>
          </cell>
          <cell r="W493" t="str">
            <v>0</v>
          </cell>
          <cell r="X493" t="str">
            <v>0</v>
          </cell>
          <cell r="Y493" t="str">
            <v>0</v>
          </cell>
          <cell r="Z493" t="str">
            <v>0</v>
          </cell>
          <cell r="AA493" t="str">
            <v>0</v>
          </cell>
          <cell r="AB493" t="str">
            <v>0</v>
          </cell>
          <cell r="AC493" t="str">
            <v>0</v>
          </cell>
          <cell r="AD493" t="str">
            <v>0</v>
          </cell>
          <cell r="AE493" t="str">
            <v>0</v>
          </cell>
          <cell r="AF493" t="str">
            <v>1</v>
          </cell>
          <cell r="AG493" t="str">
            <v>1</v>
          </cell>
          <cell r="AH493" t="str">
            <v>0</v>
          </cell>
          <cell r="AI493">
            <v>0</v>
          </cell>
          <cell r="AJ493" t="str">
            <v>0</v>
          </cell>
          <cell r="AK493" t="str">
            <v>0</v>
          </cell>
          <cell r="AL493" t="str">
            <v>0</v>
          </cell>
          <cell r="AM493" t="str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 t="str">
            <v>G</v>
          </cell>
          <cell r="AU493" t="str">
            <v>900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858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 t="str">
            <v>G301</v>
          </cell>
          <cell r="BM493">
            <v>0</v>
          </cell>
          <cell r="BN493">
            <v>0</v>
          </cell>
          <cell r="BO493">
            <v>0</v>
          </cell>
          <cell r="BP493" t="str">
            <v>U50SYS110</v>
          </cell>
          <cell r="BQ493" t="str">
            <v>2007101813285829</v>
          </cell>
          <cell r="BR493">
            <v>0</v>
          </cell>
        </row>
        <row r="494">
          <cell r="A494" t="str">
            <v>8010</v>
          </cell>
          <cell r="B494" t="str">
            <v>MATERIA PRIMA/MATERIAL DE EMPAQUE</v>
          </cell>
          <cell r="C494">
            <v>0</v>
          </cell>
          <cell r="D494" t="str">
            <v>80</v>
          </cell>
          <cell r="E494" t="str">
            <v>3</v>
          </cell>
          <cell r="F494" t="str">
            <v>1</v>
          </cell>
          <cell r="G494" t="str">
            <v>1</v>
          </cell>
          <cell r="H494" t="str">
            <v>1</v>
          </cell>
          <cell r="I494" t="str">
            <v>0</v>
          </cell>
          <cell r="J494" t="str">
            <v>0</v>
          </cell>
          <cell r="K494">
            <v>0</v>
          </cell>
          <cell r="L494" t="str">
            <v>0</v>
          </cell>
          <cell r="M494" t="str">
            <v>0</v>
          </cell>
          <cell r="N494" t="str">
            <v>0</v>
          </cell>
          <cell r="O494" t="str">
            <v>9</v>
          </cell>
          <cell r="P494" t="str">
            <v>1</v>
          </cell>
          <cell r="Q494" t="str">
            <v>0</v>
          </cell>
          <cell r="R494" t="str">
            <v>0</v>
          </cell>
          <cell r="S494" t="str">
            <v>9</v>
          </cell>
          <cell r="T494" t="str">
            <v>0</v>
          </cell>
          <cell r="U494" t="str">
            <v>9</v>
          </cell>
          <cell r="V494" t="str">
            <v>9</v>
          </cell>
          <cell r="W494" t="str">
            <v>9</v>
          </cell>
          <cell r="X494" t="str">
            <v>9</v>
          </cell>
          <cell r="Y494" t="str">
            <v>9</v>
          </cell>
          <cell r="Z494" t="str">
            <v>0</v>
          </cell>
          <cell r="AA494" t="str">
            <v>0</v>
          </cell>
          <cell r="AB494" t="str">
            <v>0</v>
          </cell>
          <cell r="AC494" t="str">
            <v>0</v>
          </cell>
          <cell r="AD494" t="str">
            <v>0</v>
          </cell>
          <cell r="AE494" t="str">
            <v>0</v>
          </cell>
          <cell r="AF494" t="str">
            <v>1</v>
          </cell>
          <cell r="AG494" t="str">
            <v>1</v>
          </cell>
          <cell r="AH494" t="str">
            <v>0</v>
          </cell>
          <cell r="AI494">
            <v>0</v>
          </cell>
          <cell r="AJ494" t="str">
            <v>0</v>
          </cell>
          <cell r="AK494" t="str">
            <v>0</v>
          </cell>
          <cell r="AL494" t="str">
            <v>0</v>
          </cell>
          <cell r="AM494" t="str">
            <v>2</v>
          </cell>
          <cell r="AN494">
            <v>0</v>
          </cell>
          <cell r="AO494">
            <v>0</v>
          </cell>
          <cell r="AP494">
            <v>0</v>
          </cell>
          <cell r="AQ494" t="str">
            <v>180</v>
          </cell>
          <cell r="AR494" t="str">
            <v>G</v>
          </cell>
          <cell r="AS494" t="str">
            <v>200</v>
          </cell>
          <cell r="AT494" t="str">
            <v>G</v>
          </cell>
          <cell r="AU494" t="str">
            <v>200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 t="str">
            <v>BGSAG</v>
          </cell>
          <cell r="BQ494" t="str">
            <v>2007042311032059</v>
          </cell>
          <cell r="BR494">
            <v>0</v>
          </cell>
        </row>
        <row r="495">
          <cell r="A495" t="str">
            <v>8020</v>
          </cell>
          <cell r="B495" t="str">
            <v>GASTOS DE FABRICACION</v>
          </cell>
          <cell r="C495">
            <v>0</v>
          </cell>
          <cell r="D495" t="str">
            <v>80</v>
          </cell>
          <cell r="E495" t="str">
            <v>3</v>
          </cell>
          <cell r="F495" t="str">
            <v>1</v>
          </cell>
          <cell r="G495" t="str">
            <v>1</v>
          </cell>
          <cell r="H495" t="str">
            <v>1</v>
          </cell>
          <cell r="I495" t="str">
            <v>0</v>
          </cell>
          <cell r="J495" t="str">
            <v>0</v>
          </cell>
          <cell r="K495">
            <v>0</v>
          </cell>
          <cell r="L495" t="str">
            <v>0</v>
          </cell>
          <cell r="M495" t="str">
            <v>0</v>
          </cell>
          <cell r="N495" t="str">
            <v>0</v>
          </cell>
          <cell r="O495" t="str">
            <v>9</v>
          </cell>
          <cell r="P495" t="str">
            <v>1</v>
          </cell>
          <cell r="Q495" t="str">
            <v>0</v>
          </cell>
          <cell r="R495" t="str">
            <v>0</v>
          </cell>
          <cell r="S495" t="str">
            <v>9</v>
          </cell>
          <cell r="T495" t="str">
            <v>0</v>
          </cell>
          <cell r="U495" t="str">
            <v>9</v>
          </cell>
          <cell r="V495" t="str">
            <v>9</v>
          </cell>
          <cell r="W495" t="str">
            <v>9</v>
          </cell>
          <cell r="X495" t="str">
            <v>9</v>
          </cell>
          <cell r="Y495" t="str">
            <v>9</v>
          </cell>
          <cell r="Z495" t="str">
            <v>0</v>
          </cell>
          <cell r="AA495" t="str">
            <v>0</v>
          </cell>
          <cell r="AB495" t="str">
            <v>0</v>
          </cell>
          <cell r="AC495" t="str">
            <v>0</v>
          </cell>
          <cell r="AD495" t="str">
            <v>0</v>
          </cell>
          <cell r="AE495" t="str">
            <v>0</v>
          </cell>
          <cell r="AF495" t="str">
            <v>1</v>
          </cell>
          <cell r="AG495" t="str">
            <v>1</v>
          </cell>
          <cell r="AH495" t="str">
            <v>0</v>
          </cell>
          <cell r="AI495">
            <v>0</v>
          </cell>
          <cell r="AJ495" t="str">
            <v>0</v>
          </cell>
          <cell r="AK495" t="str">
            <v>0</v>
          </cell>
          <cell r="AL495" t="str">
            <v>0</v>
          </cell>
          <cell r="AM495" t="str">
            <v>2</v>
          </cell>
          <cell r="AN495">
            <v>0</v>
          </cell>
          <cell r="AO495">
            <v>0</v>
          </cell>
          <cell r="AP495">
            <v>0</v>
          </cell>
          <cell r="AQ495" t="str">
            <v>190</v>
          </cell>
          <cell r="AR495" t="str">
            <v>G</v>
          </cell>
          <cell r="AS495" t="str">
            <v>200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 t="str">
            <v>BGSAG</v>
          </cell>
          <cell r="BQ495" t="str">
            <v>2007042311032508</v>
          </cell>
          <cell r="BR495">
            <v>0</v>
          </cell>
        </row>
        <row r="496">
          <cell r="A496" t="str">
            <v>8030</v>
          </cell>
          <cell r="B496" t="str">
            <v>MATERIAL DE EMPAQUE EXTERIOR</v>
          </cell>
          <cell r="C496">
            <v>0</v>
          </cell>
          <cell r="D496" t="str">
            <v>80</v>
          </cell>
          <cell r="E496" t="str">
            <v>3</v>
          </cell>
          <cell r="F496" t="str">
            <v>1</v>
          </cell>
          <cell r="G496" t="str">
            <v>1</v>
          </cell>
          <cell r="H496" t="str">
            <v>0</v>
          </cell>
          <cell r="I496" t="str">
            <v>0</v>
          </cell>
          <cell r="J496" t="str">
            <v>0</v>
          </cell>
          <cell r="K496">
            <v>0</v>
          </cell>
          <cell r="L496" t="str">
            <v>0</v>
          </cell>
          <cell r="M496" t="str">
            <v>0</v>
          </cell>
          <cell r="N496" t="str">
            <v>0</v>
          </cell>
          <cell r="O496" t="str">
            <v>9</v>
          </cell>
          <cell r="P496" t="str">
            <v>9</v>
          </cell>
          <cell r="Q496" t="str">
            <v>9</v>
          </cell>
          <cell r="R496" t="str">
            <v>9</v>
          </cell>
          <cell r="S496" t="str">
            <v>9</v>
          </cell>
          <cell r="T496" t="str">
            <v>0</v>
          </cell>
          <cell r="U496" t="str">
            <v>9</v>
          </cell>
          <cell r="V496" t="str">
            <v>9</v>
          </cell>
          <cell r="W496" t="str">
            <v>9</v>
          </cell>
          <cell r="X496" t="str">
            <v>9</v>
          </cell>
          <cell r="Y496" t="str">
            <v>9</v>
          </cell>
          <cell r="Z496" t="str">
            <v>0</v>
          </cell>
          <cell r="AA496" t="str">
            <v>0</v>
          </cell>
          <cell r="AB496" t="str">
            <v>0</v>
          </cell>
          <cell r="AC496" t="str">
            <v>0</v>
          </cell>
          <cell r="AD496" t="str">
            <v>0</v>
          </cell>
          <cell r="AE496" t="str">
            <v>0</v>
          </cell>
          <cell r="AF496" t="str">
            <v>1</v>
          </cell>
          <cell r="AG496" t="str">
            <v>1</v>
          </cell>
          <cell r="AH496" t="str">
            <v>0</v>
          </cell>
          <cell r="AI496">
            <v>0</v>
          </cell>
          <cell r="AJ496" t="str">
            <v>0</v>
          </cell>
          <cell r="AK496" t="str">
            <v>0</v>
          </cell>
          <cell r="AL496" t="str">
            <v>0</v>
          </cell>
          <cell r="AM496" t="str">
            <v>2</v>
          </cell>
          <cell r="AN496">
            <v>0</v>
          </cell>
          <cell r="AO496">
            <v>0</v>
          </cell>
          <cell r="AP496">
            <v>0</v>
          </cell>
          <cell r="AQ496" t="str">
            <v>350</v>
          </cell>
          <cell r="AR496" t="str">
            <v>G</v>
          </cell>
          <cell r="AS496" t="str">
            <v>200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 t="str">
            <v>BGSAG</v>
          </cell>
          <cell r="BQ496" t="str">
            <v>2007042311033047</v>
          </cell>
          <cell r="BR496">
            <v>0</v>
          </cell>
        </row>
        <row r="497">
          <cell r="A497" t="str">
            <v>8110</v>
          </cell>
          <cell r="B497" t="str">
            <v>GASTOS DE FABRICACION</v>
          </cell>
          <cell r="C497">
            <v>0</v>
          </cell>
          <cell r="D497" t="str">
            <v>81</v>
          </cell>
          <cell r="E497" t="str">
            <v>3</v>
          </cell>
          <cell r="F497" t="str">
            <v>1</v>
          </cell>
          <cell r="G497" t="str">
            <v>1</v>
          </cell>
          <cell r="H497" t="str">
            <v>1</v>
          </cell>
          <cell r="I497" t="str">
            <v>0</v>
          </cell>
          <cell r="J497" t="str">
            <v>0</v>
          </cell>
          <cell r="K497">
            <v>0</v>
          </cell>
          <cell r="L497" t="str">
            <v>0</v>
          </cell>
          <cell r="M497" t="str">
            <v>0</v>
          </cell>
          <cell r="N497" t="str">
            <v>0</v>
          </cell>
          <cell r="O497" t="str">
            <v>9</v>
          </cell>
          <cell r="P497" t="str">
            <v>1</v>
          </cell>
          <cell r="Q497" t="str">
            <v>0</v>
          </cell>
          <cell r="R497" t="str">
            <v>0</v>
          </cell>
          <cell r="S497" t="str">
            <v>9</v>
          </cell>
          <cell r="T497" t="str">
            <v>0</v>
          </cell>
          <cell r="U497" t="str">
            <v>9</v>
          </cell>
          <cell r="V497" t="str">
            <v>9</v>
          </cell>
          <cell r="W497" t="str">
            <v>9</v>
          </cell>
          <cell r="X497" t="str">
            <v>9</v>
          </cell>
          <cell r="Y497" t="str">
            <v>9</v>
          </cell>
          <cell r="Z497" t="str">
            <v>0</v>
          </cell>
          <cell r="AA497" t="str">
            <v>0</v>
          </cell>
          <cell r="AB497" t="str">
            <v>0</v>
          </cell>
          <cell r="AC497" t="str">
            <v>0</v>
          </cell>
          <cell r="AD497" t="str">
            <v>0</v>
          </cell>
          <cell r="AE497" t="str">
            <v>0</v>
          </cell>
          <cell r="AF497" t="str">
            <v>1</v>
          </cell>
          <cell r="AG497" t="str">
            <v>1</v>
          </cell>
          <cell r="AH497" t="str">
            <v>0</v>
          </cell>
          <cell r="AI497">
            <v>0</v>
          </cell>
          <cell r="AJ497" t="str">
            <v>0</v>
          </cell>
          <cell r="AK497" t="str">
            <v>0</v>
          </cell>
          <cell r="AL497" t="str">
            <v>0</v>
          </cell>
          <cell r="AM497" t="str">
            <v>2</v>
          </cell>
          <cell r="AN497">
            <v>0</v>
          </cell>
          <cell r="AO497">
            <v>0</v>
          </cell>
          <cell r="AP497">
            <v>0</v>
          </cell>
          <cell r="AQ497" t="str">
            <v>220</v>
          </cell>
          <cell r="AR497" t="str">
            <v>G</v>
          </cell>
          <cell r="AS497" t="str">
            <v>200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 t="str">
            <v>BGSAG</v>
          </cell>
          <cell r="BQ497" t="str">
            <v>2007042311033279</v>
          </cell>
          <cell r="BR497">
            <v>0</v>
          </cell>
        </row>
        <row r="498">
          <cell r="A498" t="str">
            <v>8120</v>
          </cell>
          <cell r="B498" t="str">
            <v>DIFERENCIA VALORIZACION DE PRODUCTOS</v>
          </cell>
          <cell r="C498">
            <v>0</v>
          </cell>
          <cell r="D498" t="str">
            <v>81</v>
          </cell>
          <cell r="E498" t="str">
            <v>3</v>
          </cell>
          <cell r="F498" t="str">
            <v>1</v>
          </cell>
          <cell r="G498" t="str">
            <v>1</v>
          </cell>
          <cell r="H498" t="str">
            <v>0</v>
          </cell>
          <cell r="I498" t="str">
            <v>0</v>
          </cell>
          <cell r="J498" t="str">
            <v>0</v>
          </cell>
          <cell r="K498">
            <v>0</v>
          </cell>
          <cell r="L498" t="str">
            <v>0</v>
          </cell>
          <cell r="M498" t="str">
            <v>0</v>
          </cell>
          <cell r="N498" t="str">
            <v>0</v>
          </cell>
          <cell r="O498" t="str">
            <v>9</v>
          </cell>
          <cell r="P498" t="str">
            <v>9</v>
          </cell>
          <cell r="Q498" t="str">
            <v>9</v>
          </cell>
          <cell r="R498" t="str">
            <v>9</v>
          </cell>
          <cell r="S498" t="str">
            <v>0</v>
          </cell>
          <cell r="T498" t="str">
            <v>0</v>
          </cell>
          <cell r="U498" t="str">
            <v>9</v>
          </cell>
          <cell r="V498" t="str">
            <v>9</v>
          </cell>
          <cell r="W498" t="str">
            <v>9</v>
          </cell>
          <cell r="X498" t="str">
            <v>9</v>
          </cell>
          <cell r="Y498" t="str">
            <v>9</v>
          </cell>
          <cell r="Z498" t="str">
            <v>0</v>
          </cell>
          <cell r="AA498" t="str">
            <v>0</v>
          </cell>
          <cell r="AB498" t="str">
            <v>0</v>
          </cell>
          <cell r="AC498" t="str">
            <v>0</v>
          </cell>
          <cell r="AD498" t="str">
            <v>0</v>
          </cell>
          <cell r="AE498" t="str">
            <v>0</v>
          </cell>
          <cell r="AF498" t="str">
            <v>1</v>
          </cell>
          <cell r="AG498" t="str">
            <v>1</v>
          </cell>
          <cell r="AH498" t="str">
            <v>0</v>
          </cell>
          <cell r="AI498">
            <v>0</v>
          </cell>
          <cell r="AJ498" t="str">
            <v>0</v>
          </cell>
          <cell r="AK498" t="str">
            <v>0</v>
          </cell>
          <cell r="AL498" t="str">
            <v>0</v>
          </cell>
          <cell r="AM498" t="str">
            <v>2</v>
          </cell>
          <cell r="AN498">
            <v>0</v>
          </cell>
          <cell r="AO498">
            <v>0</v>
          </cell>
          <cell r="AP498">
            <v>0</v>
          </cell>
          <cell r="AQ498" t="str">
            <v>290</v>
          </cell>
          <cell r="AR498" t="str">
            <v>G</v>
          </cell>
          <cell r="AS498" t="str">
            <v>200</v>
          </cell>
          <cell r="AT498" t="str">
            <v>G</v>
          </cell>
          <cell r="AU498" t="str">
            <v>200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 t="str">
            <v>BGSAG</v>
          </cell>
          <cell r="BQ498" t="str">
            <v>2007042311033513</v>
          </cell>
          <cell r="BR498">
            <v>0</v>
          </cell>
        </row>
        <row r="499">
          <cell r="A499" t="str">
            <v>8121</v>
          </cell>
          <cell r="B499" t="str">
            <v>FALTANTES/SOBRANTES DE PRODUCTOS</v>
          </cell>
          <cell r="C499">
            <v>0</v>
          </cell>
          <cell r="D499" t="str">
            <v>81</v>
          </cell>
          <cell r="E499" t="str">
            <v>3</v>
          </cell>
          <cell r="F499" t="str">
            <v>1</v>
          </cell>
          <cell r="G499" t="str">
            <v>1</v>
          </cell>
          <cell r="H499" t="str">
            <v>0</v>
          </cell>
          <cell r="I499" t="str">
            <v>0</v>
          </cell>
          <cell r="J499" t="str">
            <v>0</v>
          </cell>
          <cell r="K499">
            <v>0</v>
          </cell>
          <cell r="L499" t="str">
            <v>0</v>
          </cell>
          <cell r="M499" t="str">
            <v>0</v>
          </cell>
          <cell r="N499" t="str">
            <v>0</v>
          </cell>
          <cell r="O499" t="str">
            <v>9</v>
          </cell>
          <cell r="P499" t="str">
            <v>9</v>
          </cell>
          <cell r="Q499" t="str">
            <v>9</v>
          </cell>
          <cell r="R499" t="str">
            <v>9</v>
          </cell>
          <cell r="S499" t="str">
            <v>9</v>
          </cell>
          <cell r="T499" t="str">
            <v>0</v>
          </cell>
          <cell r="U499" t="str">
            <v>9</v>
          </cell>
          <cell r="V499" t="str">
            <v>9</v>
          </cell>
          <cell r="W499" t="str">
            <v>9</v>
          </cell>
          <cell r="X499" t="str">
            <v>9</v>
          </cell>
          <cell r="Y499" t="str">
            <v>9</v>
          </cell>
          <cell r="Z499" t="str">
            <v>0</v>
          </cell>
          <cell r="AA499" t="str">
            <v>0</v>
          </cell>
          <cell r="AB499" t="str">
            <v>0</v>
          </cell>
          <cell r="AC499" t="str">
            <v>0</v>
          </cell>
          <cell r="AD499" t="str">
            <v>0</v>
          </cell>
          <cell r="AE499" t="str">
            <v>0</v>
          </cell>
          <cell r="AF499" t="str">
            <v>1</v>
          </cell>
          <cell r="AG499" t="str">
            <v>1</v>
          </cell>
          <cell r="AH499" t="str">
            <v>0</v>
          </cell>
          <cell r="AI499">
            <v>0</v>
          </cell>
          <cell r="AJ499" t="str">
            <v>0</v>
          </cell>
          <cell r="AK499" t="str">
            <v>0</v>
          </cell>
          <cell r="AL499" t="str">
            <v>0</v>
          </cell>
          <cell r="AM499" t="str">
            <v>2</v>
          </cell>
          <cell r="AN499">
            <v>0</v>
          </cell>
          <cell r="AO499">
            <v>0</v>
          </cell>
          <cell r="AP499">
            <v>0</v>
          </cell>
          <cell r="AQ499" t="str">
            <v>290</v>
          </cell>
          <cell r="AR499" t="str">
            <v>G</v>
          </cell>
          <cell r="AS499" t="str">
            <v>200</v>
          </cell>
          <cell r="AT499" t="str">
            <v>G</v>
          </cell>
          <cell r="AU499" t="str">
            <v>200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10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 t="str">
            <v>BGSAG</v>
          </cell>
          <cell r="BQ499" t="str">
            <v>2007101813285829</v>
          </cell>
          <cell r="BR499">
            <v>0</v>
          </cell>
        </row>
        <row r="500">
          <cell r="A500" t="str">
            <v>8122</v>
          </cell>
          <cell r="B500" t="str">
            <v>AMORTIZACION POR DESTRUCCION PRODUCTOS</v>
          </cell>
          <cell r="C500">
            <v>0</v>
          </cell>
          <cell r="D500" t="str">
            <v>81</v>
          </cell>
          <cell r="E500" t="str">
            <v>3</v>
          </cell>
          <cell r="F500" t="str">
            <v>0</v>
          </cell>
          <cell r="G500" t="str">
            <v>1</v>
          </cell>
          <cell r="H500" t="str">
            <v>0</v>
          </cell>
          <cell r="I500" t="str">
            <v>0</v>
          </cell>
          <cell r="J500" t="str">
            <v>0</v>
          </cell>
          <cell r="K500">
            <v>0</v>
          </cell>
          <cell r="L500" t="str">
            <v>0</v>
          </cell>
          <cell r="M500" t="str">
            <v>0</v>
          </cell>
          <cell r="N500" t="str">
            <v>0</v>
          </cell>
          <cell r="O500" t="str">
            <v>9</v>
          </cell>
          <cell r="P500" t="str">
            <v>9</v>
          </cell>
          <cell r="Q500" t="str">
            <v>9</v>
          </cell>
          <cell r="R500" t="str">
            <v>9</v>
          </cell>
          <cell r="S500" t="str">
            <v>0</v>
          </cell>
          <cell r="T500" t="str">
            <v>0</v>
          </cell>
          <cell r="U500" t="str">
            <v>9</v>
          </cell>
          <cell r="V500" t="str">
            <v>9</v>
          </cell>
          <cell r="W500" t="str">
            <v>9</v>
          </cell>
          <cell r="X500" t="str">
            <v>9</v>
          </cell>
          <cell r="Y500" t="str">
            <v>9</v>
          </cell>
          <cell r="Z500" t="str">
            <v>0</v>
          </cell>
          <cell r="AA500" t="str">
            <v>0</v>
          </cell>
          <cell r="AB500" t="str">
            <v>0</v>
          </cell>
          <cell r="AC500" t="str">
            <v>0</v>
          </cell>
          <cell r="AD500" t="str">
            <v>0</v>
          </cell>
          <cell r="AE500" t="str">
            <v>0</v>
          </cell>
          <cell r="AF500" t="str">
            <v>1</v>
          </cell>
          <cell r="AG500" t="str">
            <v>1</v>
          </cell>
          <cell r="AH500" t="str">
            <v>0</v>
          </cell>
          <cell r="AI500">
            <v>0</v>
          </cell>
          <cell r="AJ500" t="str">
            <v>0</v>
          </cell>
          <cell r="AK500" t="str">
            <v>0</v>
          </cell>
          <cell r="AL500" t="str">
            <v>0</v>
          </cell>
          <cell r="AM500" t="str">
            <v>2</v>
          </cell>
          <cell r="AN500">
            <v>0</v>
          </cell>
          <cell r="AO500">
            <v>0</v>
          </cell>
          <cell r="AP500">
            <v>0</v>
          </cell>
          <cell r="AQ500" t="str">
            <v>290</v>
          </cell>
          <cell r="AR500" t="str">
            <v>G</v>
          </cell>
          <cell r="AS500" t="str">
            <v>200</v>
          </cell>
          <cell r="AT500" t="str">
            <v>G</v>
          </cell>
          <cell r="AU500" t="str">
            <v>200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9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 t="str">
            <v>U50SYS110</v>
          </cell>
          <cell r="BQ500" t="str">
            <v>2006051210340540</v>
          </cell>
          <cell r="BR500">
            <v>0</v>
          </cell>
        </row>
        <row r="501">
          <cell r="A501" t="str">
            <v>8123</v>
          </cell>
          <cell r="B501" t="str">
            <v>GASTOS DESTRUCCION MERCANCIA DAÑADA</v>
          </cell>
          <cell r="C501">
            <v>0</v>
          </cell>
          <cell r="D501" t="str">
            <v>81</v>
          </cell>
          <cell r="E501" t="str">
            <v>3</v>
          </cell>
          <cell r="F501" t="str">
            <v>0</v>
          </cell>
          <cell r="G501" t="str">
            <v>1</v>
          </cell>
          <cell r="H501" t="str">
            <v>0</v>
          </cell>
          <cell r="I501" t="str">
            <v>0</v>
          </cell>
          <cell r="J501" t="str">
            <v>0</v>
          </cell>
          <cell r="K501">
            <v>0</v>
          </cell>
          <cell r="L501" t="str">
            <v>0</v>
          </cell>
          <cell r="M501" t="str">
            <v>0</v>
          </cell>
          <cell r="N501" t="str">
            <v>0</v>
          </cell>
          <cell r="O501" t="str">
            <v>9</v>
          </cell>
          <cell r="P501" t="str">
            <v>9</v>
          </cell>
          <cell r="Q501" t="str">
            <v>9</v>
          </cell>
          <cell r="R501" t="str">
            <v>9</v>
          </cell>
          <cell r="S501" t="str">
            <v>0</v>
          </cell>
          <cell r="T501" t="str">
            <v>0</v>
          </cell>
          <cell r="U501" t="str">
            <v>9</v>
          </cell>
          <cell r="V501" t="str">
            <v>9</v>
          </cell>
          <cell r="W501" t="str">
            <v>9</v>
          </cell>
          <cell r="X501" t="str">
            <v>9</v>
          </cell>
          <cell r="Y501" t="str">
            <v>9</v>
          </cell>
          <cell r="Z501" t="str">
            <v>0</v>
          </cell>
          <cell r="AA501" t="str">
            <v>0</v>
          </cell>
          <cell r="AB501" t="str">
            <v>0</v>
          </cell>
          <cell r="AC501" t="str">
            <v>0</v>
          </cell>
          <cell r="AD501" t="str">
            <v>0</v>
          </cell>
          <cell r="AE501" t="str">
            <v>0</v>
          </cell>
          <cell r="AF501" t="str">
            <v>1</v>
          </cell>
          <cell r="AG501" t="str">
            <v>1</v>
          </cell>
          <cell r="AH501" t="str">
            <v>0</v>
          </cell>
          <cell r="AI501">
            <v>0</v>
          </cell>
          <cell r="AJ501" t="str">
            <v>0</v>
          </cell>
          <cell r="AK501" t="str">
            <v>0</v>
          </cell>
          <cell r="AL501" t="str">
            <v>0</v>
          </cell>
          <cell r="AM501" t="str">
            <v>2</v>
          </cell>
          <cell r="AN501">
            <v>0</v>
          </cell>
          <cell r="AO501">
            <v>0</v>
          </cell>
          <cell r="AP501">
            <v>0</v>
          </cell>
          <cell r="AQ501" t="str">
            <v>290</v>
          </cell>
          <cell r="AR501" t="str">
            <v>G</v>
          </cell>
          <cell r="AS501" t="str">
            <v>200</v>
          </cell>
          <cell r="AT501" t="str">
            <v>G</v>
          </cell>
          <cell r="AU501" t="str">
            <v>200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162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 t="str">
            <v>U50SYS110</v>
          </cell>
          <cell r="BQ501" t="str">
            <v>2007091906195753</v>
          </cell>
          <cell r="BR501">
            <v>0</v>
          </cell>
        </row>
        <row r="502">
          <cell r="A502" t="str">
            <v>8124</v>
          </cell>
          <cell r="B502" t="str">
            <v>GASTOS DE FABRICACION EXTRAORDINARIOS</v>
          </cell>
          <cell r="C502">
            <v>0</v>
          </cell>
          <cell r="D502" t="str">
            <v>81</v>
          </cell>
          <cell r="E502" t="str">
            <v>3</v>
          </cell>
          <cell r="F502" t="str">
            <v>0</v>
          </cell>
          <cell r="G502" t="str">
            <v>1</v>
          </cell>
          <cell r="H502" t="str">
            <v>1</v>
          </cell>
          <cell r="I502" t="str">
            <v>0</v>
          </cell>
          <cell r="J502" t="str">
            <v>0</v>
          </cell>
          <cell r="K502">
            <v>0</v>
          </cell>
          <cell r="L502" t="str">
            <v>0</v>
          </cell>
          <cell r="M502" t="str">
            <v>0</v>
          </cell>
          <cell r="N502" t="str">
            <v>0</v>
          </cell>
          <cell r="O502" t="str">
            <v>9</v>
          </cell>
          <cell r="P502" t="str">
            <v>1</v>
          </cell>
          <cell r="Q502" t="str">
            <v>0</v>
          </cell>
          <cell r="R502" t="str">
            <v>0</v>
          </cell>
          <cell r="S502" t="str">
            <v>0</v>
          </cell>
          <cell r="T502" t="str">
            <v>0</v>
          </cell>
          <cell r="U502" t="str">
            <v>9</v>
          </cell>
          <cell r="V502" t="str">
            <v>9</v>
          </cell>
          <cell r="W502" t="str">
            <v>9</v>
          </cell>
          <cell r="X502" t="str">
            <v>9</v>
          </cell>
          <cell r="Y502" t="str">
            <v>9</v>
          </cell>
          <cell r="Z502" t="str">
            <v>0</v>
          </cell>
          <cell r="AA502" t="str">
            <v>0</v>
          </cell>
          <cell r="AB502" t="str">
            <v>0</v>
          </cell>
          <cell r="AC502" t="str">
            <v>0</v>
          </cell>
          <cell r="AD502" t="str">
            <v>0</v>
          </cell>
          <cell r="AE502" t="str">
            <v>0</v>
          </cell>
          <cell r="AF502" t="str">
            <v>1</v>
          </cell>
          <cell r="AG502" t="str">
            <v>1</v>
          </cell>
          <cell r="AH502" t="str">
            <v>0</v>
          </cell>
          <cell r="AI502">
            <v>0</v>
          </cell>
          <cell r="AJ502" t="str">
            <v>0</v>
          </cell>
          <cell r="AK502" t="str">
            <v>0</v>
          </cell>
          <cell r="AL502" t="str">
            <v>0</v>
          </cell>
          <cell r="AM502" t="str">
            <v>2</v>
          </cell>
          <cell r="AN502">
            <v>0</v>
          </cell>
          <cell r="AO502">
            <v>0</v>
          </cell>
          <cell r="AP502">
            <v>0</v>
          </cell>
          <cell r="AQ502" t="str">
            <v>536</v>
          </cell>
          <cell r="AR502" t="str">
            <v>G</v>
          </cell>
          <cell r="AS502" t="str">
            <v>200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 t="str">
            <v>BGSAG</v>
          </cell>
          <cell r="BQ502" t="str">
            <v>2007031414485236</v>
          </cell>
          <cell r="BR502">
            <v>0</v>
          </cell>
        </row>
        <row r="503">
          <cell r="A503" t="str">
            <v>8125</v>
          </cell>
          <cell r="B503" t="str">
            <v>DIFERENCIAS DE VALORIZACION PRODUCCION</v>
          </cell>
          <cell r="C503">
            <v>0</v>
          </cell>
          <cell r="D503" t="str">
            <v>81</v>
          </cell>
          <cell r="E503" t="str">
            <v>3</v>
          </cell>
          <cell r="F503" t="str">
            <v>1</v>
          </cell>
          <cell r="G503" t="str">
            <v>1</v>
          </cell>
          <cell r="H503" t="str">
            <v>0</v>
          </cell>
          <cell r="I503" t="str">
            <v>0</v>
          </cell>
          <cell r="J503" t="str">
            <v>0</v>
          </cell>
          <cell r="K503">
            <v>0</v>
          </cell>
          <cell r="L503" t="str">
            <v>0</v>
          </cell>
          <cell r="M503" t="str">
            <v>0</v>
          </cell>
          <cell r="N503" t="str">
            <v>0</v>
          </cell>
          <cell r="O503" t="str">
            <v>9</v>
          </cell>
          <cell r="P503" t="str">
            <v>9</v>
          </cell>
          <cell r="Q503" t="str">
            <v>9</v>
          </cell>
          <cell r="R503" t="str">
            <v>9</v>
          </cell>
          <cell r="S503" t="str">
            <v>0</v>
          </cell>
          <cell r="T503" t="str">
            <v>0</v>
          </cell>
          <cell r="U503" t="str">
            <v>9</v>
          </cell>
          <cell r="V503" t="str">
            <v>9</v>
          </cell>
          <cell r="W503" t="str">
            <v>9</v>
          </cell>
          <cell r="X503" t="str">
            <v>9</v>
          </cell>
          <cell r="Y503" t="str">
            <v>9</v>
          </cell>
          <cell r="Z503" t="str">
            <v>0</v>
          </cell>
          <cell r="AA503" t="str">
            <v>0</v>
          </cell>
          <cell r="AB503" t="str">
            <v>0</v>
          </cell>
          <cell r="AC503" t="str">
            <v>0</v>
          </cell>
          <cell r="AD503" t="str">
            <v>0</v>
          </cell>
          <cell r="AE503" t="str">
            <v>0</v>
          </cell>
          <cell r="AF503" t="str">
            <v>1</v>
          </cell>
          <cell r="AG503" t="str">
            <v>1</v>
          </cell>
          <cell r="AH503" t="str">
            <v>0</v>
          </cell>
          <cell r="AI503">
            <v>0</v>
          </cell>
          <cell r="AJ503" t="str">
            <v>0</v>
          </cell>
          <cell r="AK503" t="str">
            <v>0</v>
          </cell>
          <cell r="AL503" t="str">
            <v>0</v>
          </cell>
          <cell r="AM503" t="str">
            <v>2</v>
          </cell>
          <cell r="AN503">
            <v>0</v>
          </cell>
          <cell r="AO503">
            <v>0</v>
          </cell>
          <cell r="AP503">
            <v>0</v>
          </cell>
          <cell r="AQ503" t="str">
            <v>290</v>
          </cell>
          <cell r="AR503" t="str">
            <v>G</v>
          </cell>
          <cell r="AS503" t="str">
            <v>200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 t="str">
            <v>U50SYS110</v>
          </cell>
          <cell r="BQ503" t="str">
            <v>2006051210340542</v>
          </cell>
          <cell r="BR503">
            <v>0</v>
          </cell>
        </row>
        <row r="504">
          <cell r="A504" t="str">
            <v>8130</v>
          </cell>
          <cell r="B504" t="str">
            <v>DIF VALOR MAT.PRIMA MERC COMPRA/VENTA</v>
          </cell>
          <cell r="C504">
            <v>0</v>
          </cell>
          <cell r="D504" t="str">
            <v>81</v>
          </cell>
          <cell r="E504" t="str">
            <v>3</v>
          </cell>
          <cell r="F504" t="str">
            <v>0</v>
          </cell>
          <cell r="G504" t="str">
            <v>1</v>
          </cell>
          <cell r="H504" t="str">
            <v>0</v>
          </cell>
          <cell r="I504" t="str">
            <v>0</v>
          </cell>
          <cell r="J504" t="str">
            <v>0</v>
          </cell>
          <cell r="K504">
            <v>0</v>
          </cell>
          <cell r="L504" t="str">
            <v>0</v>
          </cell>
          <cell r="M504" t="str">
            <v>0</v>
          </cell>
          <cell r="N504" t="str">
            <v>0</v>
          </cell>
          <cell r="O504" t="str">
            <v>9</v>
          </cell>
          <cell r="P504" t="str">
            <v>9</v>
          </cell>
          <cell r="Q504" t="str">
            <v>9</v>
          </cell>
          <cell r="R504" t="str">
            <v>9</v>
          </cell>
          <cell r="S504" t="str">
            <v>0</v>
          </cell>
          <cell r="T504" t="str">
            <v>0</v>
          </cell>
          <cell r="U504" t="str">
            <v>9</v>
          </cell>
          <cell r="V504" t="str">
            <v>9</v>
          </cell>
          <cell r="W504" t="str">
            <v>9</v>
          </cell>
          <cell r="X504" t="str">
            <v>9</v>
          </cell>
          <cell r="Y504" t="str">
            <v>9</v>
          </cell>
          <cell r="Z504" t="str">
            <v>0</v>
          </cell>
          <cell r="AA504" t="str">
            <v>0</v>
          </cell>
          <cell r="AB504" t="str">
            <v>0</v>
          </cell>
          <cell r="AC504" t="str">
            <v>0</v>
          </cell>
          <cell r="AD504" t="str">
            <v>0</v>
          </cell>
          <cell r="AE504" t="str">
            <v>0</v>
          </cell>
          <cell r="AF504" t="str">
            <v>1</v>
          </cell>
          <cell r="AG504" t="str">
            <v>1</v>
          </cell>
          <cell r="AH504" t="str">
            <v>0</v>
          </cell>
          <cell r="AI504">
            <v>0</v>
          </cell>
          <cell r="AJ504" t="str">
            <v>0</v>
          </cell>
          <cell r="AK504" t="str">
            <v>0</v>
          </cell>
          <cell r="AL504" t="str">
            <v>0</v>
          </cell>
          <cell r="AM504" t="str">
            <v>2</v>
          </cell>
          <cell r="AN504">
            <v>0</v>
          </cell>
          <cell r="AO504">
            <v>0</v>
          </cell>
          <cell r="AP504">
            <v>0</v>
          </cell>
          <cell r="AQ504" t="str">
            <v>290</v>
          </cell>
          <cell r="AR504" t="str">
            <v>G</v>
          </cell>
          <cell r="AS504" t="str">
            <v>200</v>
          </cell>
          <cell r="AT504" t="str">
            <v>G</v>
          </cell>
          <cell r="AU504" t="str">
            <v>200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211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 t="str">
            <v>U50SYS110</v>
          </cell>
          <cell r="BQ504" t="str">
            <v>2007101813285830</v>
          </cell>
          <cell r="BR504">
            <v>0</v>
          </cell>
        </row>
        <row r="505">
          <cell r="A505" t="str">
            <v>8131</v>
          </cell>
          <cell r="B505" t="str">
            <v>FALTANTE/SOBRANTE INV MAT.PRIMA MERC CV</v>
          </cell>
          <cell r="C505">
            <v>0</v>
          </cell>
          <cell r="D505" t="str">
            <v>81</v>
          </cell>
          <cell r="E505" t="str">
            <v>3</v>
          </cell>
          <cell r="F505" t="str">
            <v>0</v>
          </cell>
          <cell r="G505" t="str">
            <v>1</v>
          </cell>
          <cell r="H505" t="str">
            <v>0</v>
          </cell>
          <cell r="I505" t="str">
            <v>0</v>
          </cell>
          <cell r="J505" t="str">
            <v>0</v>
          </cell>
          <cell r="K505">
            <v>0</v>
          </cell>
          <cell r="L505" t="str">
            <v>0</v>
          </cell>
          <cell r="M505" t="str">
            <v>0</v>
          </cell>
          <cell r="N505" t="str">
            <v>0</v>
          </cell>
          <cell r="O505" t="str">
            <v>9</v>
          </cell>
          <cell r="P505" t="str">
            <v>9</v>
          </cell>
          <cell r="Q505" t="str">
            <v>9</v>
          </cell>
          <cell r="R505" t="str">
            <v>9</v>
          </cell>
          <cell r="S505" t="str">
            <v>9</v>
          </cell>
          <cell r="T505" t="str">
            <v>0</v>
          </cell>
          <cell r="U505" t="str">
            <v>9</v>
          </cell>
          <cell r="V505" t="str">
            <v>9</v>
          </cell>
          <cell r="W505" t="str">
            <v>9</v>
          </cell>
          <cell r="X505" t="str">
            <v>9</v>
          </cell>
          <cell r="Y505" t="str">
            <v>9</v>
          </cell>
          <cell r="Z505" t="str">
            <v>0</v>
          </cell>
          <cell r="AA505" t="str">
            <v>0</v>
          </cell>
          <cell r="AB505" t="str">
            <v>0</v>
          </cell>
          <cell r="AC505" t="str">
            <v>0</v>
          </cell>
          <cell r="AD505" t="str">
            <v>0</v>
          </cell>
          <cell r="AE505" t="str">
            <v>0</v>
          </cell>
          <cell r="AF505" t="str">
            <v>1</v>
          </cell>
          <cell r="AG505" t="str">
            <v>1</v>
          </cell>
          <cell r="AH505" t="str">
            <v>0</v>
          </cell>
          <cell r="AI505">
            <v>0</v>
          </cell>
          <cell r="AJ505" t="str">
            <v>0</v>
          </cell>
          <cell r="AK505" t="str">
            <v>0</v>
          </cell>
          <cell r="AL505" t="str">
            <v>0</v>
          </cell>
          <cell r="AM505" t="str">
            <v>2</v>
          </cell>
          <cell r="AN505">
            <v>0</v>
          </cell>
          <cell r="AO505">
            <v>0</v>
          </cell>
          <cell r="AP505">
            <v>0</v>
          </cell>
          <cell r="AQ505" t="str">
            <v>290</v>
          </cell>
          <cell r="AR505" t="str">
            <v>G</v>
          </cell>
          <cell r="AS505" t="str">
            <v>200</v>
          </cell>
          <cell r="AT505" t="str">
            <v>G</v>
          </cell>
          <cell r="AU505" t="str">
            <v>200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219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 t="str">
            <v>U50SYS110</v>
          </cell>
          <cell r="BQ505" t="str">
            <v>2007101813285831</v>
          </cell>
          <cell r="BR505">
            <v>0</v>
          </cell>
        </row>
        <row r="506">
          <cell r="A506" t="str">
            <v>8132</v>
          </cell>
          <cell r="B506" t="str">
            <v>AMORTIZACION POR DEST.MAT.PRIMA MERC CV</v>
          </cell>
          <cell r="C506">
            <v>0</v>
          </cell>
          <cell r="D506" t="str">
            <v>81</v>
          </cell>
          <cell r="E506" t="str">
            <v>3</v>
          </cell>
          <cell r="F506" t="str">
            <v>0</v>
          </cell>
          <cell r="G506" t="str">
            <v>1</v>
          </cell>
          <cell r="H506" t="str">
            <v>0</v>
          </cell>
          <cell r="I506" t="str">
            <v>0</v>
          </cell>
          <cell r="J506" t="str">
            <v>0</v>
          </cell>
          <cell r="K506">
            <v>0</v>
          </cell>
          <cell r="L506" t="str">
            <v>0</v>
          </cell>
          <cell r="M506" t="str">
            <v>0</v>
          </cell>
          <cell r="N506" t="str">
            <v>0</v>
          </cell>
          <cell r="O506" t="str">
            <v>9</v>
          </cell>
          <cell r="P506" t="str">
            <v>0</v>
          </cell>
          <cell r="Q506" t="str">
            <v>0</v>
          </cell>
          <cell r="R506" t="str">
            <v>0</v>
          </cell>
          <cell r="S506" t="str">
            <v>9</v>
          </cell>
          <cell r="T506" t="str">
            <v>0</v>
          </cell>
          <cell r="U506" t="str">
            <v>9</v>
          </cell>
          <cell r="V506" t="str">
            <v>9</v>
          </cell>
          <cell r="W506" t="str">
            <v>9</v>
          </cell>
          <cell r="X506" t="str">
            <v>9</v>
          </cell>
          <cell r="Y506" t="str">
            <v>9</v>
          </cell>
          <cell r="Z506" t="str">
            <v>0</v>
          </cell>
          <cell r="AA506" t="str">
            <v>0</v>
          </cell>
          <cell r="AB506" t="str">
            <v>0</v>
          </cell>
          <cell r="AC506" t="str">
            <v>0</v>
          </cell>
          <cell r="AD506" t="str">
            <v>0</v>
          </cell>
          <cell r="AE506" t="str">
            <v>0</v>
          </cell>
          <cell r="AF506" t="str">
            <v>1</v>
          </cell>
          <cell r="AG506" t="str">
            <v>1</v>
          </cell>
          <cell r="AH506" t="str">
            <v>0</v>
          </cell>
          <cell r="AI506">
            <v>0</v>
          </cell>
          <cell r="AJ506" t="str">
            <v>0</v>
          </cell>
          <cell r="AK506" t="str">
            <v>0</v>
          </cell>
          <cell r="AL506" t="str">
            <v>0</v>
          </cell>
          <cell r="AM506" t="str">
            <v>2</v>
          </cell>
          <cell r="AN506">
            <v>0</v>
          </cell>
          <cell r="AO506">
            <v>0</v>
          </cell>
          <cell r="AP506">
            <v>0</v>
          </cell>
          <cell r="AQ506" t="str">
            <v>290</v>
          </cell>
          <cell r="AR506" t="str">
            <v>G</v>
          </cell>
          <cell r="AS506" t="str">
            <v>200</v>
          </cell>
          <cell r="AT506" t="str">
            <v>G</v>
          </cell>
          <cell r="AU506" t="str">
            <v>200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403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 t="str">
            <v>U50SYS110</v>
          </cell>
          <cell r="BQ506" t="str">
            <v>2007101813285837</v>
          </cell>
          <cell r="BR506">
            <v>0</v>
          </cell>
        </row>
        <row r="507">
          <cell r="A507" t="str">
            <v>8150</v>
          </cell>
          <cell r="B507" t="str">
            <v>VARIACION VALOR DIF.VALORIZACION    (MD)</v>
          </cell>
          <cell r="C507">
            <v>0</v>
          </cell>
          <cell r="D507" t="str">
            <v>81</v>
          </cell>
          <cell r="E507" t="str">
            <v>3</v>
          </cell>
          <cell r="F507" t="str">
            <v>0</v>
          </cell>
          <cell r="G507" t="str">
            <v>1</v>
          </cell>
          <cell r="H507" t="str">
            <v>0</v>
          </cell>
          <cell r="I507" t="str">
            <v>0</v>
          </cell>
          <cell r="J507" t="str">
            <v>0</v>
          </cell>
          <cell r="K507">
            <v>0</v>
          </cell>
          <cell r="L507" t="str">
            <v>0</v>
          </cell>
          <cell r="M507" t="str">
            <v>0</v>
          </cell>
          <cell r="N507" t="str">
            <v>0</v>
          </cell>
          <cell r="O507" t="str">
            <v>9</v>
          </cell>
          <cell r="P507" t="str">
            <v>9</v>
          </cell>
          <cell r="Q507" t="str">
            <v>9</v>
          </cell>
          <cell r="R507" t="str">
            <v>9</v>
          </cell>
          <cell r="S507" t="str">
            <v>0</v>
          </cell>
          <cell r="T507" t="str">
            <v>0</v>
          </cell>
          <cell r="U507" t="str">
            <v>9</v>
          </cell>
          <cell r="V507" t="str">
            <v>9</v>
          </cell>
          <cell r="W507" t="str">
            <v>9</v>
          </cell>
          <cell r="X507" t="str">
            <v>9</v>
          </cell>
          <cell r="Y507" t="str">
            <v>9</v>
          </cell>
          <cell r="Z507" t="str">
            <v>0</v>
          </cell>
          <cell r="AA507" t="str">
            <v>0</v>
          </cell>
          <cell r="AB507" t="str">
            <v>0</v>
          </cell>
          <cell r="AC507" t="str">
            <v>0</v>
          </cell>
          <cell r="AD507" t="str">
            <v>0</v>
          </cell>
          <cell r="AE507" t="str">
            <v>0</v>
          </cell>
          <cell r="AF507" t="str">
            <v>1</v>
          </cell>
          <cell r="AG507" t="str">
            <v>1</v>
          </cell>
          <cell r="AH507" t="str">
            <v>0</v>
          </cell>
          <cell r="AI507">
            <v>0</v>
          </cell>
          <cell r="AJ507" t="str">
            <v>0</v>
          </cell>
          <cell r="AK507" t="str">
            <v>0</v>
          </cell>
          <cell r="AL507" t="str">
            <v>0</v>
          </cell>
          <cell r="AM507" t="str">
            <v>2</v>
          </cell>
          <cell r="AN507">
            <v>0</v>
          </cell>
          <cell r="AO507">
            <v>0</v>
          </cell>
          <cell r="AP507">
            <v>0</v>
          </cell>
          <cell r="AQ507" t="str">
            <v>050</v>
          </cell>
          <cell r="AR507" t="str">
            <v>G</v>
          </cell>
          <cell r="AS507" t="str">
            <v>200</v>
          </cell>
          <cell r="AT507" t="str">
            <v>G</v>
          </cell>
          <cell r="AU507" t="str">
            <v>200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1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 t="str">
            <v>U50SYS110</v>
          </cell>
          <cell r="BQ507" t="str">
            <v>2006051210340545</v>
          </cell>
          <cell r="BR507">
            <v>0</v>
          </cell>
        </row>
        <row r="508">
          <cell r="A508" t="str">
            <v>8210</v>
          </cell>
          <cell r="B508" t="str">
            <v>COSTO DE VENTAS POR PRODUCTOS COMPRADOS</v>
          </cell>
          <cell r="C508">
            <v>0</v>
          </cell>
          <cell r="D508" t="str">
            <v>82</v>
          </cell>
          <cell r="E508" t="str">
            <v>3</v>
          </cell>
          <cell r="F508" t="str">
            <v>1</v>
          </cell>
          <cell r="G508" t="str">
            <v>1</v>
          </cell>
          <cell r="H508" t="str">
            <v>1</v>
          </cell>
          <cell r="I508" t="str">
            <v>0</v>
          </cell>
          <cell r="J508" t="str">
            <v>0</v>
          </cell>
          <cell r="K508">
            <v>0</v>
          </cell>
          <cell r="L508" t="str">
            <v>0</v>
          </cell>
          <cell r="M508" t="str">
            <v>0</v>
          </cell>
          <cell r="N508" t="str">
            <v>0</v>
          </cell>
          <cell r="O508" t="str">
            <v>9</v>
          </cell>
          <cell r="P508" t="str">
            <v>1</v>
          </cell>
          <cell r="Q508" t="str">
            <v>0</v>
          </cell>
          <cell r="R508" t="str">
            <v>0</v>
          </cell>
          <cell r="S508" t="str">
            <v>9</v>
          </cell>
          <cell r="T508" t="str">
            <v>0</v>
          </cell>
          <cell r="U508" t="str">
            <v>9</v>
          </cell>
          <cell r="V508" t="str">
            <v>9</v>
          </cell>
          <cell r="W508" t="str">
            <v>9</v>
          </cell>
          <cell r="X508" t="str">
            <v>9</v>
          </cell>
          <cell r="Y508" t="str">
            <v>9</v>
          </cell>
          <cell r="Z508" t="str">
            <v>0</v>
          </cell>
          <cell r="AA508" t="str">
            <v>0</v>
          </cell>
          <cell r="AB508" t="str">
            <v>0</v>
          </cell>
          <cell r="AC508" t="str">
            <v>0</v>
          </cell>
          <cell r="AD508" t="str">
            <v>0</v>
          </cell>
          <cell r="AE508" t="str">
            <v>0</v>
          </cell>
          <cell r="AF508" t="str">
            <v>1</v>
          </cell>
          <cell r="AG508" t="str">
            <v>1</v>
          </cell>
          <cell r="AH508" t="str">
            <v>0</v>
          </cell>
          <cell r="AI508">
            <v>0</v>
          </cell>
          <cell r="AJ508" t="str">
            <v>0</v>
          </cell>
          <cell r="AK508" t="str">
            <v>0</v>
          </cell>
          <cell r="AL508" t="str">
            <v>0</v>
          </cell>
          <cell r="AM508" t="str">
            <v>2</v>
          </cell>
          <cell r="AN508">
            <v>0</v>
          </cell>
          <cell r="AO508">
            <v>0</v>
          </cell>
          <cell r="AP508">
            <v>0</v>
          </cell>
          <cell r="AQ508" t="str">
            <v>180</v>
          </cell>
          <cell r="AR508" t="str">
            <v>G</v>
          </cell>
          <cell r="AS508" t="str">
            <v>200</v>
          </cell>
          <cell r="AT508" t="str">
            <v>G</v>
          </cell>
          <cell r="AU508" t="str">
            <v>200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11562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 t="str">
            <v>BGSAG</v>
          </cell>
          <cell r="BQ508" t="str">
            <v>2007101813291415</v>
          </cell>
          <cell r="BR508">
            <v>0</v>
          </cell>
        </row>
        <row r="509">
          <cell r="A509" t="str">
            <v>8221</v>
          </cell>
          <cell r="B509" t="str">
            <v>RECUPERACION DE BONIFICACIONES</v>
          </cell>
          <cell r="C509">
            <v>0</v>
          </cell>
          <cell r="D509" t="str">
            <v>82</v>
          </cell>
          <cell r="E509" t="str">
            <v>3</v>
          </cell>
          <cell r="F509" t="str">
            <v>1</v>
          </cell>
          <cell r="G509" t="str">
            <v>1</v>
          </cell>
          <cell r="H509" t="str">
            <v>1</v>
          </cell>
          <cell r="I509" t="str">
            <v>0</v>
          </cell>
          <cell r="J509" t="str">
            <v>0</v>
          </cell>
          <cell r="K509">
            <v>0</v>
          </cell>
          <cell r="L509" t="str">
            <v>0</v>
          </cell>
          <cell r="M509" t="str">
            <v>0</v>
          </cell>
          <cell r="N509" t="str">
            <v>0</v>
          </cell>
          <cell r="O509" t="str">
            <v>9</v>
          </cell>
          <cell r="P509" t="str">
            <v>1</v>
          </cell>
          <cell r="Q509" t="str">
            <v>0</v>
          </cell>
          <cell r="R509" t="str">
            <v>0</v>
          </cell>
          <cell r="S509" t="str">
            <v>0</v>
          </cell>
          <cell r="T509" t="str">
            <v>0</v>
          </cell>
          <cell r="U509" t="str">
            <v>9</v>
          </cell>
          <cell r="V509" t="str">
            <v>9</v>
          </cell>
          <cell r="W509" t="str">
            <v>9</v>
          </cell>
          <cell r="X509" t="str">
            <v>9</v>
          </cell>
          <cell r="Y509" t="str">
            <v>9</v>
          </cell>
          <cell r="Z509" t="str">
            <v>0</v>
          </cell>
          <cell r="AA509" t="str">
            <v>0</v>
          </cell>
          <cell r="AB509" t="str">
            <v>0</v>
          </cell>
          <cell r="AC509" t="str">
            <v>0</v>
          </cell>
          <cell r="AD509" t="str">
            <v>0</v>
          </cell>
          <cell r="AE509" t="str">
            <v>0</v>
          </cell>
          <cell r="AF509" t="str">
            <v>1</v>
          </cell>
          <cell r="AG509" t="str">
            <v>1</v>
          </cell>
          <cell r="AH509" t="str">
            <v>0</v>
          </cell>
          <cell r="AI509">
            <v>0</v>
          </cell>
          <cell r="AJ509" t="str">
            <v>0</v>
          </cell>
          <cell r="AK509" t="str">
            <v>0</v>
          </cell>
          <cell r="AL509" t="str">
            <v>0</v>
          </cell>
          <cell r="AM509" t="str">
            <v>2</v>
          </cell>
          <cell r="AN509">
            <v>0</v>
          </cell>
          <cell r="AO509">
            <v>0</v>
          </cell>
          <cell r="AP509">
            <v>0</v>
          </cell>
          <cell r="AQ509" t="str">
            <v>180</v>
          </cell>
          <cell r="AR509" t="str">
            <v>G</v>
          </cell>
          <cell r="AS509" t="str">
            <v>200</v>
          </cell>
          <cell r="AT509" t="str">
            <v>G</v>
          </cell>
          <cell r="AU509" t="str">
            <v>200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 t="str">
            <v>BGSAG</v>
          </cell>
          <cell r="BQ509" t="str">
            <v>2007042311040450</v>
          </cell>
          <cell r="BR509">
            <v>0</v>
          </cell>
        </row>
        <row r="510">
          <cell r="A510" t="str">
            <v>8230</v>
          </cell>
          <cell r="B510" t="str">
            <v>COSTO DE SERVICIOS</v>
          </cell>
          <cell r="C510" t="str">
            <v>DIENSTLEISTUNGENSERVICES</v>
          </cell>
          <cell r="D510" t="str">
            <v>82</v>
          </cell>
          <cell r="E510" t="str">
            <v>3</v>
          </cell>
          <cell r="F510" t="str">
            <v>1</v>
          </cell>
          <cell r="G510" t="str">
            <v>1</v>
          </cell>
          <cell r="H510" t="str">
            <v>0</v>
          </cell>
          <cell r="I510" t="str">
            <v>0</v>
          </cell>
          <cell r="J510" t="str">
            <v>0</v>
          </cell>
          <cell r="K510">
            <v>0</v>
          </cell>
          <cell r="L510" t="str">
            <v>0</v>
          </cell>
          <cell r="M510" t="str">
            <v>0</v>
          </cell>
          <cell r="N510" t="str">
            <v>0</v>
          </cell>
          <cell r="O510" t="str">
            <v>9</v>
          </cell>
          <cell r="P510" t="str">
            <v>9</v>
          </cell>
          <cell r="Q510" t="str">
            <v>9</v>
          </cell>
          <cell r="R510" t="str">
            <v>9</v>
          </cell>
          <cell r="S510" t="str">
            <v>9</v>
          </cell>
          <cell r="T510" t="str">
            <v>0</v>
          </cell>
          <cell r="U510" t="str">
            <v>9</v>
          </cell>
          <cell r="V510" t="str">
            <v>9</v>
          </cell>
          <cell r="W510" t="str">
            <v>9</v>
          </cell>
          <cell r="X510" t="str">
            <v>9</v>
          </cell>
          <cell r="Y510" t="str">
            <v>9</v>
          </cell>
          <cell r="Z510" t="str">
            <v>0</v>
          </cell>
          <cell r="AA510" t="str">
            <v>0</v>
          </cell>
          <cell r="AB510" t="str">
            <v>0</v>
          </cell>
          <cell r="AC510" t="str">
            <v>0</v>
          </cell>
          <cell r="AD510" t="str">
            <v>0</v>
          </cell>
          <cell r="AE510" t="str">
            <v>0</v>
          </cell>
          <cell r="AF510" t="str">
            <v>1</v>
          </cell>
          <cell r="AG510" t="str">
            <v>1</v>
          </cell>
          <cell r="AH510" t="str">
            <v>0</v>
          </cell>
          <cell r="AI510">
            <v>0</v>
          </cell>
          <cell r="AJ510" t="str">
            <v>0</v>
          </cell>
          <cell r="AK510" t="str">
            <v>0</v>
          </cell>
          <cell r="AL510" t="str">
            <v>0</v>
          </cell>
          <cell r="AM510" t="str">
            <v>4</v>
          </cell>
          <cell r="AN510">
            <v>0</v>
          </cell>
          <cell r="AO510">
            <v>0</v>
          </cell>
          <cell r="AP510">
            <v>0</v>
          </cell>
          <cell r="AQ510" t="str">
            <v>220</v>
          </cell>
          <cell r="AR510" t="str">
            <v>G</v>
          </cell>
          <cell r="AS510" t="str">
            <v>200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2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 t="str">
            <v>BGSAG</v>
          </cell>
          <cell r="BQ510" t="str">
            <v>2007101813291416</v>
          </cell>
          <cell r="BR510">
            <v>0</v>
          </cell>
        </row>
        <row r="511">
          <cell r="A511" t="str">
            <v>8231</v>
          </cell>
          <cell r="B511" t="str">
            <v>COSTO DE SERVICIOS INTERNO</v>
          </cell>
          <cell r="C511" t="str">
            <v>DIENSTLEISTUNGKOSTEN INNEN</v>
          </cell>
          <cell r="D511" t="str">
            <v>82</v>
          </cell>
          <cell r="E511" t="str">
            <v>3</v>
          </cell>
          <cell r="F511" t="str">
            <v>1</v>
          </cell>
          <cell r="G511" t="str">
            <v>1</v>
          </cell>
          <cell r="H511" t="str">
            <v>0</v>
          </cell>
          <cell r="I511" t="str">
            <v>0</v>
          </cell>
          <cell r="J511" t="str">
            <v>0</v>
          </cell>
          <cell r="K511">
            <v>0</v>
          </cell>
          <cell r="L511" t="str">
            <v>0</v>
          </cell>
          <cell r="M511" t="str">
            <v>0</v>
          </cell>
          <cell r="N511" t="str">
            <v>0</v>
          </cell>
          <cell r="O511" t="str">
            <v>9</v>
          </cell>
          <cell r="P511" t="str">
            <v>9</v>
          </cell>
          <cell r="Q511" t="str">
            <v>9</v>
          </cell>
          <cell r="R511" t="str">
            <v>9</v>
          </cell>
          <cell r="S511" t="str">
            <v>1</v>
          </cell>
          <cell r="T511" t="str">
            <v>0</v>
          </cell>
          <cell r="U511" t="str">
            <v>9</v>
          </cell>
          <cell r="V511" t="str">
            <v>9</v>
          </cell>
          <cell r="W511" t="str">
            <v>9</v>
          </cell>
          <cell r="X511" t="str">
            <v>9</v>
          </cell>
          <cell r="Y511" t="str">
            <v>9</v>
          </cell>
          <cell r="Z511" t="str">
            <v>0</v>
          </cell>
          <cell r="AA511" t="str">
            <v>0</v>
          </cell>
          <cell r="AB511" t="str">
            <v>0</v>
          </cell>
          <cell r="AC511" t="str">
            <v>0</v>
          </cell>
          <cell r="AD511" t="str">
            <v>0</v>
          </cell>
          <cell r="AE511" t="str">
            <v>0</v>
          </cell>
          <cell r="AF511" t="str">
            <v>1</v>
          </cell>
          <cell r="AG511" t="str">
            <v>1</v>
          </cell>
          <cell r="AH511" t="str">
            <v>0</v>
          </cell>
          <cell r="AI511">
            <v>0</v>
          </cell>
          <cell r="AJ511" t="str">
            <v>0</v>
          </cell>
          <cell r="AK511" t="str">
            <v>0</v>
          </cell>
          <cell r="AL511" t="str">
            <v>0</v>
          </cell>
          <cell r="AM511" t="str">
            <v>4</v>
          </cell>
          <cell r="AN511">
            <v>0</v>
          </cell>
          <cell r="AO511">
            <v>0</v>
          </cell>
          <cell r="AP511">
            <v>0</v>
          </cell>
          <cell r="AQ511" t="str">
            <v>480</v>
          </cell>
          <cell r="AR511" t="str">
            <v>G</v>
          </cell>
          <cell r="AS511" t="str">
            <v>200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 t="str">
            <v>U50SYS110</v>
          </cell>
          <cell r="BQ511" t="str">
            <v>2006051210340548</v>
          </cell>
          <cell r="BR511">
            <v>0</v>
          </cell>
        </row>
        <row r="512">
          <cell r="A512" t="str">
            <v>8232</v>
          </cell>
          <cell r="B512" t="str">
            <v>COSTO DE SERVICIOS EXTERNO</v>
          </cell>
          <cell r="C512" t="str">
            <v>DIENSTLEISTUNGKOSTEN AUSSEN</v>
          </cell>
          <cell r="D512" t="str">
            <v>82</v>
          </cell>
          <cell r="E512" t="str">
            <v>3</v>
          </cell>
          <cell r="F512" t="str">
            <v>1</v>
          </cell>
          <cell r="G512" t="str">
            <v>1</v>
          </cell>
          <cell r="H512" t="str">
            <v>0</v>
          </cell>
          <cell r="I512" t="str">
            <v>0</v>
          </cell>
          <cell r="J512" t="str">
            <v>0</v>
          </cell>
          <cell r="K512">
            <v>0</v>
          </cell>
          <cell r="L512" t="str">
            <v>0</v>
          </cell>
          <cell r="M512" t="str">
            <v>0</v>
          </cell>
          <cell r="N512" t="str">
            <v>0</v>
          </cell>
          <cell r="O512" t="str">
            <v>9</v>
          </cell>
          <cell r="P512" t="str">
            <v>9</v>
          </cell>
          <cell r="Q512" t="str">
            <v>9</v>
          </cell>
          <cell r="R512" t="str">
            <v>9</v>
          </cell>
          <cell r="S512" t="str">
            <v>9</v>
          </cell>
          <cell r="T512" t="str">
            <v>0</v>
          </cell>
          <cell r="U512" t="str">
            <v>9</v>
          </cell>
          <cell r="V512" t="str">
            <v>9</v>
          </cell>
          <cell r="W512" t="str">
            <v>9</v>
          </cell>
          <cell r="X512" t="str">
            <v>9</v>
          </cell>
          <cell r="Y512" t="str">
            <v>9</v>
          </cell>
          <cell r="Z512" t="str">
            <v>0</v>
          </cell>
          <cell r="AA512" t="str">
            <v>0</v>
          </cell>
          <cell r="AB512" t="str">
            <v>0</v>
          </cell>
          <cell r="AC512" t="str">
            <v>0</v>
          </cell>
          <cell r="AD512" t="str">
            <v>0</v>
          </cell>
          <cell r="AE512" t="str">
            <v>0</v>
          </cell>
          <cell r="AF512" t="str">
            <v>1</v>
          </cell>
          <cell r="AG512" t="str">
            <v>1</v>
          </cell>
          <cell r="AH512" t="str">
            <v>0</v>
          </cell>
          <cell r="AI512">
            <v>0</v>
          </cell>
          <cell r="AJ512" t="str">
            <v>0</v>
          </cell>
          <cell r="AK512" t="str">
            <v>0</v>
          </cell>
          <cell r="AL512" t="str">
            <v>0</v>
          </cell>
          <cell r="AM512" t="str">
            <v>4</v>
          </cell>
          <cell r="AN512">
            <v>0</v>
          </cell>
          <cell r="AO512">
            <v>0</v>
          </cell>
          <cell r="AP512">
            <v>0</v>
          </cell>
          <cell r="AQ512" t="str">
            <v>220</v>
          </cell>
          <cell r="AR512" t="str">
            <v>G</v>
          </cell>
          <cell r="AS512" t="str">
            <v>200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7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 t="str">
            <v>U50SYS110</v>
          </cell>
          <cell r="BQ512" t="str">
            <v>2006051210340549</v>
          </cell>
          <cell r="BR512">
            <v>0</v>
          </cell>
        </row>
        <row r="513">
          <cell r="A513" t="str">
            <v>8310</v>
          </cell>
          <cell r="B513" t="str">
            <v>COSTO DE MUESTRAS PRODUCIDAS</v>
          </cell>
          <cell r="C513">
            <v>0</v>
          </cell>
          <cell r="D513" t="str">
            <v>83</v>
          </cell>
          <cell r="E513" t="str">
            <v>3</v>
          </cell>
          <cell r="F513" t="str">
            <v>1</v>
          </cell>
          <cell r="G513" t="str">
            <v>1</v>
          </cell>
          <cell r="H513" t="str">
            <v>0</v>
          </cell>
          <cell r="I513" t="str">
            <v>0</v>
          </cell>
          <cell r="J513" t="str">
            <v>0</v>
          </cell>
          <cell r="K513">
            <v>0</v>
          </cell>
          <cell r="L513" t="str">
            <v>0</v>
          </cell>
          <cell r="M513" t="str">
            <v>0</v>
          </cell>
          <cell r="N513" t="str">
            <v>0</v>
          </cell>
          <cell r="O513" t="str">
            <v>9</v>
          </cell>
          <cell r="P513" t="str">
            <v>9</v>
          </cell>
          <cell r="Q513" t="str">
            <v>9</v>
          </cell>
          <cell r="R513" t="str">
            <v>9</v>
          </cell>
          <cell r="S513" t="str">
            <v>0</v>
          </cell>
          <cell r="T513" t="str">
            <v>0</v>
          </cell>
          <cell r="U513" t="str">
            <v>9</v>
          </cell>
          <cell r="V513" t="str">
            <v>9</v>
          </cell>
          <cell r="W513" t="str">
            <v>9</v>
          </cell>
          <cell r="X513" t="str">
            <v>9</v>
          </cell>
          <cell r="Y513" t="str">
            <v>9</v>
          </cell>
          <cell r="Z513" t="str">
            <v>0</v>
          </cell>
          <cell r="AA513" t="str">
            <v>0</v>
          </cell>
          <cell r="AB513" t="str">
            <v>0</v>
          </cell>
          <cell r="AC513" t="str">
            <v>0</v>
          </cell>
          <cell r="AD513" t="str">
            <v>0</v>
          </cell>
          <cell r="AE513" t="str">
            <v>0</v>
          </cell>
          <cell r="AF513" t="str">
            <v>1</v>
          </cell>
          <cell r="AG513" t="str">
            <v>1</v>
          </cell>
          <cell r="AH513" t="str">
            <v>0</v>
          </cell>
          <cell r="AI513">
            <v>0</v>
          </cell>
          <cell r="AJ513" t="str">
            <v>0</v>
          </cell>
          <cell r="AK513" t="str">
            <v>0</v>
          </cell>
          <cell r="AL513" t="str">
            <v>0</v>
          </cell>
          <cell r="AM513" t="str">
            <v>2</v>
          </cell>
          <cell r="AN513">
            <v>0</v>
          </cell>
          <cell r="AO513">
            <v>0</v>
          </cell>
          <cell r="AP513">
            <v>0</v>
          </cell>
          <cell r="AQ513" t="str">
            <v>340</v>
          </cell>
          <cell r="AR513" t="str">
            <v>G</v>
          </cell>
          <cell r="AS513" t="str">
            <v>330</v>
          </cell>
          <cell r="AT513" t="str">
            <v>G</v>
          </cell>
          <cell r="AU513" t="str">
            <v>330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 t="str">
            <v>BGSAG</v>
          </cell>
          <cell r="BQ513" t="str">
            <v>2007042311041292</v>
          </cell>
          <cell r="BR513">
            <v>0</v>
          </cell>
        </row>
        <row r="514">
          <cell r="A514" t="str">
            <v>8311</v>
          </cell>
          <cell r="B514" t="str">
            <v>COSTO DE MUESTRAS PARA ASESORAMIENTO</v>
          </cell>
          <cell r="C514">
            <v>0</v>
          </cell>
          <cell r="D514" t="str">
            <v>83</v>
          </cell>
          <cell r="E514" t="str">
            <v>3</v>
          </cell>
          <cell r="F514" t="str">
            <v>1</v>
          </cell>
          <cell r="G514" t="str">
            <v>1</v>
          </cell>
          <cell r="H514" t="str">
            <v>0</v>
          </cell>
          <cell r="I514" t="str">
            <v>0</v>
          </cell>
          <cell r="J514" t="str">
            <v>0</v>
          </cell>
          <cell r="K514">
            <v>0</v>
          </cell>
          <cell r="L514" t="str">
            <v>0</v>
          </cell>
          <cell r="M514" t="str">
            <v>0</v>
          </cell>
          <cell r="N514" t="str">
            <v>0</v>
          </cell>
          <cell r="O514" t="str">
            <v>9</v>
          </cell>
          <cell r="P514" t="str">
            <v>9</v>
          </cell>
          <cell r="Q514" t="str">
            <v>9</v>
          </cell>
          <cell r="R514" t="str">
            <v>9</v>
          </cell>
          <cell r="S514" t="str">
            <v>9</v>
          </cell>
          <cell r="T514" t="str">
            <v>0</v>
          </cell>
          <cell r="U514" t="str">
            <v>9</v>
          </cell>
          <cell r="V514" t="str">
            <v>9</v>
          </cell>
          <cell r="W514" t="str">
            <v>9</v>
          </cell>
          <cell r="X514" t="str">
            <v>9</v>
          </cell>
          <cell r="Y514" t="str">
            <v>9</v>
          </cell>
          <cell r="Z514" t="str">
            <v>0</v>
          </cell>
          <cell r="AA514" t="str">
            <v>0</v>
          </cell>
          <cell r="AB514" t="str">
            <v>0</v>
          </cell>
          <cell r="AC514" t="str">
            <v>0</v>
          </cell>
          <cell r="AD514" t="str">
            <v>0</v>
          </cell>
          <cell r="AE514" t="str">
            <v>0</v>
          </cell>
          <cell r="AF514" t="str">
            <v>1</v>
          </cell>
          <cell r="AG514" t="str">
            <v>1</v>
          </cell>
          <cell r="AH514" t="str">
            <v>0</v>
          </cell>
          <cell r="AI514">
            <v>0</v>
          </cell>
          <cell r="AJ514" t="str">
            <v>0</v>
          </cell>
          <cell r="AK514" t="str">
            <v>0</v>
          </cell>
          <cell r="AL514" t="str">
            <v>0</v>
          </cell>
          <cell r="AM514" t="str">
            <v>2</v>
          </cell>
          <cell r="AN514">
            <v>0</v>
          </cell>
          <cell r="AO514">
            <v>0</v>
          </cell>
          <cell r="AP514">
            <v>0</v>
          </cell>
          <cell r="AQ514" t="str">
            <v>330</v>
          </cell>
          <cell r="AR514" t="str">
            <v>G</v>
          </cell>
          <cell r="AS514" t="str">
            <v>330</v>
          </cell>
          <cell r="AT514" t="str">
            <v>G</v>
          </cell>
          <cell r="AU514" t="str">
            <v>330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 t="str">
            <v>BGSAG</v>
          </cell>
          <cell r="BQ514" t="str">
            <v>2007042311043489</v>
          </cell>
          <cell r="BR514">
            <v>0</v>
          </cell>
        </row>
        <row r="515">
          <cell r="A515" t="str">
            <v>8320</v>
          </cell>
          <cell r="B515" t="str">
            <v>COSTO DE CONSUMO PROPIO-PRODUCTO</v>
          </cell>
          <cell r="C515">
            <v>0</v>
          </cell>
          <cell r="D515" t="str">
            <v>83</v>
          </cell>
          <cell r="E515" t="str">
            <v>3</v>
          </cell>
          <cell r="F515" t="str">
            <v>1</v>
          </cell>
          <cell r="G515" t="str">
            <v>1</v>
          </cell>
          <cell r="H515" t="str">
            <v>0</v>
          </cell>
          <cell r="I515" t="str">
            <v>0</v>
          </cell>
          <cell r="J515" t="str">
            <v>0</v>
          </cell>
          <cell r="K515">
            <v>0</v>
          </cell>
          <cell r="L515" t="str">
            <v>0</v>
          </cell>
          <cell r="M515" t="str">
            <v>0</v>
          </cell>
          <cell r="N515" t="str">
            <v>0</v>
          </cell>
          <cell r="O515" t="str">
            <v>9</v>
          </cell>
          <cell r="P515" t="str">
            <v>9</v>
          </cell>
          <cell r="Q515" t="str">
            <v>9</v>
          </cell>
          <cell r="R515" t="str">
            <v>9</v>
          </cell>
          <cell r="S515" t="str">
            <v>0</v>
          </cell>
          <cell r="T515" t="str">
            <v>0</v>
          </cell>
          <cell r="U515" t="str">
            <v>9</v>
          </cell>
          <cell r="V515" t="str">
            <v>9</v>
          </cell>
          <cell r="W515" t="str">
            <v>9</v>
          </cell>
          <cell r="X515" t="str">
            <v>9</v>
          </cell>
          <cell r="Y515" t="str">
            <v>9</v>
          </cell>
          <cell r="Z515" t="str">
            <v>0</v>
          </cell>
          <cell r="AA515" t="str">
            <v>0</v>
          </cell>
          <cell r="AB515" t="str">
            <v>0</v>
          </cell>
          <cell r="AC515" t="str">
            <v>0</v>
          </cell>
          <cell r="AD515" t="str">
            <v>0</v>
          </cell>
          <cell r="AE515" t="str">
            <v>0</v>
          </cell>
          <cell r="AF515" t="str">
            <v>1</v>
          </cell>
          <cell r="AG515" t="str">
            <v>1</v>
          </cell>
          <cell r="AH515" t="str">
            <v>0</v>
          </cell>
          <cell r="AI515">
            <v>0</v>
          </cell>
          <cell r="AJ515" t="str">
            <v>0</v>
          </cell>
          <cell r="AK515" t="str">
            <v>0</v>
          </cell>
          <cell r="AL515" t="str">
            <v>0</v>
          </cell>
          <cell r="AM515" t="str">
            <v>2</v>
          </cell>
          <cell r="AN515">
            <v>0</v>
          </cell>
          <cell r="AO515">
            <v>0</v>
          </cell>
          <cell r="AP515">
            <v>0</v>
          </cell>
          <cell r="AQ515" t="str">
            <v>180</v>
          </cell>
          <cell r="AR515" t="str">
            <v>G</v>
          </cell>
          <cell r="AS515" t="str">
            <v>330</v>
          </cell>
          <cell r="AT515" t="str">
            <v>G</v>
          </cell>
          <cell r="AU515" t="str">
            <v>330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 t="str">
            <v>BGSAG</v>
          </cell>
          <cell r="BQ515" t="str">
            <v>2007042311043669</v>
          </cell>
          <cell r="BR515">
            <v>0</v>
          </cell>
        </row>
        <row r="516">
          <cell r="A516" t="str">
            <v>8330</v>
          </cell>
          <cell r="B516" t="str">
            <v>COSTO DE MUESTRAS/MERCANCIA</v>
          </cell>
          <cell r="C516">
            <v>0</v>
          </cell>
          <cell r="D516" t="str">
            <v>83</v>
          </cell>
          <cell r="E516" t="str">
            <v>3</v>
          </cell>
          <cell r="F516" t="str">
            <v>1</v>
          </cell>
          <cell r="G516" t="str">
            <v>1</v>
          </cell>
          <cell r="H516" t="str">
            <v>0</v>
          </cell>
          <cell r="I516" t="str">
            <v>0</v>
          </cell>
          <cell r="J516" t="str">
            <v>0</v>
          </cell>
          <cell r="K516">
            <v>0</v>
          </cell>
          <cell r="L516" t="str">
            <v>0</v>
          </cell>
          <cell r="M516" t="str">
            <v>0</v>
          </cell>
          <cell r="N516" t="str">
            <v>0</v>
          </cell>
          <cell r="O516" t="str">
            <v>9</v>
          </cell>
          <cell r="P516" t="str">
            <v>9</v>
          </cell>
          <cell r="Q516" t="str">
            <v>9</v>
          </cell>
          <cell r="R516" t="str">
            <v>9</v>
          </cell>
          <cell r="S516" t="str">
            <v>9</v>
          </cell>
          <cell r="T516" t="str">
            <v>0</v>
          </cell>
          <cell r="U516" t="str">
            <v>9</v>
          </cell>
          <cell r="V516" t="str">
            <v>9</v>
          </cell>
          <cell r="W516" t="str">
            <v>9</v>
          </cell>
          <cell r="X516" t="str">
            <v>9</v>
          </cell>
          <cell r="Y516" t="str">
            <v>9</v>
          </cell>
          <cell r="Z516" t="str">
            <v>0</v>
          </cell>
          <cell r="AA516" t="str">
            <v>0</v>
          </cell>
          <cell r="AB516" t="str">
            <v>0</v>
          </cell>
          <cell r="AC516" t="str">
            <v>0</v>
          </cell>
          <cell r="AD516" t="str">
            <v>0</v>
          </cell>
          <cell r="AE516" t="str">
            <v>0</v>
          </cell>
          <cell r="AF516" t="str">
            <v>1</v>
          </cell>
          <cell r="AG516" t="str">
            <v>1</v>
          </cell>
          <cell r="AH516" t="str">
            <v>0</v>
          </cell>
          <cell r="AI516">
            <v>0</v>
          </cell>
          <cell r="AJ516" t="str">
            <v>0</v>
          </cell>
          <cell r="AK516" t="str">
            <v>0</v>
          </cell>
          <cell r="AL516" t="str">
            <v>0</v>
          </cell>
          <cell r="AM516" t="str">
            <v>2</v>
          </cell>
          <cell r="AN516">
            <v>0</v>
          </cell>
          <cell r="AO516">
            <v>0</v>
          </cell>
          <cell r="AP516">
            <v>0</v>
          </cell>
          <cell r="AQ516" t="str">
            <v>340</v>
          </cell>
          <cell r="AR516" t="str">
            <v>G</v>
          </cell>
          <cell r="AS516" t="str">
            <v>330</v>
          </cell>
          <cell r="AT516" t="str">
            <v>G</v>
          </cell>
          <cell r="AU516" t="str">
            <v>330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48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 t="str">
            <v>BGSAG</v>
          </cell>
          <cell r="BQ516" t="str">
            <v>2007101813291420</v>
          </cell>
          <cell r="BR516">
            <v>0</v>
          </cell>
        </row>
        <row r="517">
          <cell r="A517" t="str">
            <v>8340</v>
          </cell>
          <cell r="B517" t="str">
            <v>COSTO DE CONSUMO PROPIO-MERCANCIA</v>
          </cell>
          <cell r="C517">
            <v>0</v>
          </cell>
          <cell r="D517" t="str">
            <v>83</v>
          </cell>
          <cell r="E517" t="str">
            <v>3</v>
          </cell>
          <cell r="F517" t="str">
            <v>1</v>
          </cell>
          <cell r="G517" t="str">
            <v>4</v>
          </cell>
          <cell r="H517" t="str">
            <v>0</v>
          </cell>
          <cell r="I517" t="str">
            <v>0</v>
          </cell>
          <cell r="J517" t="str">
            <v>0</v>
          </cell>
          <cell r="K517">
            <v>0</v>
          </cell>
          <cell r="L517" t="str">
            <v>0</v>
          </cell>
          <cell r="M517" t="str">
            <v>0</v>
          </cell>
          <cell r="N517" t="str">
            <v>0</v>
          </cell>
          <cell r="O517" t="str">
            <v>9</v>
          </cell>
          <cell r="P517" t="str">
            <v>9</v>
          </cell>
          <cell r="Q517" t="str">
            <v>9</v>
          </cell>
          <cell r="R517" t="str">
            <v>9</v>
          </cell>
          <cell r="S517" t="str">
            <v>9</v>
          </cell>
          <cell r="T517" t="str">
            <v>0</v>
          </cell>
          <cell r="U517" t="str">
            <v>9</v>
          </cell>
          <cell r="V517" t="str">
            <v>9</v>
          </cell>
          <cell r="W517" t="str">
            <v>9</v>
          </cell>
          <cell r="X517" t="str">
            <v>9</v>
          </cell>
          <cell r="Y517" t="str">
            <v>9</v>
          </cell>
          <cell r="Z517" t="str">
            <v>0</v>
          </cell>
          <cell r="AA517" t="str">
            <v>0</v>
          </cell>
          <cell r="AB517" t="str">
            <v>0</v>
          </cell>
          <cell r="AC517" t="str">
            <v>0</v>
          </cell>
          <cell r="AD517" t="str">
            <v>0</v>
          </cell>
          <cell r="AE517" t="str">
            <v>0</v>
          </cell>
          <cell r="AF517" t="str">
            <v>1</v>
          </cell>
          <cell r="AG517" t="str">
            <v>1</v>
          </cell>
          <cell r="AH517" t="str">
            <v>0</v>
          </cell>
          <cell r="AI517">
            <v>0</v>
          </cell>
          <cell r="AJ517" t="str">
            <v>0</v>
          </cell>
          <cell r="AK517" t="str">
            <v>0</v>
          </cell>
          <cell r="AL517" t="str">
            <v>0</v>
          </cell>
          <cell r="AM517" t="str">
            <v>2</v>
          </cell>
          <cell r="AN517">
            <v>0</v>
          </cell>
          <cell r="AO517">
            <v>0</v>
          </cell>
          <cell r="AP517">
            <v>0</v>
          </cell>
          <cell r="AQ517" t="str">
            <v>180</v>
          </cell>
          <cell r="AR517" t="str">
            <v>G</v>
          </cell>
          <cell r="AS517" t="str">
            <v>330</v>
          </cell>
          <cell r="AT517" t="str">
            <v>G</v>
          </cell>
          <cell r="AU517" t="str">
            <v>330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1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 t="str">
            <v>BGSAG</v>
          </cell>
          <cell r="BQ517" t="str">
            <v>2007091906201282</v>
          </cell>
          <cell r="BR517">
            <v>0</v>
          </cell>
        </row>
        <row r="518">
          <cell r="A518" t="str">
            <v>8350</v>
          </cell>
          <cell r="B518" t="str">
            <v>COSTO DE BONIFICACIONES SOBRE VENTAS</v>
          </cell>
          <cell r="C518">
            <v>0</v>
          </cell>
          <cell r="D518" t="str">
            <v>83</v>
          </cell>
          <cell r="E518" t="str">
            <v>3</v>
          </cell>
          <cell r="F518" t="str">
            <v>0</v>
          </cell>
          <cell r="G518" t="str">
            <v>1</v>
          </cell>
          <cell r="H518" t="str">
            <v>1</v>
          </cell>
          <cell r="I518" t="str">
            <v>0</v>
          </cell>
          <cell r="J518" t="str">
            <v>0</v>
          </cell>
          <cell r="K518">
            <v>0</v>
          </cell>
          <cell r="L518" t="str">
            <v>0</v>
          </cell>
          <cell r="M518" t="str">
            <v>0</v>
          </cell>
          <cell r="N518" t="str">
            <v>0</v>
          </cell>
          <cell r="O518" t="str">
            <v>9</v>
          </cell>
          <cell r="P518" t="str">
            <v>1</v>
          </cell>
          <cell r="Q518" t="str">
            <v>0</v>
          </cell>
          <cell r="R518" t="str">
            <v>0</v>
          </cell>
          <cell r="S518" t="str">
            <v>9</v>
          </cell>
          <cell r="T518" t="str">
            <v>0</v>
          </cell>
          <cell r="U518" t="str">
            <v>9</v>
          </cell>
          <cell r="V518" t="str">
            <v>9</v>
          </cell>
          <cell r="W518" t="str">
            <v>9</v>
          </cell>
          <cell r="X518" t="str">
            <v>9</v>
          </cell>
          <cell r="Y518" t="str">
            <v>9</v>
          </cell>
          <cell r="Z518" t="str">
            <v>0</v>
          </cell>
          <cell r="AA518" t="str">
            <v>0</v>
          </cell>
          <cell r="AB518" t="str">
            <v>0</v>
          </cell>
          <cell r="AC518" t="str">
            <v>0</v>
          </cell>
          <cell r="AD518" t="str">
            <v>0</v>
          </cell>
          <cell r="AE518" t="str">
            <v>0</v>
          </cell>
          <cell r="AF518" t="str">
            <v>1</v>
          </cell>
          <cell r="AG518" t="str">
            <v>1</v>
          </cell>
          <cell r="AH518" t="str">
            <v>0</v>
          </cell>
          <cell r="AI518">
            <v>0</v>
          </cell>
          <cell r="AJ518" t="str">
            <v>0</v>
          </cell>
          <cell r="AK518" t="str">
            <v>0</v>
          </cell>
          <cell r="AL518" t="str">
            <v>0</v>
          </cell>
          <cell r="AM518" t="str">
            <v>2</v>
          </cell>
          <cell r="AN518">
            <v>0</v>
          </cell>
          <cell r="AO518">
            <v>0</v>
          </cell>
          <cell r="AP518">
            <v>0</v>
          </cell>
          <cell r="AQ518" t="str">
            <v>180</v>
          </cell>
          <cell r="AR518" t="str">
            <v>G</v>
          </cell>
          <cell r="AS518" t="str">
            <v>200</v>
          </cell>
          <cell r="AT518" t="str">
            <v>G</v>
          </cell>
          <cell r="AU518" t="str">
            <v>200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2854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 t="str">
            <v>BGSAG</v>
          </cell>
          <cell r="BQ518" t="str">
            <v>2007101813291715</v>
          </cell>
          <cell r="BR518">
            <v>0</v>
          </cell>
        </row>
        <row r="519">
          <cell r="A519" t="str">
            <v>8361</v>
          </cell>
          <cell r="B519" t="str">
            <v>COSTO PRODUCTOS PARA ENSAYOS</v>
          </cell>
          <cell r="C519">
            <v>0</v>
          </cell>
          <cell r="D519" t="str">
            <v>83</v>
          </cell>
          <cell r="E519" t="str">
            <v>3</v>
          </cell>
          <cell r="F519" t="str">
            <v>1</v>
          </cell>
          <cell r="G519" t="str">
            <v>1</v>
          </cell>
          <cell r="H519" t="str">
            <v>0</v>
          </cell>
          <cell r="I519" t="str">
            <v>0</v>
          </cell>
          <cell r="J519" t="str">
            <v>0</v>
          </cell>
          <cell r="K519">
            <v>0</v>
          </cell>
          <cell r="L519" t="str">
            <v>0</v>
          </cell>
          <cell r="M519" t="str">
            <v>0</v>
          </cell>
          <cell r="N519" t="str">
            <v>0</v>
          </cell>
          <cell r="O519" t="str">
            <v>9</v>
          </cell>
          <cell r="P519" t="str">
            <v>9</v>
          </cell>
          <cell r="Q519" t="str">
            <v>9</v>
          </cell>
          <cell r="R519" t="str">
            <v>9</v>
          </cell>
          <cell r="S519" t="str">
            <v>9</v>
          </cell>
          <cell r="T519" t="str">
            <v>0</v>
          </cell>
          <cell r="U519" t="str">
            <v>9</v>
          </cell>
          <cell r="V519" t="str">
            <v>9</v>
          </cell>
          <cell r="W519" t="str">
            <v>9</v>
          </cell>
          <cell r="X519" t="str">
            <v>9</v>
          </cell>
          <cell r="Y519" t="str">
            <v>9</v>
          </cell>
          <cell r="Z519" t="str">
            <v>0</v>
          </cell>
          <cell r="AA519" t="str">
            <v>0</v>
          </cell>
          <cell r="AB519" t="str">
            <v>0</v>
          </cell>
          <cell r="AC519" t="str">
            <v>0</v>
          </cell>
          <cell r="AD519" t="str">
            <v>0</v>
          </cell>
          <cell r="AE519">
            <v>0</v>
          </cell>
          <cell r="AF519" t="str">
            <v>1</v>
          </cell>
          <cell r="AG519" t="str">
            <v>1</v>
          </cell>
          <cell r="AH519" t="str">
            <v>0</v>
          </cell>
          <cell r="AI519">
            <v>0</v>
          </cell>
          <cell r="AJ519" t="str">
            <v>0</v>
          </cell>
          <cell r="AK519" t="str">
            <v>0</v>
          </cell>
          <cell r="AL519" t="str">
            <v>0</v>
          </cell>
          <cell r="AM519" t="str">
            <v>2</v>
          </cell>
          <cell r="AN519">
            <v>0</v>
          </cell>
          <cell r="AO519">
            <v>0</v>
          </cell>
          <cell r="AP519">
            <v>0</v>
          </cell>
          <cell r="AQ519" t="str">
            <v>340</v>
          </cell>
          <cell r="AR519" t="str">
            <v>G</v>
          </cell>
          <cell r="AS519" t="str">
            <v>330</v>
          </cell>
          <cell r="AT519" t="str">
            <v>G</v>
          </cell>
          <cell r="AU519" t="str">
            <v>330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6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 t="str">
            <v>BGSAG</v>
          </cell>
          <cell r="BQ519" t="str">
            <v>2007091906201547</v>
          </cell>
          <cell r="BR519">
            <v>0</v>
          </cell>
        </row>
        <row r="520">
          <cell r="A520" t="str">
            <v>8362</v>
          </cell>
          <cell r="B520" t="str">
            <v>COSTO PRODUCTOS PARA DEMOSTRACION</v>
          </cell>
          <cell r="C520">
            <v>0</v>
          </cell>
          <cell r="D520" t="str">
            <v>83</v>
          </cell>
          <cell r="E520" t="str">
            <v>3</v>
          </cell>
          <cell r="F520" t="str">
            <v>1</v>
          </cell>
          <cell r="G520" t="str">
            <v>1</v>
          </cell>
          <cell r="H520" t="str">
            <v>0</v>
          </cell>
          <cell r="I520" t="str">
            <v>0</v>
          </cell>
          <cell r="J520" t="str">
            <v>0</v>
          </cell>
          <cell r="K520">
            <v>0</v>
          </cell>
          <cell r="L520" t="str">
            <v>0</v>
          </cell>
          <cell r="M520" t="str">
            <v>0</v>
          </cell>
          <cell r="N520" t="str">
            <v>0</v>
          </cell>
          <cell r="O520" t="str">
            <v>9</v>
          </cell>
          <cell r="P520" t="str">
            <v>9</v>
          </cell>
          <cell r="Q520" t="str">
            <v>9</v>
          </cell>
          <cell r="R520" t="str">
            <v>9</v>
          </cell>
          <cell r="S520" t="str">
            <v>9</v>
          </cell>
          <cell r="T520" t="str">
            <v>0</v>
          </cell>
          <cell r="U520" t="str">
            <v>9</v>
          </cell>
          <cell r="V520" t="str">
            <v>9</v>
          </cell>
          <cell r="W520" t="str">
            <v>9</v>
          </cell>
          <cell r="X520" t="str">
            <v>9</v>
          </cell>
          <cell r="Y520" t="str">
            <v>9</v>
          </cell>
          <cell r="Z520" t="str">
            <v>0</v>
          </cell>
          <cell r="AA520" t="str">
            <v>0</v>
          </cell>
          <cell r="AB520" t="str">
            <v>0</v>
          </cell>
          <cell r="AC520" t="str">
            <v>0</v>
          </cell>
          <cell r="AD520" t="str">
            <v>0</v>
          </cell>
          <cell r="AE520">
            <v>0</v>
          </cell>
          <cell r="AF520" t="str">
            <v>1</v>
          </cell>
          <cell r="AG520" t="str">
            <v>1</v>
          </cell>
          <cell r="AH520" t="str">
            <v>0</v>
          </cell>
          <cell r="AI520">
            <v>0</v>
          </cell>
          <cell r="AJ520" t="str">
            <v>0</v>
          </cell>
          <cell r="AK520" t="str">
            <v>0</v>
          </cell>
          <cell r="AL520" t="str">
            <v>0</v>
          </cell>
          <cell r="AM520" t="str">
            <v>4</v>
          </cell>
          <cell r="AN520">
            <v>0</v>
          </cell>
          <cell r="AO520">
            <v>0</v>
          </cell>
          <cell r="AP520">
            <v>0</v>
          </cell>
          <cell r="AQ520" t="str">
            <v>320</v>
          </cell>
          <cell r="AR520" t="str">
            <v>G</v>
          </cell>
          <cell r="AS520" t="str">
            <v>330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5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 t="str">
            <v>BGSAG</v>
          </cell>
          <cell r="BQ520" t="str">
            <v>2007101813291716</v>
          </cell>
          <cell r="BR520">
            <v>0</v>
          </cell>
        </row>
        <row r="521">
          <cell r="A521" t="str">
            <v>8410</v>
          </cell>
          <cell r="B521" t="str">
            <v>GASTOS ALMACEN</v>
          </cell>
          <cell r="C521">
            <v>0</v>
          </cell>
          <cell r="D521" t="str">
            <v>84</v>
          </cell>
          <cell r="E521" t="str">
            <v>3</v>
          </cell>
          <cell r="F521" t="str">
            <v>1</v>
          </cell>
          <cell r="G521" t="str">
            <v>1</v>
          </cell>
          <cell r="H521" t="str">
            <v>0</v>
          </cell>
          <cell r="I521" t="str">
            <v>0</v>
          </cell>
          <cell r="J521" t="str">
            <v>0</v>
          </cell>
          <cell r="K521">
            <v>0</v>
          </cell>
          <cell r="L521" t="str">
            <v>0</v>
          </cell>
          <cell r="M521" t="str">
            <v>0</v>
          </cell>
          <cell r="N521" t="str">
            <v>0</v>
          </cell>
          <cell r="O521" t="str">
            <v>9</v>
          </cell>
          <cell r="P521" t="str">
            <v>9</v>
          </cell>
          <cell r="Q521" t="str">
            <v>9</v>
          </cell>
          <cell r="R521" t="str">
            <v>9</v>
          </cell>
          <cell r="S521" t="str">
            <v>9</v>
          </cell>
          <cell r="T521" t="str">
            <v>0</v>
          </cell>
          <cell r="U521" t="str">
            <v>9</v>
          </cell>
          <cell r="V521" t="str">
            <v>9</v>
          </cell>
          <cell r="W521" t="str">
            <v>9</v>
          </cell>
          <cell r="X521" t="str">
            <v>9</v>
          </cell>
          <cell r="Y521" t="str">
            <v>9</v>
          </cell>
          <cell r="Z521" t="str">
            <v>0</v>
          </cell>
          <cell r="AA521" t="str">
            <v>0</v>
          </cell>
          <cell r="AB521" t="str">
            <v>0</v>
          </cell>
          <cell r="AC521" t="str">
            <v>0</v>
          </cell>
          <cell r="AD521" t="str">
            <v>0</v>
          </cell>
          <cell r="AE521" t="str">
            <v>0</v>
          </cell>
          <cell r="AF521" t="str">
            <v>1</v>
          </cell>
          <cell r="AG521" t="str">
            <v>1</v>
          </cell>
          <cell r="AH521" t="str">
            <v>0</v>
          </cell>
          <cell r="AI521">
            <v>0</v>
          </cell>
          <cell r="AJ521" t="str">
            <v>0</v>
          </cell>
          <cell r="AK521" t="str">
            <v>0</v>
          </cell>
          <cell r="AL521" t="str">
            <v>0</v>
          </cell>
          <cell r="AM521" t="str">
            <v>4</v>
          </cell>
          <cell r="AN521">
            <v>0</v>
          </cell>
          <cell r="AO521">
            <v>0</v>
          </cell>
          <cell r="AP521">
            <v>0</v>
          </cell>
          <cell r="AQ521" t="str">
            <v>350</v>
          </cell>
          <cell r="AR521" t="str">
            <v>G</v>
          </cell>
          <cell r="AS521" t="str">
            <v>330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12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 t="str">
            <v>BGSAG</v>
          </cell>
          <cell r="BQ521" t="str">
            <v>2007101813291717</v>
          </cell>
          <cell r="BR521">
            <v>0</v>
          </cell>
        </row>
        <row r="522">
          <cell r="A522" t="str">
            <v>8420</v>
          </cell>
          <cell r="B522" t="str">
            <v>GASTOS ALMACEN</v>
          </cell>
          <cell r="C522">
            <v>0</v>
          </cell>
          <cell r="D522" t="str">
            <v>84</v>
          </cell>
          <cell r="E522" t="str">
            <v>3</v>
          </cell>
          <cell r="F522" t="str">
            <v>1</v>
          </cell>
          <cell r="G522" t="str">
            <v>1</v>
          </cell>
          <cell r="H522" t="str">
            <v>0</v>
          </cell>
          <cell r="I522" t="str">
            <v>0</v>
          </cell>
          <cell r="J522" t="str">
            <v>0</v>
          </cell>
          <cell r="K522">
            <v>0</v>
          </cell>
          <cell r="L522" t="str">
            <v>0</v>
          </cell>
          <cell r="M522" t="str">
            <v>0</v>
          </cell>
          <cell r="N522" t="str">
            <v>0</v>
          </cell>
          <cell r="O522" t="str">
            <v>9</v>
          </cell>
          <cell r="P522" t="str">
            <v>9</v>
          </cell>
          <cell r="Q522" t="str">
            <v>9</v>
          </cell>
          <cell r="R522" t="str">
            <v>9</v>
          </cell>
          <cell r="S522" t="str">
            <v>0</v>
          </cell>
          <cell r="T522" t="str">
            <v>0</v>
          </cell>
          <cell r="U522" t="str">
            <v>9</v>
          </cell>
          <cell r="V522" t="str">
            <v>9</v>
          </cell>
          <cell r="W522" t="str">
            <v>9</v>
          </cell>
          <cell r="X522" t="str">
            <v>9</v>
          </cell>
          <cell r="Y522" t="str">
            <v>9</v>
          </cell>
          <cell r="Z522" t="str">
            <v>0</v>
          </cell>
          <cell r="AA522" t="str">
            <v>0</v>
          </cell>
          <cell r="AB522" t="str">
            <v>0</v>
          </cell>
          <cell r="AC522" t="str">
            <v>0</v>
          </cell>
          <cell r="AD522" t="str">
            <v>0</v>
          </cell>
          <cell r="AE522" t="str">
            <v>0</v>
          </cell>
          <cell r="AF522" t="str">
            <v>1</v>
          </cell>
          <cell r="AG522" t="str">
            <v>1</v>
          </cell>
          <cell r="AH522" t="str">
            <v>0</v>
          </cell>
          <cell r="AI522">
            <v>0</v>
          </cell>
          <cell r="AJ522" t="str">
            <v>0</v>
          </cell>
          <cell r="AK522" t="str">
            <v>0</v>
          </cell>
          <cell r="AL522" t="str">
            <v>0</v>
          </cell>
          <cell r="AM522" t="str">
            <v>2</v>
          </cell>
          <cell r="AN522">
            <v>0</v>
          </cell>
          <cell r="AO522">
            <v>0</v>
          </cell>
          <cell r="AP522">
            <v>0</v>
          </cell>
          <cell r="AQ522" t="str">
            <v>350</v>
          </cell>
          <cell r="AR522" t="str">
            <v>G</v>
          </cell>
          <cell r="AS522" t="str">
            <v>330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 t="str">
            <v>BGSAG</v>
          </cell>
          <cell r="BQ522" t="str">
            <v>2007042311044840</v>
          </cell>
          <cell r="BR522">
            <v>0</v>
          </cell>
        </row>
        <row r="523">
          <cell r="A523" t="str">
            <v>8430</v>
          </cell>
          <cell r="B523" t="str">
            <v>GASTOS PUBLICIDAD E INFORMACION</v>
          </cell>
          <cell r="C523">
            <v>0</v>
          </cell>
          <cell r="D523" t="str">
            <v>84</v>
          </cell>
          <cell r="E523" t="str">
            <v>3</v>
          </cell>
          <cell r="F523" t="str">
            <v>1</v>
          </cell>
          <cell r="G523" t="str">
            <v>1</v>
          </cell>
          <cell r="H523" t="str">
            <v>0</v>
          </cell>
          <cell r="I523" t="str">
            <v>0</v>
          </cell>
          <cell r="J523" t="str">
            <v>0</v>
          </cell>
          <cell r="K523">
            <v>0</v>
          </cell>
          <cell r="L523" t="str">
            <v>0</v>
          </cell>
          <cell r="M523" t="str">
            <v>0</v>
          </cell>
          <cell r="N523" t="str">
            <v>0</v>
          </cell>
          <cell r="O523" t="str">
            <v>9</v>
          </cell>
          <cell r="P523" t="str">
            <v>9</v>
          </cell>
          <cell r="Q523" t="str">
            <v>9</v>
          </cell>
          <cell r="R523" t="str">
            <v>9</v>
          </cell>
          <cell r="S523" t="str">
            <v>9</v>
          </cell>
          <cell r="T523" t="str">
            <v>0</v>
          </cell>
          <cell r="U523" t="str">
            <v>9</v>
          </cell>
          <cell r="V523" t="str">
            <v>9</v>
          </cell>
          <cell r="W523" t="str">
            <v>9</v>
          </cell>
          <cell r="X523" t="str">
            <v>9</v>
          </cell>
          <cell r="Y523" t="str">
            <v>9</v>
          </cell>
          <cell r="Z523" t="str">
            <v>0</v>
          </cell>
          <cell r="AA523" t="str">
            <v>0</v>
          </cell>
          <cell r="AB523" t="str">
            <v>0</v>
          </cell>
          <cell r="AC523" t="str">
            <v>0</v>
          </cell>
          <cell r="AD523" t="str">
            <v>0</v>
          </cell>
          <cell r="AE523" t="str">
            <v>0</v>
          </cell>
          <cell r="AF523" t="str">
            <v>1</v>
          </cell>
          <cell r="AG523" t="str">
            <v>1</v>
          </cell>
          <cell r="AH523" t="str">
            <v>0</v>
          </cell>
          <cell r="AI523">
            <v>0</v>
          </cell>
          <cell r="AJ523" t="str">
            <v>0</v>
          </cell>
          <cell r="AK523" t="str">
            <v>0</v>
          </cell>
          <cell r="AL523" t="str">
            <v>0</v>
          </cell>
          <cell r="AM523" t="str">
            <v>4</v>
          </cell>
          <cell r="AN523">
            <v>0</v>
          </cell>
          <cell r="AO523">
            <v>0</v>
          </cell>
          <cell r="AP523">
            <v>0</v>
          </cell>
          <cell r="AQ523" t="str">
            <v>340</v>
          </cell>
          <cell r="AR523" t="str">
            <v>G</v>
          </cell>
          <cell r="AS523" t="str">
            <v>330</v>
          </cell>
          <cell r="AT523" t="str">
            <v>G</v>
          </cell>
          <cell r="AU523" t="str">
            <v>330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52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 t="str">
            <v>BGSAG</v>
          </cell>
          <cell r="BQ523" t="str">
            <v>2007101813291727</v>
          </cell>
          <cell r="BR523">
            <v>0</v>
          </cell>
        </row>
        <row r="524">
          <cell r="A524" t="str">
            <v>8431</v>
          </cell>
          <cell r="B524" t="str">
            <v>PUBLICIDAD INSTITUCIONAL</v>
          </cell>
          <cell r="C524" t="str">
            <v>INSTITUTIONALLE WEBUNG</v>
          </cell>
          <cell r="D524" t="str">
            <v>84</v>
          </cell>
          <cell r="E524" t="str">
            <v>3</v>
          </cell>
          <cell r="F524" t="str">
            <v>1</v>
          </cell>
          <cell r="G524" t="str">
            <v>1</v>
          </cell>
          <cell r="H524" t="str">
            <v>0</v>
          </cell>
          <cell r="I524" t="str">
            <v>0</v>
          </cell>
          <cell r="J524" t="str">
            <v>0</v>
          </cell>
          <cell r="K524">
            <v>0</v>
          </cell>
          <cell r="L524" t="str">
            <v>0</v>
          </cell>
          <cell r="M524" t="str">
            <v>0</v>
          </cell>
          <cell r="N524" t="str">
            <v>0</v>
          </cell>
          <cell r="O524" t="str">
            <v>9</v>
          </cell>
          <cell r="P524" t="str">
            <v>9</v>
          </cell>
          <cell r="Q524" t="str">
            <v>9</v>
          </cell>
          <cell r="R524" t="str">
            <v>9</v>
          </cell>
          <cell r="S524" t="str">
            <v>9</v>
          </cell>
          <cell r="T524" t="str">
            <v>0</v>
          </cell>
          <cell r="U524" t="str">
            <v>9</v>
          </cell>
          <cell r="V524" t="str">
            <v>9</v>
          </cell>
          <cell r="W524" t="str">
            <v>9</v>
          </cell>
          <cell r="X524" t="str">
            <v>9</v>
          </cell>
          <cell r="Y524" t="str">
            <v>9</v>
          </cell>
          <cell r="Z524" t="str">
            <v>0</v>
          </cell>
          <cell r="AA524" t="str">
            <v>0</v>
          </cell>
          <cell r="AB524" t="str">
            <v>0</v>
          </cell>
          <cell r="AC524" t="str">
            <v>0</v>
          </cell>
          <cell r="AD524" t="str">
            <v>0</v>
          </cell>
          <cell r="AE524" t="str">
            <v>0</v>
          </cell>
          <cell r="AF524" t="str">
            <v>1</v>
          </cell>
          <cell r="AG524" t="str">
            <v>1</v>
          </cell>
          <cell r="AH524" t="str">
            <v>0</v>
          </cell>
          <cell r="AI524">
            <v>0</v>
          </cell>
          <cell r="AJ524" t="str">
            <v>0</v>
          </cell>
          <cell r="AK524" t="str">
            <v>0</v>
          </cell>
          <cell r="AL524" t="str">
            <v>0</v>
          </cell>
          <cell r="AM524" t="str">
            <v>4</v>
          </cell>
          <cell r="AN524">
            <v>0</v>
          </cell>
          <cell r="AO524">
            <v>0</v>
          </cell>
          <cell r="AP524">
            <v>0</v>
          </cell>
          <cell r="AQ524" t="str">
            <v>667</v>
          </cell>
          <cell r="AR524" t="str">
            <v>G</v>
          </cell>
          <cell r="AS524" t="str">
            <v>330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9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 t="str">
            <v>BAYDFTOWN</v>
          </cell>
          <cell r="BQ524" t="str">
            <v>2007101813291727</v>
          </cell>
          <cell r="BR524">
            <v>0</v>
          </cell>
        </row>
        <row r="525">
          <cell r="A525" t="str">
            <v>8440</v>
          </cell>
          <cell r="B525" t="str">
            <v>GASTOS DE DESARROLLO</v>
          </cell>
          <cell r="C525">
            <v>0</v>
          </cell>
          <cell r="D525" t="str">
            <v>84</v>
          </cell>
          <cell r="E525" t="str">
            <v>3</v>
          </cell>
          <cell r="F525" t="str">
            <v>1</v>
          </cell>
          <cell r="G525" t="str">
            <v>1</v>
          </cell>
          <cell r="H525" t="str">
            <v>0</v>
          </cell>
          <cell r="I525" t="str">
            <v>0</v>
          </cell>
          <cell r="J525" t="str">
            <v>0</v>
          </cell>
          <cell r="K525">
            <v>0</v>
          </cell>
          <cell r="L525" t="str">
            <v>0</v>
          </cell>
          <cell r="M525" t="str">
            <v>0</v>
          </cell>
          <cell r="N525" t="str">
            <v>0</v>
          </cell>
          <cell r="O525" t="str">
            <v>9</v>
          </cell>
          <cell r="P525" t="str">
            <v>9</v>
          </cell>
          <cell r="Q525" t="str">
            <v>9</v>
          </cell>
          <cell r="R525" t="str">
            <v>9</v>
          </cell>
          <cell r="S525" t="str">
            <v>9</v>
          </cell>
          <cell r="T525" t="str">
            <v>0</v>
          </cell>
          <cell r="U525" t="str">
            <v>9</v>
          </cell>
          <cell r="V525" t="str">
            <v>9</v>
          </cell>
          <cell r="W525" t="str">
            <v>9</v>
          </cell>
          <cell r="X525" t="str">
            <v>9</v>
          </cell>
          <cell r="Y525" t="str">
            <v>9</v>
          </cell>
          <cell r="Z525" t="str">
            <v>0</v>
          </cell>
          <cell r="AA525" t="str">
            <v>0</v>
          </cell>
          <cell r="AB525" t="str">
            <v>0</v>
          </cell>
          <cell r="AC525" t="str">
            <v>0</v>
          </cell>
          <cell r="AD525" t="str">
            <v>0</v>
          </cell>
          <cell r="AE525" t="str">
            <v>0</v>
          </cell>
          <cell r="AF525" t="str">
            <v>1</v>
          </cell>
          <cell r="AG525" t="str">
            <v>1</v>
          </cell>
          <cell r="AH525" t="str">
            <v>0</v>
          </cell>
          <cell r="AI525">
            <v>0</v>
          </cell>
          <cell r="AJ525" t="str">
            <v>0</v>
          </cell>
          <cell r="AK525" t="str">
            <v>0</v>
          </cell>
          <cell r="AL525" t="str">
            <v>0</v>
          </cell>
          <cell r="AM525" t="str">
            <v>4</v>
          </cell>
          <cell r="AN525">
            <v>0</v>
          </cell>
          <cell r="AO525">
            <v>0</v>
          </cell>
          <cell r="AP525">
            <v>0</v>
          </cell>
          <cell r="AQ525" t="str">
            <v>440</v>
          </cell>
          <cell r="AR525" t="str">
            <v>G</v>
          </cell>
          <cell r="AS525" t="str">
            <v>330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247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 t="str">
            <v>U50SYS110</v>
          </cell>
          <cell r="BQ525" t="str">
            <v>2007101813291730</v>
          </cell>
          <cell r="BR525">
            <v>0</v>
          </cell>
        </row>
        <row r="526">
          <cell r="A526" t="str">
            <v>8450</v>
          </cell>
          <cell r="B526" t="str">
            <v>GASTOS ASESORAMIENTO</v>
          </cell>
          <cell r="C526">
            <v>0</v>
          </cell>
          <cell r="D526" t="str">
            <v>84</v>
          </cell>
          <cell r="E526" t="str">
            <v>3</v>
          </cell>
          <cell r="F526" t="str">
            <v>1</v>
          </cell>
          <cell r="G526" t="str">
            <v>1</v>
          </cell>
          <cell r="H526" t="str">
            <v>0</v>
          </cell>
          <cell r="I526" t="str">
            <v>0</v>
          </cell>
          <cell r="J526" t="str">
            <v>0</v>
          </cell>
          <cell r="K526">
            <v>0</v>
          </cell>
          <cell r="L526" t="str">
            <v>0</v>
          </cell>
          <cell r="M526" t="str">
            <v>0</v>
          </cell>
          <cell r="N526" t="str">
            <v>0</v>
          </cell>
          <cell r="O526" t="str">
            <v>9</v>
          </cell>
          <cell r="P526" t="str">
            <v>9</v>
          </cell>
          <cell r="Q526" t="str">
            <v>9</v>
          </cell>
          <cell r="R526" t="str">
            <v>9</v>
          </cell>
          <cell r="S526" t="str">
            <v>9</v>
          </cell>
          <cell r="T526" t="str">
            <v>0</v>
          </cell>
          <cell r="U526" t="str">
            <v>9</v>
          </cell>
          <cell r="V526" t="str">
            <v>9</v>
          </cell>
          <cell r="W526" t="str">
            <v>9</v>
          </cell>
          <cell r="X526" t="str">
            <v>9</v>
          </cell>
          <cell r="Y526" t="str">
            <v>9</v>
          </cell>
          <cell r="Z526" t="str">
            <v>0</v>
          </cell>
          <cell r="AA526" t="str">
            <v>0</v>
          </cell>
          <cell r="AB526" t="str">
            <v>0</v>
          </cell>
          <cell r="AC526" t="str">
            <v>0</v>
          </cell>
          <cell r="AD526" t="str">
            <v>0</v>
          </cell>
          <cell r="AE526" t="str">
            <v>0</v>
          </cell>
          <cell r="AF526" t="str">
            <v>1</v>
          </cell>
          <cell r="AG526" t="str">
            <v>1</v>
          </cell>
          <cell r="AH526" t="str">
            <v>0</v>
          </cell>
          <cell r="AI526">
            <v>0</v>
          </cell>
          <cell r="AJ526" t="str">
            <v>0</v>
          </cell>
          <cell r="AK526" t="str">
            <v>0</v>
          </cell>
          <cell r="AL526" t="str">
            <v>0</v>
          </cell>
          <cell r="AM526" t="str">
            <v>4</v>
          </cell>
          <cell r="AN526">
            <v>0</v>
          </cell>
          <cell r="AO526">
            <v>0</v>
          </cell>
          <cell r="AP526">
            <v>0</v>
          </cell>
          <cell r="AQ526" t="str">
            <v>330</v>
          </cell>
          <cell r="AR526" t="str">
            <v>G</v>
          </cell>
          <cell r="AS526" t="str">
            <v>330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 t="str">
            <v>BGSAG</v>
          </cell>
          <cell r="BQ526" t="str">
            <v>2007042311050016</v>
          </cell>
          <cell r="BR526">
            <v>0</v>
          </cell>
        </row>
        <row r="527">
          <cell r="A527" t="str">
            <v>8510</v>
          </cell>
          <cell r="B527" t="str">
            <v>GASTOS VENTAS ORGANIZACION INTERNA</v>
          </cell>
          <cell r="C527">
            <v>0</v>
          </cell>
          <cell r="D527" t="str">
            <v>85</v>
          </cell>
          <cell r="E527" t="str">
            <v>3</v>
          </cell>
          <cell r="F527" t="str">
            <v>0</v>
          </cell>
          <cell r="G527" t="str">
            <v>1</v>
          </cell>
          <cell r="H527" t="str">
            <v>0</v>
          </cell>
          <cell r="I527" t="str">
            <v>0</v>
          </cell>
          <cell r="J527" t="str">
            <v>0</v>
          </cell>
          <cell r="K527">
            <v>0</v>
          </cell>
          <cell r="L527" t="str">
            <v>0</v>
          </cell>
          <cell r="M527" t="str">
            <v>0</v>
          </cell>
          <cell r="N527" t="str">
            <v>0</v>
          </cell>
          <cell r="O527" t="str">
            <v>9</v>
          </cell>
          <cell r="P527" t="str">
            <v>9</v>
          </cell>
          <cell r="Q527" t="str">
            <v>9</v>
          </cell>
          <cell r="R527" t="str">
            <v>9</v>
          </cell>
          <cell r="S527" t="str">
            <v>9</v>
          </cell>
          <cell r="T527" t="str">
            <v>0</v>
          </cell>
          <cell r="U527" t="str">
            <v>9</v>
          </cell>
          <cell r="V527" t="str">
            <v>9</v>
          </cell>
          <cell r="W527" t="str">
            <v>9</v>
          </cell>
          <cell r="X527" t="str">
            <v>9</v>
          </cell>
          <cell r="Y527" t="str">
            <v>9</v>
          </cell>
          <cell r="Z527" t="str">
            <v>0</v>
          </cell>
          <cell r="AA527" t="str">
            <v>0</v>
          </cell>
          <cell r="AB527" t="str">
            <v>0</v>
          </cell>
          <cell r="AC527" t="str">
            <v>0</v>
          </cell>
          <cell r="AD527" t="str">
            <v>0</v>
          </cell>
          <cell r="AE527" t="str">
            <v>0</v>
          </cell>
          <cell r="AF527" t="str">
            <v>1</v>
          </cell>
          <cell r="AG527" t="str">
            <v>1</v>
          </cell>
          <cell r="AH527" t="str">
            <v>0</v>
          </cell>
          <cell r="AI527">
            <v>0</v>
          </cell>
          <cell r="AJ527" t="str">
            <v>0</v>
          </cell>
          <cell r="AK527" t="str">
            <v>0</v>
          </cell>
          <cell r="AL527" t="str">
            <v>0</v>
          </cell>
          <cell r="AM527" t="str">
            <v>4</v>
          </cell>
          <cell r="AN527">
            <v>0</v>
          </cell>
          <cell r="AO527">
            <v>0</v>
          </cell>
          <cell r="AP527">
            <v>0</v>
          </cell>
          <cell r="AQ527" t="str">
            <v>310</v>
          </cell>
          <cell r="AR527" t="str">
            <v>G</v>
          </cell>
          <cell r="AS527" t="str">
            <v>330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3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 t="str">
            <v>BGCFU</v>
          </cell>
          <cell r="BQ527" t="str">
            <v>2007101813291730</v>
          </cell>
          <cell r="BR527">
            <v>0</v>
          </cell>
        </row>
        <row r="528">
          <cell r="A528" t="str">
            <v>8520</v>
          </cell>
          <cell r="B528" t="str">
            <v>GASTOS VENTAS ORGANIZACION INTERNA</v>
          </cell>
          <cell r="C528">
            <v>0</v>
          </cell>
          <cell r="D528" t="str">
            <v>85</v>
          </cell>
          <cell r="E528" t="str">
            <v>3</v>
          </cell>
          <cell r="F528" t="str">
            <v>0</v>
          </cell>
          <cell r="G528" t="str">
            <v>1</v>
          </cell>
          <cell r="H528" t="str">
            <v>0</v>
          </cell>
          <cell r="I528" t="str">
            <v>0</v>
          </cell>
          <cell r="J528" t="str">
            <v>0</v>
          </cell>
          <cell r="K528">
            <v>0</v>
          </cell>
          <cell r="L528" t="str">
            <v>0</v>
          </cell>
          <cell r="M528" t="str">
            <v>0</v>
          </cell>
          <cell r="N528" t="str">
            <v>0</v>
          </cell>
          <cell r="O528" t="str">
            <v>9</v>
          </cell>
          <cell r="P528" t="str">
            <v>9</v>
          </cell>
          <cell r="Q528" t="str">
            <v>9</v>
          </cell>
          <cell r="R528" t="str">
            <v>9</v>
          </cell>
          <cell r="S528" t="str">
            <v>9</v>
          </cell>
          <cell r="T528" t="str">
            <v>0</v>
          </cell>
          <cell r="U528" t="str">
            <v>9</v>
          </cell>
          <cell r="V528" t="str">
            <v>9</v>
          </cell>
          <cell r="W528" t="str">
            <v>9</v>
          </cell>
          <cell r="X528" t="str">
            <v>9</v>
          </cell>
          <cell r="Y528" t="str">
            <v>9</v>
          </cell>
          <cell r="Z528" t="str">
            <v>0</v>
          </cell>
          <cell r="AA528" t="str">
            <v>0</v>
          </cell>
          <cell r="AB528" t="str">
            <v>0</v>
          </cell>
          <cell r="AC528" t="str">
            <v>0</v>
          </cell>
          <cell r="AD528" t="str">
            <v>0</v>
          </cell>
          <cell r="AE528" t="str">
            <v>0</v>
          </cell>
          <cell r="AF528" t="str">
            <v>1</v>
          </cell>
          <cell r="AG528" t="str">
            <v>1</v>
          </cell>
          <cell r="AH528" t="str">
            <v>0</v>
          </cell>
          <cell r="AI528">
            <v>0</v>
          </cell>
          <cell r="AJ528" t="str">
            <v>0</v>
          </cell>
          <cell r="AK528" t="str">
            <v>0</v>
          </cell>
          <cell r="AL528" t="str">
            <v>0</v>
          </cell>
          <cell r="AM528" t="str">
            <v>4</v>
          </cell>
          <cell r="AN528">
            <v>0</v>
          </cell>
          <cell r="AO528">
            <v>0</v>
          </cell>
          <cell r="AP528">
            <v>0</v>
          </cell>
          <cell r="AQ528" t="str">
            <v>310</v>
          </cell>
          <cell r="AR528" t="str">
            <v>G</v>
          </cell>
          <cell r="AS528" t="str">
            <v>330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3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 t="str">
            <v>BGSAG</v>
          </cell>
          <cell r="BQ528" t="str">
            <v>2007101813291732</v>
          </cell>
          <cell r="BR528">
            <v>0</v>
          </cell>
        </row>
        <row r="529">
          <cell r="A529" t="str">
            <v>8530</v>
          </cell>
          <cell r="B529" t="str">
            <v>GASTOS DE VENTA ORGANIZACION EXTERNA</v>
          </cell>
          <cell r="C529">
            <v>0</v>
          </cell>
          <cell r="D529" t="str">
            <v>85</v>
          </cell>
          <cell r="E529" t="str">
            <v>3</v>
          </cell>
          <cell r="F529" t="str">
            <v>1</v>
          </cell>
          <cell r="G529" t="str">
            <v>1</v>
          </cell>
          <cell r="H529" t="str">
            <v>0</v>
          </cell>
          <cell r="I529" t="str">
            <v>0</v>
          </cell>
          <cell r="J529" t="str">
            <v>0</v>
          </cell>
          <cell r="K529">
            <v>0</v>
          </cell>
          <cell r="L529" t="str">
            <v>0</v>
          </cell>
          <cell r="M529" t="str">
            <v>0</v>
          </cell>
          <cell r="N529" t="str">
            <v>0</v>
          </cell>
          <cell r="O529" t="str">
            <v>9</v>
          </cell>
          <cell r="P529" t="str">
            <v>9</v>
          </cell>
          <cell r="Q529" t="str">
            <v>9</v>
          </cell>
          <cell r="R529" t="str">
            <v>9</v>
          </cell>
          <cell r="S529" t="str">
            <v>9</v>
          </cell>
          <cell r="T529" t="str">
            <v>0</v>
          </cell>
          <cell r="U529" t="str">
            <v>9</v>
          </cell>
          <cell r="V529" t="str">
            <v>9</v>
          </cell>
          <cell r="W529" t="str">
            <v>9</v>
          </cell>
          <cell r="X529" t="str">
            <v>9</v>
          </cell>
          <cell r="Y529" t="str">
            <v>9</v>
          </cell>
          <cell r="Z529" t="str">
            <v>0</v>
          </cell>
          <cell r="AA529" t="str">
            <v>0</v>
          </cell>
          <cell r="AB529" t="str">
            <v>0</v>
          </cell>
          <cell r="AC529" t="str">
            <v>0</v>
          </cell>
          <cell r="AD529" t="str">
            <v>0</v>
          </cell>
          <cell r="AE529" t="str">
            <v>0</v>
          </cell>
          <cell r="AF529" t="str">
            <v>1</v>
          </cell>
          <cell r="AG529" t="str">
            <v>1</v>
          </cell>
          <cell r="AH529" t="str">
            <v>0</v>
          </cell>
          <cell r="AI529">
            <v>0</v>
          </cell>
          <cell r="AJ529" t="str">
            <v>0</v>
          </cell>
          <cell r="AK529" t="str">
            <v>0</v>
          </cell>
          <cell r="AL529" t="str">
            <v>0</v>
          </cell>
          <cell r="AM529" t="str">
            <v>4</v>
          </cell>
          <cell r="AN529">
            <v>0</v>
          </cell>
          <cell r="AO529">
            <v>0</v>
          </cell>
          <cell r="AP529">
            <v>0</v>
          </cell>
          <cell r="AQ529" t="str">
            <v>320</v>
          </cell>
          <cell r="AR529" t="str">
            <v>G</v>
          </cell>
          <cell r="AS529" t="str">
            <v>330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24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 t="str">
            <v>BGSAG</v>
          </cell>
          <cell r="BQ529" t="str">
            <v>2007101813291736</v>
          </cell>
          <cell r="BR529">
            <v>0</v>
          </cell>
        </row>
        <row r="530">
          <cell r="A530" t="str">
            <v>8540</v>
          </cell>
          <cell r="B530" t="str">
            <v>GASTOS EXTRAORDINARIOS DIV.COMERCIAL</v>
          </cell>
          <cell r="C530">
            <v>0</v>
          </cell>
          <cell r="D530" t="str">
            <v>85</v>
          </cell>
          <cell r="E530" t="str">
            <v>3</v>
          </cell>
          <cell r="F530" t="str">
            <v>1</v>
          </cell>
          <cell r="G530" t="str">
            <v>1</v>
          </cell>
          <cell r="H530" t="str">
            <v>0</v>
          </cell>
          <cell r="I530" t="str">
            <v>0</v>
          </cell>
          <cell r="J530" t="str">
            <v>0</v>
          </cell>
          <cell r="K530">
            <v>0</v>
          </cell>
          <cell r="L530" t="str">
            <v>0</v>
          </cell>
          <cell r="M530" t="str">
            <v>0</v>
          </cell>
          <cell r="N530" t="str">
            <v>0</v>
          </cell>
          <cell r="O530" t="str">
            <v>9</v>
          </cell>
          <cell r="P530" t="str">
            <v>9</v>
          </cell>
          <cell r="Q530" t="str">
            <v>9</v>
          </cell>
          <cell r="R530" t="str">
            <v>9</v>
          </cell>
          <cell r="S530" t="str">
            <v>9</v>
          </cell>
          <cell r="T530" t="str">
            <v>0</v>
          </cell>
          <cell r="U530" t="str">
            <v>9</v>
          </cell>
          <cell r="V530" t="str">
            <v>9</v>
          </cell>
          <cell r="W530" t="str">
            <v>9</v>
          </cell>
          <cell r="X530" t="str">
            <v>9</v>
          </cell>
          <cell r="Y530" t="str">
            <v>9</v>
          </cell>
          <cell r="Z530" t="str">
            <v>0</v>
          </cell>
          <cell r="AA530" t="str">
            <v>0</v>
          </cell>
          <cell r="AB530" t="str">
            <v>0</v>
          </cell>
          <cell r="AC530" t="str">
            <v>0</v>
          </cell>
          <cell r="AD530" t="str">
            <v>0</v>
          </cell>
          <cell r="AE530" t="str">
            <v>0</v>
          </cell>
          <cell r="AF530" t="str">
            <v>1</v>
          </cell>
          <cell r="AG530" t="str">
            <v>1</v>
          </cell>
          <cell r="AH530" t="str">
            <v>0</v>
          </cell>
          <cell r="AI530">
            <v>0</v>
          </cell>
          <cell r="AJ530" t="str">
            <v>0</v>
          </cell>
          <cell r="AK530" t="str">
            <v>0</v>
          </cell>
          <cell r="AL530" t="str">
            <v>0</v>
          </cell>
          <cell r="AM530" t="str">
            <v>2</v>
          </cell>
          <cell r="AN530">
            <v>0</v>
          </cell>
          <cell r="AO530">
            <v>0</v>
          </cell>
          <cell r="AP530">
            <v>0</v>
          </cell>
          <cell r="AQ530" t="str">
            <v>480</v>
          </cell>
          <cell r="AR530" t="str">
            <v>G</v>
          </cell>
          <cell r="AS530" t="str">
            <v>330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3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 t="str">
            <v>BGCFU</v>
          </cell>
          <cell r="BQ530" t="str">
            <v>2007101813291737</v>
          </cell>
          <cell r="BR530">
            <v>0</v>
          </cell>
        </row>
        <row r="531">
          <cell r="A531" t="str">
            <v>8560</v>
          </cell>
          <cell r="B531" t="str">
            <v>COSTOS POR SERVICIO</v>
          </cell>
          <cell r="C531" t="str">
            <v>DIENSTLEISTUNGENSERVICES</v>
          </cell>
          <cell r="D531" t="str">
            <v>85</v>
          </cell>
          <cell r="E531" t="str">
            <v>3</v>
          </cell>
          <cell r="F531" t="str">
            <v>1</v>
          </cell>
          <cell r="G531" t="str">
            <v>4</v>
          </cell>
          <cell r="H531" t="str">
            <v>0</v>
          </cell>
          <cell r="I531" t="str">
            <v>0</v>
          </cell>
          <cell r="J531" t="str">
            <v>0</v>
          </cell>
          <cell r="K531">
            <v>0</v>
          </cell>
          <cell r="L531" t="str">
            <v>0</v>
          </cell>
          <cell r="M531" t="str">
            <v>0</v>
          </cell>
          <cell r="N531" t="str">
            <v>0</v>
          </cell>
          <cell r="O531" t="str">
            <v>9</v>
          </cell>
          <cell r="P531" t="str">
            <v>9</v>
          </cell>
          <cell r="Q531" t="str">
            <v>9</v>
          </cell>
          <cell r="R531" t="str">
            <v>9</v>
          </cell>
          <cell r="S531" t="str">
            <v>0</v>
          </cell>
          <cell r="T531" t="str">
            <v>0</v>
          </cell>
          <cell r="U531" t="str">
            <v>9</v>
          </cell>
          <cell r="V531" t="str">
            <v>9</v>
          </cell>
          <cell r="W531" t="str">
            <v>9</v>
          </cell>
          <cell r="X531" t="str">
            <v>9</v>
          </cell>
          <cell r="Y531" t="str">
            <v>9</v>
          </cell>
          <cell r="Z531" t="str">
            <v>0</v>
          </cell>
          <cell r="AA531" t="str">
            <v>0</v>
          </cell>
          <cell r="AB531" t="str">
            <v>0</v>
          </cell>
          <cell r="AC531" t="str">
            <v>0</v>
          </cell>
          <cell r="AD531" t="str">
            <v>0</v>
          </cell>
          <cell r="AE531" t="str">
            <v>0</v>
          </cell>
          <cell r="AF531" t="str">
            <v>1</v>
          </cell>
          <cell r="AG531" t="str">
            <v>1</v>
          </cell>
          <cell r="AH531" t="str">
            <v>0</v>
          </cell>
          <cell r="AI531">
            <v>0</v>
          </cell>
          <cell r="AJ531" t="str">
            <v>0</v>
          </cell>
          <cell r="AK531" t="str">
            <v>0</v>
          </cell>
          <cell r="AL531" t="str">
            <v>0</v>
          </cell>
          <cell r="AM531" t="str">
            <v>2</v>
          </cell>
          <cell r="AN531">
            <v>0</v>
          </cell>
          <cell r="AO531">
            <v>0</v>
          </cell>
          <cell r="AP531">
            <v>0</v>
          </cell>
          <cell r="AQ531" t="str">
            <v>290</v>
          </cell>
          <cell r="AR531" t="str">
            <v>G</v>
          </cell>
          <cell r="AS531" t="str">
            <v>330</v>
          </cell>
          <cell r="AT531" t="str">
            <v>G</v>
          </cell>
          <cell r="AU531" t="str">
            <v>330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 t="str">
            <v>BGSAG</v>
          </cell>
          <cell r="BQ531" t="str">
            <v>2007070914083172</v>
          </cell>
          <cell r="BR531">
            <v>0</v>
          </cell>
        </row>
        <row r="532">
          <cell r="A532" t="str">
            <v>8570</v>
          </cell>
          <cell r="B532" t="str">
            <v>GASTOS ADMINISTRACION PC - HEADQUARTER</v>
          </cell>
          <cell r="C532">
            <v>0</v>
          </cell>
          <cell r="D532" t="str">
            <v>85</v>
          </cell>
          <cell r="E532" t="str">
            <v>3</v>
          </cell>
          <cell r="F532" t="str">
            <v>1</v>
          </cell>
          <cell r="G532" t="str">
            <v>1</v>
          </cell>
          <cell r="H532" t="str">
            <v>0</v>
          </cell>
          <cell r="I532" t="str">
            <v>0</v>
          </cell>
          <cell r="J532" t="str">
            <v>0</v>
          </cell>
          <cell r="K532">
            <v>0</v>
          </cell>
          <cell r="L532" t="str">
            <v>0</v>
          </cell>
          <cell r="M532" t="str">
            <v>0</v>
          </cell>
          <cell r="N532" t="str">
            <v>0</v>
          </cell>
          <cell r="O532" t="str">
            <v>9</v>
          </cell>
          <cell r="P532" t="str">
            <v>9</v>
          </cell>
          <cell r="Q532" t="str">
            <v>9</v>
          </cell>
          <cell r="R532" t="str">
            <v>9</v>
          </cell>
          <cell r="S532" t="str">
            <v>9</v>
          </cell>
          <cell r="T532" t="str">
            <v>0</v>
          </cell>
          <cell r="U532" t="str">
            <v>9</v>
          </cell>
          <cell r="V532" t="str">
            <v>9</v>
          </cell>
          <cell r="W532" t="str">
            <v>9</v>
          </cell>
          <cell r="X532" t="str">
            <v>9</v>
          </cell>
          <cell r="Y532" t="str">
            <v>9</v>
          </cell>
          <cell r="Z532" t="str">
            <v>0</v>
          </cell>
          <cell r="AA532" t="str">
            <v>0</v>
          </cell>
          <cell r="AB532" t="str">
            <v>0</v>
          </cell>
          <cell r="AC532" t="str">
            <v>0</v>
          </cell>
          <cell r="AD532" t="str">
            <v>0</v>
          </cell>
          <cell r="AE532" t="str">
            <v>0</v>
          </cell>
          <cell r="AF532" t="str">
            <v>1</v>
          </cell>
          <cell r="AG532" t="str">
            <v>1</v>
          </cell>
          <cell r="AH532" t="str">
            <v>0</v>
          </cell>
          <cell r="AI532">
            <v>0</v>
          </cell>
          <cell r="AJ532" t="str">
            <v>0</v>
          </cell>
          <cell r="AK532" t="str">
            <v>0</v>
          </cell>
          <cell r="AL532" t="str">
            <v>0</v>
          </cell>
          <cell r="AM532" t="str">
            <v>4</v>
          </cell>
          <cell r="AN532">
            <v>0</v>
          </cell>
          <cell r="AO532">
            <v>0</v>
          </cell>
          <cell r="AP532">
            <v>0</v>
          </cell>
          <cell r="AQ532" t="str">
            <v>480</v>
          </cell>
          <cell r="AR532" t="str">
            <v>G</v>
          </cell>
          <cell r="AS532" t="str">
            <v>330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 t="str">
            <v>BGSAG</v>
          </cell>
          <cell r="BQ532" t="str">
            <v>2007042311052202</v>
          </cell>
          <cell r="BR532">
            <v>0</v>
          </cell>
        </row>
        <row r="533">
          <cell r="A533" t="str">
            <v>8571</v>
          </cell>
          <cell r="B533" t="str">
            <v>GASTOS GENERALES DE LA DIVISION</v>
          </cell>
          <cell r="C533">
            <v>0</v>
          </cell>
          <cell r="D533" t="str">
            <v>85</v>
          </cell>
          <cell r="E533" t="str">
            <v>3</v>
          </cell>
          <cell r="F533" t="str">
            <v>1</v>
          </cell>
          <cell r="G533" t="str">
            <v>1</v>
          </cell>
          <cell r="H533" t="str">
            <v>0</v>
          </cell>
          <cell r="I533" t="str">
            <v>0</v>
          </cell>
          <cell r="J533" t="str">
            <v>0</v>
          </cell>
          <cell r="K533">
            <v>0</v>
          </cell>
          <cell r="L533" t="str">
            <v>0</v>
          </cell>
          <cell r="M533" t="str">
            <v>0</v>
          </cell>
          <cell r="N533" t="str">
            <v>0</v>
          </cell>
          <cell r="O533" t="str">
            <v>9</v>
          </cell>
          <cell r="P533" t="str">
            <v>9</v>
          </cell>
          <cell r="Q533" t="str">
            <v>9</v>
          </cell>
          <cell r="R533" t="str">
            <v>9</v>
          </cell>
          <cell r="S533" t="str">
            <v>0</v>
          </cell>
          <cell r="T533" t="str">
            <v>0</v>
          </cell>
          <cell r="U533" t="str">
            <v>9</v>
          </cell>
          <cell r="V533" t="str">
            <v>9</v>
          </cell>
          <cell r="W533" t="str">
            <v>9</v>
          </cell>
          <cell r="X533" t="str">
            <v>9</v>
          </cell>
          <cell r="Y533" t="str">
            <v>9</v>
          </cell>
          <cell r="Z533" t="str">
            <v>0</v>
          </cell>
          <cell r="AA533" t="str">
            <v>0</v>
          </cell>
          <cell r="AB533" t="str">
            <v>0</v>
          </cell>
          <cell r="AC533" t="str">
            <v>0</v>
          </cell>
          <cell r="AD533" t="str">
            <v>0</v>
          </cell>
          <cell r="AE533" t="str">
            <v>0</v>
          </cell>
          <cell r="AF533" t="str">
            <v>1</v>
          </cell>
          <cell r="AG533" t="str">
            <v>1</v>
          </cell>
          <cell r="AH533" t="str">
            <v>0</v>
          </cell>
          <cell r="AI533">
            <v>0</v>
          </cell>
          <cell r="AJ533" t="str">
            <v>0</v>
          </cell>
          <cell r="AK533" t="str">
            <v>0</v>
          </cell>
          <cell r="AL533" t="str">
            <v>0</v>
          </cell>
          <cell r="AM533" t="str">
            <v>2</v>
          </cell>
          <cell r="AN533">
            <v>0</v>
          </cell>
          <cell r="AO533">
            <v>0</v>
          </cell>
          <cell r="AP533">
            <v>0</v>
          </cell>
          <cell r="AQ533" t="str">
            <v>480</v>
          </cell>
          <cell r="AR533" t="str">
            <v>G</v>
          </cell>
          <cell r="AS533" t="str">
            <v>330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 t="str">
            <v>BGSAG</v>
          </cell>
          <cell r="BQ533" t="str">
            <v>2007042311052385</v>
          </cell>
          <cell r="BR533">
            <v>0</v>
          </cell>
        </row>
        <row r="534">
          <cell r="A534" t="str">
            <v>8610</v>
          </cell>
          <cell r="B534" t="str">
            <v>GASTOS GENERALES</v>
          </cell>
          <cell r="C534">
            <v>0</v>
          </cell>
          <cell r="D534" t="str">
            <v>86</v>
          </cell>
          <cell r="E534" t="str">
            <v>3</v>
          </cell>
          <cell r="F534" t="str">
            <v>1</v>
          </cell>
          <cell r="G534" t="str">
            <v>1</v>
          </cell>
          <cell r="H534" t="str">
            <v>0</v>
          </cell>
          <cell r="I534" t="str">
            <v>0</v>
          </cell>
          <cell r="J534" t="str">
            <v>0</v>
          </cell>
          <cell r="K534">
            <v>0</v>
          </cell>
          <cell r="L534" t="str">
            <v>0</v>
          </cell>
          <cell r="M534" t="str">
            <v>0</v>
          </cell>
          <cell r="N534" t="str">
            <v>0</v>
          </cell>
          <cell r="O534" t="str">
            <v>9</v>
          </cell>
          <cell r="P534" t="str">
            <v>9</v>
          </cell>
          <cell r="Q534" t="str">
            <v>9</v>
          </cell>
          <cell r="R534" t="str">
            <v>9</v>
          </cell>
          <cell r="S534" t="str">
            <v>9</v>
          </cell>
          <cell r="T534" t="str">
            <v>0</v>
          </cell>
          <cell r="U534" t="str">
            <v>9</v>
          </cell>
          <cell r="V534" t="str">
            <v>9</v>
          </cell>
          <cell r="W534" t="str">
            <v>9</v>
          </cell>
          <cell r="X534" t="str">
            <v>9</v>
          </cell>
          <cell r="Y534" t="str">
            <v>9</v>
          </cell>
          <cell r="Z534" t="str">
            <v>0</v>
          </cell>
          <cell r="AA534" t="str">
            <v>0</v>
          </cell>
          <cell r="AB534" t="str">
            <v>0</v>
          </cell>
          <cell r="AC534" t="str">
            <v>0</v>
          </cell>
          <cell r="AD534" t="str">
            <v>0</v>
          </cell>
          <cell r="AE534" t="str">
            <v>0</v>
          </cell>
          <cell r="AF534" t="str">
            <v>1</v>
          </cell>
          <cell r="AG534" t="str">
            <v>1</v>
          </cell>
          <cell r="AH534" t="str">
            <v>0</v>
          </cell>
          <cell r="AI534">
            <v>0</v>
          </cell>
          <cell r="AJ534" t="str">
            <v>0</v>
          </cell>
          <cell r="AK534" t="str">
            <v>0</v>
          </cell>
          <cell r="AL534" t="str">
            <v>0</v>
          </cell>
          <cell r="AM534" t="str">
            <v>2</v>
          </cell>
          <cell r="AN534">
            <v>0</v>
          </cell>
          <cell r="AO534">
            <v>0</v>
          </cell>
          <cell r="AP534">
            <v>0</v>
          </cell>
          <cell r="AQ534" t="str">
            <v>661</v>
          </cell>
          <cell r="AR534" t="str">
            <v>G</v>
          </cell>
          <cell r="AS534" t="str">
            <v>330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 t="str">
            <v>WSUSER10</v>
          </cell>
          <cell r="BQ534" t="str">
            <v>2006051514374635</v>
          </cell>
          <cell r="BR534">
            <v>0</v>
          </cell>
        </row>
        <row r="535">
          <cell r="A535" t="str">
            <v>8611</v>
          </cell>
          <cell r="B535" t="str">
            <v>GASTOS GENERALES ADMINISTRACION</v>
          </cell>
          <cell r="C535">
            <v>0</v>
          </cell>
          <cell r="D535" t="str">
            <v>86</v>
          </cell>
          <cell r="E535" t="str">
            <v>3</v>
          </cell>
          <cell r="F535" t="str">
            <v>1</v>
          </cell>
          <cell r="G535" t="str">
            <v>1</v>
          </cell>
          <cell r="H535" t="str">
            <v>0</v>
          </cell>
          <cell r="I535" t="str">
            <v>0</v>
          </cell>
          <cell r="J535" t="str">
            <v>0</v>
          </cell>
          <cell r="K535">
            <v>0</v>
          </cell>
          <cell r="L535" t="str">
            <v>0</v>
          </cell>
          <cell r="M535" t="str">
            <v>0</v>
          </cell>
          <cell r="N535" t="str">
            <v>0</v>
          </cell>
          <cell r="O535" t="str">
            <v>9</v>
          </cell>
          <cell r="P535" t="str">
            <v>9</v>
          </cell>
          <cell r="Q535" t="str">
            <v>9</v>
          </cell>
          <cell r="R535" t="str">
            <v>9</v>
          </cell>
          <cell r="S535" t="str">
            <v>9</v>
          </cell>
          <cell r="T535" t="str">
            <v>0</v>
          </cell>
          <cell r="U535" t="str">
            <v>9</v>
          </cell>
          <cell r="V535" t="str">
            <v>9</v>
          </cell>
          <cell r="W535" t="str">
            <v>9</v>
          </cell>
          <cell r="X535" t="str">
            <v>9</v>
          </cell>
          <cell r="Y535" t="str">
            <v>9</v>
          </cell>
          <cell r="Z535" t="str">
            <v>0</v>
          </cell>
          <cell r="AA535" t="str">
            <v>0</v>
          </cell>
          <cell r="AB535" t="str">
            <v>0</v>
          </cell>
          <cell r="AC535" t="str">
            <v>0</v>
          </cell>
          <cell r="AD535" t="str">
            <v>0</v>
          </cell>
          <cell r="AE535" t="str">
            <v>0</v>
          </cell>
          <cell r="AF535" t="str">
            <v>1</v>
          </cell>
          <cell r="AG535" t="str">
            <v>1</v>
          </cell>
          <cell r="AH535" t="str">
            <v>0</v>
          </cell>
          <cell r="AI535">
            <v>0</v>
          </cell>
          <cell r="AJ535" t="str">
            <v>0</v>
          </cell>
          <cell r="AK535" t="str">
            <v>0</v>
          </cell>
          <cell r="AL535" t="str">
            <v>0</v>
          </cell>
          <cell r="AM535" t="str">
            <v>2</v>
          </cell>
          <cell r="AN535">
            <v>0</v>
          </cell>
          <cell r="AO535">
            <v>0</v>
          </cell>
          <cell r="AP535">
            <v>0</v>
          </cell>
          <cell r="AQ535" t="str">
            <v>662</v>
          </cell>
          <cell r="AR535" t="str">
            <v>G</v>
          </cell>
          <cell r="AS535" t="str">
            <v>330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10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 t="str">
            <v>BAYDFTOWN</v>
          </cell>
          <cell r="BQ535" t="str">
            <v>2007101813291737</v>
          </cell>
          <cell r="BR535">
            <v>0</v>
          </cell>
        </row>
        <row r="536">
          <cell r="A536" t="str">
            <v>8612</v>
          </cell>
          <cell r="B536" t="str">
            <v>GASTOS GENERALES CONTABILIDAD</v>
          </cell>
          <cell r="C536">
            <v>0</v>
          </cell>
          <cell r="D536" t="str">
            <v>86</v>
          </cell>
          <cell r="E536" t="str">
            <v>3</v>
          </cell>
          <cell r="F536" t="str">
            <v>1</v>
          </cell>
          <cell r="G536" t="str">
            <v>1</v>
          </cell>
          <cell r="H536" t="str">
            <v>0</v>
          </cell>
          <cell r="I536" t="str">
            <v>0</v>
          </cell>
          <cell r="J536" t="str">
            <v>0</v>
          </cell>
          <cell r="K536">
            <v>0</v>
          </cell>
          <cell r="L536" t="str">
            <v>0</v>
          </cell>
          <cell r="M536" t="str">
            <v>0</v>
          </cell>
          <cell r="N536" t="str">
            <v>0</v>
          </cell>
          <cell r="O536" t="str">
            <v>9</v>
          </cell>
          <cell r="P536" t="str">
            <v>9</v>
          </cell>
          <cell r="Q536" t="str">
            <v>9</v>
          </cell>
          <cell r="R536" t="str">
            <v>9</v>
          </cell>
          <cell r="S536" t="str">
            <v>9</v>
          </cell>
          <cell r="T536" t="str">
            <v>0</v>
          </cell>
          <cell r="U536" t="str">
            <v>9</v>
          </cell>
          <cell r="V536" t="str">
            <v>9</v>
          </cell>
          <cell r="W536" t="str">
            <v>9</v>
          </cell>
          <cell r="X536" t="str">
            <v>9</v>
          </cell>
          <cell r="Y536" t="str">
            <v>9</v>
          </cell>
          <cell r="Z536" t="str">
            <v>0</v>
          </cell>
          <cell r="AA536" t="str">
            <v>0</v>
          </cell>
          <cell r="AB536" t="str">
            <v>0</v>
          </cell>
          <cell r="AC536" t="str">
            <v>0</v>
          </cell>
          <cell r="AD536" t="str">
            <v>0</v>
          </cell>
          <cell r="AE536" t="str">
            <v>0</v>
          </cell>
          <cell r="AF536" t="str">
            <v>1</v>
          </cell>
          <cell r="AG536" t="str">
            <v>1</v>
          </cell>
          <cell r="AH536" t="str">
            <v>0</v>
          </cell>
          <cell r="AI536">
            <v>0</v>
          </cell>
          <cell r="AJ536" t="str">
            <v>0</v>
          </cell>
          <cell r="AK536" t="str">
            <v>0</v>
          </cell>
          <cell r="AL536" t="str">
            <v>0</v>
          </cell>
          <cell r="AM536" t="str">
            <v>2</v>
          </cell>
          <cell r="AN536">
            <v>0</v>
          </cell>
          <cell r="AO536">
            <v>0</v>
          </cell>
          <cell r="AP536">
            <v>0</v>
          </cell>
          <cell r="AQ536" t="str">
            <v>664</v>
          </cell>
          <cell r="AR536" t="str">
            <v>G</v>
          </cell>
          <cell r="AS536" t="str">
            <v>330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10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 t="str">
            <v>BAYDFTOWN</v>
          </cell>
          <cell r="BQ536" t="str">
            <v>2007101813291737</v>
          </cell>
          <cell r="BR536">
            <v>0</v>
          </cell>
        </row>
        <row r="537">
          <cell r="A537" t="str">
            <v>8613</v>
          </cell>
          <cell r="B537" t="str">
            <v>GASTOS GENERALES DIVISION</v>
          </cell>
          <cell r="C537">
            <v>0</v>
          </cell>
          <cell r="D537" t="str">
            <v>86</v>
          </cell>
          <cell r="E537" t="str">
            <v>3</v>
          </cell>
          <cell r="F537" t="str">
            <v>0</v>
          </cell>
          <cell r="G537" t="str">
            <v>1</v>
          </cell>
          <cell r="H537" t="str">
            <v>0</v>
          </cell>
          <cell r="I537" t="str">
            <v>0</v>
          </cell>
          <cell r="J537" t="str">
            <v>0</v>
          </cell>
          <cell r="K537">
            <v>0</v>
          </cell>
          <cell r="L537" t="str">
            <v>0</v>
          </cell>
          <cell r="M537" t="str">
            <v>0</v>
          </cell>
          <cell r="N537" t="str">
            <v>0</v>
          </cell>
          <cell r="O537" t="str">
            <v>9</v>
          </cell>
          <cell r="P537" t="str">
            <v>9</v>
          </cell>
          <cell r="Q537" t="str">
            <v>9</v>
          </cell>
          <cell r="R537" t="str">
            <v>9</v>
          </cell>
          <cell r="S537" t="str">
            <v>9</v>
          </cell>
          <cell r="T537" t="str">
            <v>0</v>
          </cell>
          <cell r="U537" t="str">
            <v>9</v>
          </cell>
          <cell r="V537" t="str">
            <v>9</v>
          </cell>
          <cell r="W537" t="str">
            <v>9</v>
          </cell>
          <cell r="X537" t="str">
            <v>9</v>
          </cell>
          <cell r="Y537" t="str">
            <v>9</v>
          </cell>
          <cell r="Z537" t="str">
            <v>0</v>
          </cell>
          <cell r="AA537" t="str">
            <v>0</v>
          </cell>
          <cell r="AB537" t="str">
            <v>0</v>
          </cell>
          <cell r="AC537" t="str">
            <v>0</v>
          </cell>
          <cell r="AD537" t="str">
            <v>0</v>
          </cell>
          <cell r="AE537" t="str">
            <v>0</v>
          </cell>
          <cell r="AF537" t="str">
            <v>1</v>
          </cell>
          <cell r="AG537" t="str">
            <v>1</v>
          </cell>
          <cell r="AH537" t="str">
            <v>0</v>
          </cell>
          <cell r="AI537">
            <v>0</v>
          </cell>
          <cell r="AJ537" t="str">
            <v>0</v>
          </cell>
          <cell r="AK537" t="str">
            <v>0</v>
          </cell>
          <cell r="AL537" t="str">
            <v>0</v>
          </cell>
          <cell r="AM537" t="str">
            <v>2</v>
          </cell>
          <cell r="AN537">
            <v>0</v>
          </cell>
          <cell r="AO537">
            <v>0</v>
          </cell>
          <cell r="AP537">
            <v>0</v>
          </cell>
          <cell r="AQ537" t="str">
            <v>480</v>
          </cell>
          <cell r="AR537" t="str">
            <v>G</v>
          </cell>
          <cell r="AS537" t="str">
            <v>330</v>
          </cell>
          <cell r="AT537" t="str">
            <v>G</v>
          </cell>
          <cell r="AU537" t="str">
            <v>330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33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 t="str">
            <v>U50SYS110</v>
          </cell>
          <cell r="BQ537" t="str">
            <v>2006051210340570</v>
          </cell>
          <cell r="BR537">
            <v>0</v>
          </cell>
        </row>
        <row r="538">
          <cell r="A538" t="str">
            <v>8616</v>
          </cell>
          <cell r="B538" t="str">
            <v>GASTOS GENERALES AUDITORIA INTERNA</v>
          </cell>
          <cell r="C538">
            <v>0</v>
          </cell>
          <cell r="D538" t="str">
            <v>86</v>
          </cell>
          <cell r="E538" t="str">
            <v>3</v>
          </cell>
          <cell r="F538" t="str">
            <v>1</v>
          </cell>
          <cell r="G538" t="str">
            <v>1</v>
          </cell>
          <cell r="H538" t="str">
            <v>0</v>
          </cell>
          <cell r="I538" t="str">
            <v>0</v>
          </cell>
          <cell r="J538" t="str">
            <v>0</v>
          </cell>
          <cell r="K538">
            <v>0</v>
          </cell>
          <cell r="L538" t="str">
            <v>0</v>
          </cell>
          <cell r="M538" t="str">
            <v>0</v>
          </cell>
          <cell r="N538" t="str">
            <v>0</v>
          </cell>
          <cell r="O538" t="str">
            <v>9</v>
          </cell>
          <cell r="P538" t="str">
            <v>9</v>
          </cell>
          <cell r="Q538" t="str">
            <v>9</v>
          </cell>
          <cell r="R538" t="str">
            <v>9</v>
          </cell>
          <cell r="S538" t="str">
            <v>9</v>
          </cell>
          <cell r="T538" t="str">
            <v>0</v>
          </cell>
          <cell r="U538" t="str">
            <v>9</v>
          </cell>
          <cell r="V538" t="str">
            <v>9</v>
          </cell>
          <cell r="W538" t="str">
            <v>9</v>
          </cell>
          <cell r="X538" t="str">
            <v>9</v>
          </cell>
          <cell r="Y538" t="str">
            <v>9</v>
          </cell>
          <cell r="Z538" t="str">
            <v>0</v>
          </cell>
          <cell r="AA538" t="str">
            <v>0</v>
          </cell>
          <cell r="AB538" t="str">
            <v>0</v>
          </cell>
          <cell r="AC538" t="str">
            <v>0</v>
          </cell>
          <cell r="AD538" t="str">
            <v>0</v>
          </cell>
          <cell r="AE538">
            <v>0</v>
          </cell>
          <cell r="AF538" t="str">
            <v>1</v>
          </cell>
          <cell r="AG538" t="str">
            <v>1</v>
          </cell>
          <cell r="AH538" t="str">
            <v>0</v>
          </cell>
          <cell r="AI538">
            <v>0</v>
          </cell>
          <cell r="AJ538" t="str">
            <v>0</v>
          </cell>
          <cell r="AK538" t="str">
            <v>0</v>
          </cell>
          <cell r="AL538" t="str">
            <v>0</v>
          </cell>
          <cell r="AM538" t="str">
            <v>2</v>
          </cell>
          <cell r="AN538">
            <v>0</v>
          </cell>
          <cell r="AO538">
            <v>0</v>
          </cell>
          <cell r="AP538">
            <v>0</v>
          </cell>
          <cell r="AQ538" t="str">
            <v>666</v>
          </cell>
          <cell r="AR538" t="str">
            <v>G</v>
          </cell>
          <cell r="AS538" t="str">
            <v>330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 t="str">
            <v>BGSAG</v>
          </cell>
          <cell r="BQ538" t="str">
            <v>2007071914243668</v>
          </cell>
          <cell r="BR538">
            <v>0</v>
          </cell>
        </row>
        <row r="539">
          <cell r="A539" t="str">
            <v>8618</v>
          </cell>
          <cell r="B539" t="str">
            <v>GASTOS GENERALES TESORERIA</v>
          </cell>
          <cell r="C539">
            <v>0</v>
          </cell>
          <cell r="D539" t="str">
            <v>86</v>
          </cell>
          <cell r="E539" t="str">
            <v>3</v>
          </cell>
          <cell r="F539" t="str">
            <v>1</v>
          </cell>
          <cell r="G539" t="str">
            <v>1</v>
          </cell>
          <cell r="H539" t="str">
            <v>0</v>
          </cell>
          <cell r="I539" t="str">
            <v>0</v>
          </cell>
          <cell r="J539" t="str">
            <v>0</v>
          </cell>
          <cell r="K539">
            <v>0</v>
          </cell>
          <cell r="L539" t="str">
            <v>0</v>
          </cell>
          <cell r="M539" t="str">
            <v>0</v>
          </cell>
          <cell r="N539" t="str">
            <v>0</v>
          </cell>
          <cell r="O539" t="str">
            <v>9</v>
          </cell>
          <cell r="P539" t="str">
            <v>9</v>
          </cell>
          <cell r="Q539" t="str">
            <v>9</v>
          </cell>
          <cell r="R539" t="str">
            <v>9</v>
          </cell>
          <cell r="S539" t="str">
            <v>9</v>
          </cell>
          <cell r="T539" t="str">
            <v>0</v>
          </cell>
          <cell r="U539" t="str">
            <v>9</v>
          </cell>
          <cell r="V539" t="str">
            <v>9</v>
          </cell>
          <cell r="W539" t="str">
            <v>9</v>
          </cell>
          <cell r="X539" t="str">
            <v>9</v>
          </cell>
          <cell r="Y539" t="str">
            <v>9</v>
          </cell>
          <cell r="Z539" t="str">
            <v>0</v>
          </cell>
          <cell r="AA539" t="str">
            <v>0</v>
          </cell>
          <cell r="AB539" t="str">
            <v>0</v>
          </cell>
          <cell r="AC539" t="str">
            <v>0</v>
          </cell>
          <cell r="AD539" t="str">
            <v>0</v>
          </cell>
          <cell r="AE539" t="str">
            <v>0</v>
          </cell>
          <cell r="AF539" t="str">
            <v>1</v>
          </cell>
          <cell r="AG539" t="str">
            <v>1</v>
          </cell>
          <cell r="AH539" t="str">
            <v>0</v>
          </cell>
          <cell r="AI539">
            <v>0</v>
          </cell>
          <cell r="AJ539" t="str">
            <v>0</v>
          </cell>
          <cell r="AK539" t="str">
            <v>0</v>
          </cell>
          <cell r="AL539" t="str">
            <v>0</v>
          </cell>
          <cell r="AM539" t="str">
            <v>2</v>
          </cell>
          <cell r="AN539">
            <v>0</v>
          </cell>
          <cell r="AO539">
            <v>0</v>
          </cell>
          <cell r="AP539">
            <v>0</v>
          </cell>
          <cell r="AQ539" t="str">
            <v>665</v>
          </cell>
          <cell r="AR539" t="str">
            <v>G</v>
          </cell>
          <cell r="AS539" t="str">
            <v>330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10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 t="str">
            <v>BAYDFTOWN</v>
          </cell>
          <cell r="BQ539" t="str">
            <v>2007101813291737</v>
          </cell>
          <cell r="BR539">
            <v>0</v>
          </cell>
        </row>
        <row r="540">
          <cell r="A540" t="str">
            <v>8620</v>
          </cell>
          <cell r="B540" t="str">
            <v>GASTOS ATRIBUIBLES A TERCEROS</v>
          </cell>
          <cell r="C540">
            <v>0</v>
          </cell>
          <cell r="D540" t="str">
            <v>86</v>
          </cell>
          <cell r="E540" t="str">
            <v>3</v>
          </cell>
          <cell r="F540" t="str">
            <v>0</v>
          </cell>
          <cell r="G540" t="str">
            <v>1</v>
          </cell>
          <cell r="H540" t="str">
            <v>0</v>
          </cell>
          <cell r="I540" t="str">
            <v>0</v>
          </cell>
          <cell r="J540" t="str">
            <v>0</v>
          </cell>
          <cell r="K540">
            <v>0</v>
          </cell>
          <cell r="L540" t="str">
            <v>0</v>
          </cell>
          <cell r="M540" t="str">
            <v>0</v>
          </cell>
          <cell r="N540" t="str">
            <v>0</v>
          </cell>
          <cell r="O540" t="str">
            <v>9</v>
          </cell>
          <cell r="P540" t="str">
            <v>9</v>
          </cell>
          <cell r="Q540" t="str">
            <v>9</v>
          </cell>
          <cell r="R540" t="str">
            <v>9</v>
          </cell>
          <cell r="S540" t="str">
            <v>9</v>
          </cell>
          <cell r="T540" t="str">
            <v>0</v>
          </cell>
          <cell r="U540" t="str">
            <v>9</v>
          </cell>
          <cell r="V540" t="str">
            <v>9</v>
          </cell>
          <cell r="W540" t="str">
            <v>9</v>
          </cell>
          <cell r="X540" t="str">
            <v>9</v>
          </cell>
          <cell r="Y540" t="str">
            <v>9</v>
          </cell>
          <cell r="Z540" t="str">
            <v>0</v>
          </cell>
          <cell r="AA540" t="str">
            <v>0</v>
          </cell>
          <cell r="AB540" t="str">
            <v>0</v>
          </cell>
          <cell r="AC540" t="str">
            <v>0</v>
          </cell>
          <cell r="AD540" t="str">
            <v>0</v>
          </cell>
          <cell r="AE540">
            <v>0</v>
          </cell>
          <cell r="AF540" t="str">
            <v>1</v>
          </cell>
          <cell r="AG540" t="str">
            <v>1</v>
          </cell>
          <cell r="AH540" t="str">
            <v>0</v>
          </cell>
          <cell r="AI540">
            <v>0</v>
          </cell>
          <cell r="AJ540" t="str">
            <v>0</v>
          </cell>
          <cell r="AK540" t="str">
            <v>0</v>
          </cell>
          <cell r="AL540" t="str">
            <v>0</v>
          </cell>
          <cell r="AM540" t="str">
            <v>4</v>
          </cell>
          <cell r="AN540">
            <v>0</v>
          </cell>
          <cell r="AO540">
            <v>0</v>
          </cell>
          <cell r="AP540">
            <v>0</v>
          </cell>
          <cell r="AQ540" t="str">
            <v>467</v>
          </cell>
          <cell r="AR540" t="str">
            <v>G</v>
          </cell>
          <cell r="AS540" t="str">
            <v>330</v>
          </cell>
          <cell r="AT540" t="str">
            <v>G</v>
          </cell>
          <cell r="AU540" t="str">
            <v>330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3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 t="str">
            <v>BGSAG</v>
          </cell>
          <cell r="BQ540" t="str">
            <v>2007101813291738</v>
          </cell>
          <cell r="BR540">
            <v>0</v>
          </cell>
        </row>
        <row r="541">
          <cell r="A541" t="str">
            <v>8630</v>
          </cell>
          <cell r="B541" t="str">
            <v>DONACIONES DE LA ADMINISTRACION</v>
          </cell>
          <cell r="C541">
            <v>0</v>
          </cell>
          <cell r="D541" t="str">
            <v>86</v>
          </cell>
          <cell r="E541" t="str">
            <v>3</v>
          </cell>
          <cell r="F541" t="str">
            <v>0</v>
          </cell>
          <cell r="G541" t="str">
            <v>1</v>
          </cell>
          <cell r="H541" t="str">
            <v>0</v>
          </cell>
          <cell r="I541" t="str">
            <v>0</v>
          </cell>
          <cell r="J541" t="str">
            <v>0</v>
          </cell>
          <cell r="K541">
            <v>0</v>
          </cell>
          <cell r="L541" t="str">
            <v>0</v>
          </cell>
          <cell r="M541" t="str">
            <v>0</v>
          </cell>
          <cell r="N541" t="str">
            <v>0</v>
          </cell>
          <cell r="O541" t="str">
            <v>9</v>
          </cell>
          <cell r="P541" t="str">
            <v>9</v>
          </cell>
          <cell r="Q541" t="str">
            <v>9</v>
          </cell>
          <cell r="R541" t="str">
            <v>9</v>
          </cell>
          <cell r="S541" t="str">
            <v>0</v>
          </cell>
          <cell r="T541" t="str">
            <v>0</v>
          </cell>
          <cell r="U541" t="str">
            <v>9</v>
          </cell>
          <cell r="V541" t="str">
            <v>9</v>
          </cell>
          <cell r="W541" t="str">
            <v>9</v>
          </cell>
          <cell r="X541" t="str">
            <v>9</v>
          </cell>
          <cell r="Y541" t="str">
            <v>9</v>
          </cell>
          <cell r="Z541" t="str">
            <v>0</v>
          </cell>
          <cell r="AA541" t="str">
            <v>0</v>
          </cell>
          <cell r="AB541" t="str">
            <v>0</v>
          </cell>
          <cell r="AC541" t="str">
            <v>0</v>
          </cell>
          <cell r="AD541" t="str">
            <v>0</v>
          </cell>
          <cell r="AE541" t="str">
            <v>0</v>
          </cell>
          <cell r="AF541" t="str">
            <v>1</v>
          </cell>
          <cell r="AG541" t="str">
            <v>1</v>
          </cell>
          <cell r="AH541" t="str">
            <v>0</v>
          </cell>
          <cell r="AI541">
            <v>0</v>
          </cell>
          <cell r="AJ541" t="str">
            <v>0</v>
          </cell>
          <cell r="AK541" t="str">
            <v>0</v>
          </cell>
          <cell r="AL541" t="str">
            <v>0</v>
          </cell>
          <cell r="AM541" t="str">
            <v>2</v>
          </cell>
          <cell r="AN541">
            <v>0</v>
          </cell>
          <cell r="AO541">
            <v>0</v>
          </cell>
          <cell r="AP541">
            <v>0</v>
          </cell>
          <cell r="AQ541" t="str">
            <v>467</v>
          </cell>
          <cell r="AR541" t="str">
            <v>G</v>
          </cell>
          <cell r="AS541" t="str">
            <v>330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 t="str">
            <v>BGSAG</v>
          </cell>
          <cell r="BQ541" t="str">
            <v>2007031414492391</v>
          </cell>
          <cell r="BR541">
            <v>0</v>
          </cell>
        </row>
        <row r="542">
          <cell r="A542" t="str">
            <v>8900</v>
          </cell>
          <cell r="B542" t="str">
            <v>SOLO PARA ER</v>
          </cell>
          <cell r="C542">
            <v>0</v>
          </cell>
          <cell r="D542" t="str">
            <v>89</v>
          </cell>
          <cell r="E542" t="str">
            <v>3</v>
          </cell>
          <cell r="F542" t="str">
            <v>0</v>
          </cell>
          <cell r="G542" t="str">
            <v>1</v>
          </cell>
          <cell r="H542" t="str">
            <v>0</v>
          </cell>
          <cell r="I542" t="str">
            <v>0</v>
          </cell>
          <cell r="J542" t="str">
            <v>0</v>
          </cell>
          <cell r="K542">
            <v>0</v>
          </cell>
          <cell r="L542" t="str">
            <v>0</v>
          </cell>
          <cell r="M542" t="str">
            <v>0</v>
          </cell>
          <cell r="N542" t="str">
            <v>0</v>
          </cell>
          <cell r="O542" t="str">
            <v>0</v>
          </cell>
          <cell r="P542" t="str">
            <v>0</v>
          </cell>
          <cell r="Q542" t="str">
            <v>0</v>
          </cell>
          <cell r="R542" t="str">
            <v>0</v>
          </cell>
          <cell r="S542" t="str">
            <v>0</v>
          </cell>
          <cell r="T542" t="str">
            <v>0</v>
          </cell>
          <cell r="U542" t="str">
            <v>0</v>
          </cell>
          <cell r="V542" t="str">
            <v>0</v>
          </cell>
          <cell r="W542" t="str">
            <v>0</v>
          </cell>
          <cell r="X542" t="str">
            <v>0</v>
          </cell>
          <cell r="Y542" t="str">
            <v>0</v>
          </cell>
          <cell r="Z542" t="str">
            <v>0</v>
          </cell>
          <cell r="AA542" t="str">
            <v>0</v>
          </cell>
          <cell r="AB542" t="str">
            <v>0</v>
          </cell>
          <cell r="AC542" t="str">
            <v>0</v>
          </cell>
          <cell r="AD542" t="str">
            <v>0</v>
          </cell>
          <cell r="AE542" t="str">
            <v>0</v>
          </cell>
          <cell r="AF542" t="str">
            <v>1</v>
          </cell>
          <cell r="AG542" t="str">
            <v>1</v>
          </cell>
          <cell r="AH542" t="str">
            <v>0</v>
          </cell>
          <cell r="AI542">
            <v>0</v>
          </cell>
          <cell r="AJ542" t="str">
            <v>0</v>
          </cell>
          <cell r="AK542" t="str">
            <v>0</v>
          </cell>
          <cell r="AL542" t="str">
            <v>0</v>
          </cell>
          <cell r="AM542" t="str">
            <v>4</v>
          </cell>
          <cell r="AN542">
            <v>0</v>
          </cell>
          <cell r="AO542">
            <v>0</v>
          </cell>
          <cell r="AP542">
            <v>0</v>
          </cell>
          <cell r="AQ542" t="str">
            <v>467</v>
          </cell>
          <cell r="AR542" t="str">
            <v>G</v>
          </cell>
          <cell r="AS542" t="str">
            <v>330</v>
          </cell>
          <cell r="AT542" t="str">
            <v>G</v>
          </cell>
          <cell r="AU542" t="str">
            <v>330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8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 t="str">
            <v>BGSAG</v>
          </cell>
          <cell r="BQ542" t="str">
            <v>2007101813291740</v>
          </cell>
          <cell r="BR542">
            <v>0</v>
          </cell>
        </row>
        <row r="543">
          <cell r="A543" t="str">
            <v>8910</v>
          </cell>
          <cell r="B543" t="str">
            <v>GASTOS DE VEHICULOS</v>
          </cell>
          <cell r="C543">
            <v>0</v>
          </cell>
          <cell r="D543" t="str">
            <v>89</v>
          </cell>
          <cell r="E543" t="str">
            <v>3</v>
          </cell>
          <cell r="F543" t="str">
            <v>0</v>
          </cell>
          <cell r="G543" t="str">
            <v>1</v>
          </cell>
          <cell r="H543" t="str">
            <v>0</v>
          </cell>
          <cell r="I543" t="str">
            <v>0</v>
          </cell>
          <cell r="J543" t="str">
            <v>0</v>
          </cell>
          <cell r="K543">
            <v>0</v>
          </cell>
          <cell r="L543" t="str">
            <v>0</v>
          </cell>
          <cell r="M543" t="str">
            <v>0</v>
          </cell>
          <cell r="N543" t="str">
            <v>0</v>
          </cell>
          <cell r="O543" t="str">
            <v>9</v>
          </cell>
          <cell r="P543" t="str">
            <v>9</v>
          </cell>
          <cell r="Q543" t="str">
            <v>9</v>
          </cell>
          <cell r="R543" t="str">
            <v>9</v>
          </cell>
          <cell r="S543" t="str">
            <v>0</v>
          </cell>
          <cell r="T543" t="str">
            <v>0</v>
          </cell>
          <cell r="U543" t="str">
            <v>9</v>
          </cell>
          <cell r="V543" t="str">
            <v>9</v>
          </cell>
          <cell r="W543" t="str">
            <v>9</v>
          </cell>
          <cell r="X543" t="str">
            <v>9</v>
          </cell>
          <cell r="Y543" t="str">
            <v>9</v>
          </cell>
          <cell r="Z543" t="str">
            <v>0</v>
          </cell>
          <cell r="AA543" t="str">
            <v>0</v>
          </cell>
          <cell r="AB543" t="str">
            <v>0</v>
          </cell>
          <cell r="AC543" t="str">
            <v>0</v>
          </cell>
          <cell r="AD543" t="str">
            <v>0</v>
          </cell>
          <cell r="AE543" t="str">
            <v>0</v>
          </cell>
          <cell r="AF543" t="str">
            <v>1</v>
          </cell>
          <cell r="AG543" t="str">
            <v>1</v>
          </cell>
          <cell r="AH543" t="str">
            <v>0</v>
          </cell>
          <cell r="AI543">
            <v>0</v>
          </cell>
          <cell r="AJ543" t="str">
            <v>0</v>
          </cell>
          <cell r="AK543" t="str">
            <v>0</v>
          </cell>
          <cell r="AL543" t="str">
            <v>0</v>
          </cell>
          <cell r="AM543" t="str">
            <v>2</v>
          </cell>
          <cell r="AN543">
            <v>0</v>
          </cell>
          <cell r="AO543">
            <v>0</v>
          </cell>
          <cell r="AP543">
            <v>0</v>
          </cell>
          <cell r="AQ543" t="str">
            <v>467</v>
          </cell>
          <cell r="AR543" t="str">
            <v>G</v>
          </cell>
          <cell r="AS543" t="str">
            <v>330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 t="str">
            <v>BGSAG</v>
          </cell>
          <cell r="BQ543" t="str">
            <v>2007031414503432</v>
          </cell>
          <cell r="BR543">
            <v>0</v>
          </cell>
        </row>
        <row r="544">
          <cell r="A544" t="str">
            <v>9005</v>
          </cell>
          <cell r="B544" t="str">
            <v>VENTAS LOCALES</v>
          </cell>
          <cell r="C544">
            <v>0</v>
          </cell>
          <cell r="D544" t="str">
            <v>90</v>
          </cell>
          <cell r="E544" t="str">
            <v>3</v>
          </cell>
          <cell r="F544" t="str">
            <v>0</v>
          </cell>
          <cell r="G544" t="str">
            <v>1</v>
          </cell>
          <cell r="H544" t="str">
            <v>1</v>
          </cell>
          <cell r="I544" t="str">
            <v>0</v>
          </cell>
          <cell r="J544" t="str">
            <v>1</v>
          </cell>
          <cell r="K544">
            <v>0</v>
          </cell>
          <cell r="L544" t="str">
            <v>1</v>
          </cell>
          <cell r="M544" t="str">
            <v>0</v>
          </cell>
          <cell r="N544" t="str">
            <v>0</v>
          </cell>
          <cell r="O544" t="str">
            <v>1</v>
          </cell>
          <cell r="P544" t="str">
            <v>1</v>
          </cell>
          <cell r="Q544" t="str">
            <v>0</v>
          </cell>
          <cell r="R544" t="str">
            <v>0</v>
          </cell>
          <cell r="S544" t="str">
            <v>0</v>
          </cell>
          <cell r="T544" t="str">
            <v>0</v>
          </cell>
          <cell r="U544" t="str">
            <v>9</v>
          </cell>
          <cell r="V544" t="str">
            <v>9</v>
          </cell>
          <cell r="W544" t="str">
            <v>9</v>
          </cell>
          <cell r="X544" t="str">
            <v>9</v>
          </cell>
          <cell r="Y544" t="str">
            <v>9</v>
          </cell>
          <cell r="Z544" t="str">
            <v>0</v>
          </cell>
          <cell r="AA544" t="str">
            <v>0</v>
          </cell>
          <cell r="AB544" t="str">
            <v>0</v>
          </cell>
          <cell r="AC544" t="str">
            <v>0</v>
          </cell>
          <cell r="AD544" t="str">
            <v>0</v>
          </cell>
          <cell r="AE544" t="str">
            <v>0</v>
          </cell>
          <cell r="AF544" t="str">
            <v>1</v>
          </cell>
          <cell r="AG544" t="str">
            <v>1</v>
          </cell>
          <cell r="AH544" t="str">
            <v>0</v>
          </cell>
          <cell r="AI544">
            <v>0</v>
          </cell>
          <cell r="AJ544" t="str">
            <v>0</v>
          </cell>
          <cell r="AK544" t="str">
            <v>1</v>
          </cell>
          <cell r="AL544" t="str">
            <v>0</v>
          </cell>
          <cell r="AM544" t="str">
            <v>2</v>
          </cell>
          <cell r="AN544">
            <v>0</v>
          </cell>
          <cell r="AO544">
            <v>0</v>
          </cell>
          <cell r="AP544">
            <v>0</v>
          </cell>
          <cell r="AQ544" t="str">
            <v>030</v>
          </cell>
          <cell r="AR544" t="str">
            <v>G</v>
          </cell>
          <cell r="AS544" t="str">
            <v>100</v>
          </cell>
          <cell r="AT544" t="str">
            <v>G</v>
          </cell>
          <cell r="AU544" t="str">
            <v>100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15333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 t="str">
            <v>WSUSER10</v>
          </cell>
          <cell r="BQ544" t="str">
            <v>2007101813293809</v>
          </cell>
          <cell r="BR544">
            <v>0</v>
          </cell>
        </row>
        <row r="545">
          <cell r="A545" t="str">
            <v>9010</v>
          </cell>
          <cell r="B545" t="str">
            <v>VENTAS PROPIAS EXTERNAS</v>
          </cell>
          <cell r="C545">
            <v>0</v>
          </cell>
          <cell r="D545" t="str">
            <v>90</v>
          </cell>
          <cell r="E545" t="str">
            <v>3</v>
          </cell>
          <cell r="F545" t="str">
            <v>1</v>
          </cell>
          <cell r="G545" t="str">
            <v>1</v>
          </cell>
          <cell r="H545" t="str">
            <v>1</v>
          </cell>
          <cell r="I545" t="str">
            <v>0</v>
          </cell>
          <cell r="J545" t="str">
            <v>0</v>
          </cell>
          <cell r="K545">
            <v>0</v>
          </cell>
          <cell r="L545" t="str">
            <v>0</v>
          </cell>
          <cell r="M545" t="str">
            <v>0</v>
          </cell>
          <cell r="N545" t="str">
            <v>0</v>
          </cell>
          <cell r="O545" t="str">
            <v>1</v>
          </cell>
          <cell r="P545" t="str">
            <v>1</v>
          </cell>
          <cell r="Q545" t="str">
            <v>0</v>
          </cell>
          <cell r="R545" t="str">
            <v>0</v>
          </cell>
          <cell r="S545" t="str">
            <v>0</v>
          </cell>
          <cell r="T545" t="str">
            <v>0</v>
          </cell>
          <cell r="U545" t="str">
            <v>9</v>
          </cell>
          <cell r="V545" t="str">
            <v>9</v>
          </cell>
          <cell r="W545" t="str">
            <v>9</v>
          </cell>
          <cell r="X545" t="str">
            <v>9</v>
          </cell>
          <cell r="Y545" t="str">
            <v>9</v>
          </cell>
          <cell r="Z545" t="str">
            <v>0</v>
          </cell>
          <cell r="AA545" t="str">
            <v>0</v>
          </cell>
          <cell r="AB545" t="str">
            <v>0</v>
          </cell>
          <cell r="AC545" t="str">
            <v>0</v>
          </cell>
          <cell r="AD545" t="str">
            <v>0</v>
          </cell>
          <cell r="AE545" t="str">
            <v>0</v>
          </cell>
          <cell r="AF545" t="str">
            <v>1</v>
          </cell>
          <cell r="AG545" t="str">
            <v>1</v>
          </cell>
          <cell r="AH545" t="str">
            <v>0</v>
          </cell>
          <cell r="AI545">
            <v>0</v>
          </cell>
          <cell r="AJ545" t="str">
            <v>0</v>
          </cell>
          <cell r="AK545" t="str">
            <v>1</v>
          </cell>
          <cell r="AL545" t="str">
            <v>0</v>
          </cell>
          <cell r="AM545" t="str">
            <v>2</v>
          </cell>
          <cell r="AN545">
            <v>0</v>
          </cell>
          <cell r="AO545">
            <v>0</v>
          </cell>
          <cell r="AP545">
            <v>0</v>
          </cell>
          <cell r="AQ545" t="str">
            <v>030</v>
          </cell>
          <cell r="AR545" t="str">
            <v>G</v>
          </cell>
          <cell r="AS545" t="str">
            <v>100</v>
          </cell>
          <cell r="AT545" t="str">
            <v>G</v>
          </cell>
          <cell r="AU545" t="str">
            <v>100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 t="str">
            <v>WSUSER10</v>
          </cell>
          <cell r="BQ545" t="str">
            <v>2006051610414093</v>
          </cell>
          <cell r="BR545">
            <v>0</v>
          </cell>
        </row>
        <row r="546">
          <cell r="A546" t="str">
            <v>9011</v>
          </cell>
          <cell r="B546" t="str">
            <v>VENTAS PROPIAS INTERNAS</v>
          </cell>
          <cell r="C546">
            <v>0</v>
          </cell>
          <cell r="D546" t="str">
            <v>90</v>
          </cell>
          <cell r="E546" t="str">
            <v>3</v>
          </cell>
          <cell r="F546" t="str">
            <v>1</v>
          </cell>
          <cell r="G546" t="str">
            <v>1</v>
          </cell>
          <cell r="H546" t="str">
            <v>1</v>
          </cell>
          <cell r="I546" t="str">
            <v>0</v>
          </cell>
          <cell r="J546" t="str">
            <v>0</v>
          </cell>
          <cell r="K546">
            <v>0</v>
          </cell>
          <cell r="L546" t="str">
            <v>0</v>
          </cell>
          <cell r="M546" t="str">
            <v>0</v>
          </cell>
          <cell r="N546" t="str">
            <v>0</v>
          </cell>
          <cell r="O546" t="str">
            <v>1</v>
          </cell>
          <cell r="P546" t="str">
            <v>1</v>
          </cell>
          <cell r="Q546" t="str">
            <v>0</v>
          </cell>
          <cell r="R546" t="str">
            <v>0</v>
          </cell>
          <cell r="S546" t="str">
            <v>0</v>
          </cell>
          <cell r="T546" t="str">
            <v>0</v>
          </cell>
          <cell r="U546" t="str">
            <v>9</v>
          </cell>
          <cell r="V546" t="str">
            <v>9</v>
          </cell>
          <cell r="W546" t="str">
            <v>9</v>
          </cell>
          <cell r="X546" t="str">
            <v>9</v>
          </cell>
          <cell r="Y546" t="str">
            <v>9</v>
          </cell>
          <cell r="Z546" t="str">
            <v>0</v>
          </cell>
          <cell r="AA546" t="str">
            <v>0</v>
          </cell>
          <cell r="AB546" t="str">
            <v>0</v>
          </cell>
          <cell r="AC546" t="str">
            <v>0</v>
          </cell>
          <cell r="AD546" t="str">
            <v>0</v>
          </cell>
          <cell r="AE546" t="str">
            <v>0</v>
          </cell>
          <cell r="AF546" t="str">
            <v>1</v>
          </cell>
          <cell r="AG546" t="str">
            <v>1</v>
          </cell>
          <cell r="AH546" t="str">
            <v>0</v>
          </cell>
          <cell r="AI546">
            <v>0</v>
          </cell>
          <cell r="AJ546" t="str">
            <v>0</v>
          </cell>
          <cell r="AK546" t="str">
            <v>1</v>
          </cell>
          <cell r="AL546" t="str">
            <v>0</v>
          </cell>
          <cell r="AM546" t="str">
            <v>2</v>
          </cell>
          <cell r="AN546">
            <v>0</v>
          </cell>
          <cell r="AO546">
            <v>0</v>
          </cell>
          <cell r="AP546">
            <v>0</v>
          </cell>
          <cell r="AQ546" t="str">
            <v>030</v>
          </cell>
          <cell r="AR546">
            <v>0</v>
          </cell>
          <cell r="AS546">
            <v>0</v>
          </cell>
          <cell r="AT546" t="str">
            <v>G</v>
          </cell>
          <cell r="AU546" t="str">
            <v>100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 t="str">
            <v>WSUSER10</v>
          </cell>
          <cell r="BQ546" t="str">
            <v>2006051610414881</v>
          </cell>
          <cell r="BR546">
            <v>0</v>
          </cell>
        </row>
        <row r="547">
          <cell r="A547" t="str">
            <v>9017</v>
          </cell>
          <cell r="B547" t="str">
            <v>VENTAS POR SERVICIOS</v>
          </cell>
          <cell r="C547">
            <v>0</v>
          </cell>
          <cell r="D547" t="str">
            <v>90</v>
          </cell>
          <cell r="E547" t="str">
            <v>3</v>
          </cell>
          <cell r="F547" t="str">
            <v>0</v>
          </cell>
          <cell r="G547" t="str">
            <v>1</v>
          </cell>
          <cell r="H547" t="str">
            <v>1</v>
          </cell>
          <cell r="I547" t="str">
            <v>0</v>
          </cell>
          <cell r="J547" t="str">
            <v>0</v>
          </cell>
          <cell r="K547">
            <v>0</v>
          </cell>
          <cell r="L547" t="str">
            <v>0</v>
          </cell>
          <cell r="M547" t="str">
            <v>0</v>
          </cell>
          <cell r="N547" t="str">
            <v>0</v>
          </cell>
          <cell r="O547" t="str">
            <v>1</v>
          </cell>
          <cell r="P547" t="str">
            <v>1</v>
          </cell>
          <cell r="Q547" t="str">
            <v>0</v>
          </cell>
          <cell r="R547" t="str">
            <v>0</v>
          </cell>
          <cell r="S547" t="str">
            <v>0</v>
          </cell>
          <cell r="T547" t="str">
            <v>0</v>
          </cell>
          <cell r="U547" t="str">
            <v>9</v>
          </cell>
          <cell r="V547" t="str">
            <v>9</v>
          </cell>
          <cell r="W547" t="str">
            <v>9</v>
          </cell>
          <cell r="X547" t="str">
            <v>9</v>
          </cell>
          <cell r="Y547" t="str">
            <v>9</v>
          </cell>
          <cell r="Z547" t="str">
            <v>0</v>
          </cell>
          <cell r="AA547" t="str">
            <v>0</v>
          </cell>
          <cell r="AB547" t="str">
            <v>0</v>
          </cell>
          <cell r="AC547" t="str">
            <v>0</v>
          </cell>
          <cell r="AD547" t="str">
            <v>0</v>
          </cell>
          <cell r="AE547" t="str">
            <v>0</v>
          </cell>
          <cell r="AF547" t="str">
            <v>1</v>
          </cell>
          <cell r="AG547" t="str">
            <v>1</v>
          </cell>
          <cell r="AH547" t="str">
            <v>0</v>
          </cell>
          <cell r="AI547">
            <v>0</v>
          </cell>
          <cell r="AJ547" t="str">
            <v>0</v>
          </cell>
          <cell r="AK547" t="str">
            <v>1</v>
          </cell>
          <cell r="AL547" t="str">
            <v>0</v>
          </cell>
          <cell r="AM547" t="str">
            <v>2</v>
          </cell>
          <cell r="AN547">
            <v>0</v>
          </cell>
          <cell r="AO547">
            <v>0</v>
          </cell>
          <cell r="AP547">
            <v>0</v>
          </cell>
          <cell r="AQ547" t="str">
            <v>030</v>
          </cell>
          <cell r="AR547">
            <v>0</v>
          </cell>
          <cell r="AS547">
            <v>0</v>
          </cell>
          <cell r="AT547" t="str">
            <v>G</v>
          </cell>
          <cell r="AU547" t="str">
            <v>100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 t="str">
            <v>WSUSER10</v>
          </cell>
          <cell r="BQ547" t="str">
            <v>2006051610415456</v>
          </cell>
          <cell r="BR547">
            <v>0</v>
          </cell>
        </row>
        <row r="548">
          <cell r="A548" t="str">
            <v>9018</v>
          </cell>
          <cell r="B548" t="str">
            <v>VENTA DE SERVICIOS INTERNO</v>
          </cell>
          <cell r="C548" t="str">
            <v>UMSATZ DIENSTLEISTUNGEN INNEN</v>
          </cell>
          <cell r="D548" t="str">
            <v>90</v>
          </cell>
          <cell r="E548" t="str">
            <v>3</v>
          </cell>
          <cell r="F548" t="str">
            <v>1</v>
          </cell>
          <cell r="G548" t="str">
            <v>1</v>
          </cell>
          <cell r="H548" t="str">
            <v>0</v>
          </cell>
          <cell r="I548" t="str">
            <v>0</v>
          </cell>
          <cell r="J548" t="str">
            <v>0</v>
          </cell>
          <cell r="K548">
            <v>0</v>
          </cell>
          <cell r="L548" t="str">
            <v>0</v>
          </cell>
          <cell r="M548" t="str">
            <v>0</v>
          </cell>
          <cell r="N548" t="str">
            <v>0</v>
          </cell>
          <cell r="O548" t="str">
            <v>1</v>
          </cell>
          <cell r="P548" t="str">
            <v>1</v>
          </cell>
          <cell r="Q548" t="str">
            <v>0</v>
          </cell>
          <cell r="R548" t="str">
            <v>0</v>
          </cell>
          <cell r="S548" t="str">
            <v>0</v>
          </cell>
          <cell r="T548" t="str">
            <v>0</v>
          </cell>
          <cell r="U548" t="str">
            <v>9</v>
          </cell>
          <cell r="V548" t="str">
            <v>9</v>
          </cell>
          <cell r="W548" t="str">
            <v>9</v>
          </cell>
          <cell r="X548" t="str">
            <v>9</v>
          </cell>
          <cell r="Y548" t="str">
            <v>9</v>
          </cell>
          <cell r="Z548" t="str">
            <v>0</v>
          </cell>
          <cell r="AA548" t="str">
            <v>0</v>
          </cell>
          <cell r="AB548" t="str">
            <v>0</v>
          </cell>
          <cell r="AC548" t="str">
            <v>0</v>
          </cell>
          <cell r="AD548" t="str">
            <v>0</v>
          </cell>
          <cell r="AE548" t="str">
            <v>0</v>
          </cell>
          <cell r="AF548" t="str">
            <v>1</v>
          </cell>
          <cell r="AG548" t="str">
            <v>1</v>
          </cell>
          <cell r="AH548" t="str">
            <v>0</v>
          </cell>
          <cell r="AI548">
            <v>0</v>
          </cell>
          <cell r="AJ548" t="str">
            <v>0</v>
          </cell>
          <cell r="AK548" t="str">
            <v>1</v>
          </cell>
          <cell r="AL548" t="str">
            <v>0</v>
          </cell>
          <cell r="AM548" t="str">
            <v>4</v>
          </cell>
          <cell r="AN548">
            <v>0</v>
          </cell>
          <cell r="AO548">
            <v>0</v>
          </cell>
          <cell r="AP548">
            <v>0</v>
          </cell>
          <cell r="AQ548" t="str">
            <v>030</v>
          </cell>
          <cell r="AR548">
            <v>0</v>
          </cell>
          <cell r="AS548">
            <v>0</v>
          </cell>
          <cell r="AT548" t="str">
            <v>G</v>
          </cell>
          <cell r="AU548" t="str">
            <v>100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 t="str">
            <v>WSUSER10</v>
          </cell>
          <cell r="BQ548" t="str">
            <v>2006051610420005</v>
          </cell>
          <cell r="BR548">
            <v>0</v>
          </cell>
        </row>
        <row r="549">
          <cell r="A549" t="str">
            <v>9019</v>
          </cell>
          <cell r="B549" t="str">
            <v>VENTA DE SERVICIOS EXTERNO</v>
          </cell>
          <cell r="C549" t="str">
            <v>UMSATZ DIENSTLEISTUNGEN AUSSEN</v>
          </cell>
          <cell r="D549" t="str">
            <v>90</v>
          </cell>
          <cell r="E549" t="str">
            <v>3</v>
          </cell>
          <cell r="F549" t="str">
            <v>0</v>
          </cell>
          <cell r="G549" t="str">
            <v>1</v>
          </cell>
          <cell r="H549" t="str">
            <v>0</v>
          </cell>
          <cell r="I549" t="str">
            <v>0</v>
          </cell>
          <cell r="J549" t="str">
            <v>0</v>
          </cell>
          <cell r="K549">
            <v>0</v>
          </cell>
          <cell r="L549" t="str">
            <v>0</v>
          </cell>
          <cell r="M549" t="str">
            <v>0</v>
          </cell>
          <cell r="N549" t="str">
            <v>0</v>
          </cell>
          <cell r="O549" t="str">
            <v>1</v>
          </cell>
          <cell r="P549" t="str">
            <v>1</v>
          </cell>
          <cell r="Q549" t="str">
            <v>0</v>
          </cell>
          <cell r="R549" t="str">
            <v>0</v>
          </cell>
          <cell r="S549" t="str">
            <v>0</v>
          </cell>
          <cell r="T549" t="str">
            <v>0</v>
          </cell>
          <cell r="U549" t="str">
            <v>9</v>
          </cell>
          <cell r="V549" t="str">
            <v>9</v>
          </cell>
          <cell r="W549" t="str">
            <v>9</v>
          </cell>
          <cell r="X549" t="str">
            <v>9</v>
          </cell>
          <cell r="Y549" t="str">
            <v>9</v>
          </cell>
          <cell r="Z549" t="str">
            <v>0</v>
          </cell>
          <cell r="AA549" t="str">
            <v>0</v>
          </cell>
          <cell r="AB549" t="str">
            <v>0</v>
          </cell>
          <cell r="AC549" t="str">
            <v>0</v>
          </cell>
          <cell r="AD549" t="str">
            <v>0</v>
          </cell>
          <cell r="AE549" t="str">
            <v>0</v>
          </cell>
          <cell r="AF549" t="str">
            <v>1</v>
          </cell>
          <cell r="AG549" t="str">
            <v>1</v>
          </cell>
          <cell r="AH549" t="str">
            <v>0</v>
          </cell>
          <cell r="AI549">
            <v>0</v>
          </cell>
          <cell r="AJ549" t="str">
            <v>0</v>
          </cell>
          <cell r="AK549" t="str">
            <v>1</v>
          </cell>
          <cell r="AL549" t="str">
            <v>0</v>
          </cell>
          <cell r="AM549" t="str">
            <v>4</v>
          </cell>
          <cell r="AN549">
            <v>0</v>
          </cell>
          <cell r="AO549">
            <v>0</v>
          </cell>
          <cell r="AP549">
            <v>0</v>
          </cell>
          <cell r="AQ549" t="str">
            <v>030</v>
          </cell>
          <cell r="AR549">
            <v>0</v>
          </cell>
          <cell r="AS549">
            <v>0</v>
          </cell>
          <cell r="AT549" t="str">
            <v>G</v>
          </cell>
          <cell r="AU549" t="str">
            <v>100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26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 t="str">
            <v>WSUSER10</v>
          </cell>
          <cell r="BQ549" t="str">
            <v>2007101813293810</v>
          </cell>
          <cell r="BR549">
            <v>0</v>
          </cell>
        </row>
        <row r="550">
          <cell r="A550" t="str">
            <v>9020</v>
          </cell>
          <cell r="B550" t="str">
            <v>VENTAS SOBRE BONIFICACIONES</v>
          </cell>
          <cell r="C550">
            <v>0</v>
          </cell>
          <cell r="D550" t="str">
            <v>90</v>
          </cell>
          <cell r="E550" t="str">
            <v>3</v>
          </cell>
          <cell r="F550" t="str">
            <v>1</v>
          </cell>
          <cell r="G550" t="str">
            <v>1</v>
          </cell>
          <cell r="H550" t="str">
            <v>1</v>
          </cell>
          <cell r="I550" t="str">
            <v>0</v>
          </cell>
          <cell r="J550" t="str">
            <v>0</v>
          </cell>
          <cell r="K550">
            <v>0</v>
          </cell>
          <cell r="L550" t="str">
            <v>0</v>
          </cell>
          <cell r="M550" t="str">
            <v>0</v>
          </cell>
          <cell r="N550" t="str">
            <v>0</v>
          </cell>
          <cell r="O550" t="str">
            <v>1</v>
          </cell>
          <cell r="P550" t="str">
            <v>1</v>
          </cell>
          <cell r="Q550" t="str">
            <v>0</v>
          </cell>
          <cell r="R550" t="str">
            <v>0</v>
          </cell>
          <cell r="S550" t="str">
            <v>0</v>
          </cell>
          <cell r="T550" t="str">
            <v>0</v>
          </cell>
          <cell r="U550" t="str">
            <v>9</v>
          </cell>
          <cell r="V550" t="str">
            <v>9</v>
          </cell>
          <cell r="W550" t="str">
            <v>9</v>
          </cell>
          <cell r="X550" t="str">
            <v>9</v>
          </cell>
          <cell r="Y550" t="str">
            <v>9</v>
          </cell>
          <cell r="Z550" t="str">
            <v>0</v>
          </cell>
          <cell r="AA550" t="str">
            <v>0</v>
          </cell>
          <cell r="AB550" t="str">
            <v>0</v>
          </cell>
          <cell r="AC550" t="str">
            <v>0</v>
          </cell>
          <cell r="AD550" t="str">
            <v>0</v>
          </cell>
          <cell r="AE550" t="str">
            <v>0</v>
          </cell>
          <cell r="AF550" t="str">
            <v>1</v>
          </cell>
          <cell r="AG550" t="str">
            <v>1</v>
          </cell>
          <cell r="AH550" t="str">
            <v>0</v>
          </cell>
          <cell r="AI550">
            <v>0</v>
          </cell>
          <cell r="AJ550" t="str">
            <v>0</v>
          </cell>
          <cell r="AK550" t="str">
            <v>1</v>
          </cell>
          <cell r="AL550" t="str">
            <v>0</v>
          </cell>
          <cell r="AM550" t="str">
            <v>2</v>
          </cell>
          <cell r="AN550">
            <v>0</v>
          </cell>
          <cell r="AO550">
            <v>0</v>
          </cell>
          <cell r="AP550">
            <v>0</v>
          </cell>
          <cell r="AQ550" t="str">
            <v>030</v>
          </cell>
          <cell r="AR550">
            <v>0</v>
          </cell>
          <cell r="AS550">
            <v>0</v>
          </cell>
          <cell r="AT550" t="str">
            <v>G</v>
          </cell>
          <cell r="AU550" t="str">
            <v>100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 t="str">
            <v>WSUSER10</v>
          </cell>
          <cell r="BQ550" t="str">
            <v>2006051610421673</v>
          </cell>
          <cell r="BR550">
            <v>0</v>
          </cell>
        </row>
        <row r="551">
          <cell r="A551" t="str">
            <v>9025</v>
          </cell>
          <cell r="B551" t="str">
            <v>VENTAS EXPORTACION</v>
          </cell>
          <cell r="C551">
            <v>0</v>
          </cell>
          <cell r="D551" t="str">
            <v>90</v>
          </cell>
          <cell r="E551" t="str">
            <v>3</v>
          </cell>
          <cell r="F551" t="str">
            <v>1</v>
          </cell>
          <cell r="G551" t="str">
            <v>1</v>
          </cell>
          <cell r="H551" t="str">
            <v>1</v>
          </cell>
          <cell r="I551" t="str">
            <v>0</v>
          </cell>
          <cell r="J551" t="str">
            <v>1</v>
          </cell>
          <cell r="K551">
            <v>0</v>
          </cell>
          <cell r="L551" t="str">
            <v>1</v>
          </cell>
          <cell r="M551" t="str">
            <v>0</v>
          </cell>
          <cell r="N551" t="str">
            <v>0</v>
          </cell>
          <cell r="O551" t="str">
            <v>1</v>
          </cell>
          <cell r="P551" t="str">
            <v>1</v>
          </cell>
          <cell r="Q551" t="str">
            <v>0</v>
          </cell>
          <cell r="R551" t="str">
            <v>0</v>
          </cell>
          <cell r="S551" t="str">
            <v>0</v>
          </cell>
          <cell r="T551" t="str">
            <v>0</v>
          </cell>
          <cell r="U551" t="str">
            <v>9</v>
          </cell>
          <cell r="V551" t="str">
            <v>9</v>
          </cell>
          <cell r="W551" t="str">
            <v>9</v>
          </cell>
          <cell r="X551" t="str">
            <v>9</v>
          </cell>
          <cell r="Y551" t="str">
            <v>9</v>
          </cell>
          <cell r="Z551" t="str">
            <v>0</v>
          </cell>
          <cell r="AA551" t="str">
            <v>0</v>
          </cell>
          <cell r="AB551" t="str">
            <v>0</v>
          </cell>
          <cell r="AC551" t="str">
            <v>0</v>
          </cell>
          <cell r="AD551" t="str">
            <v>0</v>
          </cell>
          <cell r="AE551" t="str">
            <v>0</v>
          </cell>
          <cell r="AF551" t="str">
            <v>1</v>
          </cell>
          <cell r="AG551" t="str">
            <v>1</v>
          </cell>
          <cell r="AH551" t="str">
            <v>0</v>
          </cell>
          <cell r="AI551">
            <v>0</v>
          </cell>
          <cell r="AJ551" t="str">
            <v>0</v>
          </cell>
          <cell r="AK551" t="str">
            <v>1</v>
          </cell>
          <cell r="AL551" t="str">
            <v>0</v>
          </cell>
          <cell r="AM551" t="str">
            <v>2</v>
          </cell>
          <cell r="AN551">
            <v>0</v>
          </cell>
          <cell r="AO551">
            <v>0</v>
          </cell>
          <cell r="AP551">
            <v>0</v>
          </cell>
          <cell r="AQ551" t="str">
            <v>030</v>
          </cell>
          <cell r="AR551">
            <v>0</v>
          </cell>
          <cell r="AS551">
            <v>0</v>
          </cell>
          <cell r="AT551" t="str">
            <v>G</v>
          </cell>
          <cell r="AU551" t="str">
            <v>100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28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 t="str">
            <v>WSUSER10</v>
          </cell>
          <cell r="BQ551" t="str">
            <v>2007101813293811</v>
          </cell>
          <cell r="BR551">
            <v>0</v>
          </cell>
        </row>
        <row r="552">
          <cell r="A552" t="str">
            <v>9026</v>
          </cell>
          <cell r="B552" t="str">
            <v>VENTAS MK</v>
          </cell>
          <cell r="C552">
            <v>0</v>
          </cell>
          <cell r="D552" t="str">
            <v>90</v>
          </cell>
          <cell r="E552" t="str">
            <v>3</v>
          </cell>
          <cell r="F552" t="str">
            <v>1</v>
          </cell>
          <cell r="G552" t="str">
            <v>1</v>
          </cell>
          <cell r="H552" t="str">
            <v>1</v>
          </cell>
          <cell r="I552" t="str">
            <v>0</v>
          </cell>
          <cell r="J552" t="str">
            <v>1</v>
          </cell>
          <cell r="K552">
            <v>0</v>
          </cell>
          <cell r="L552" t="str">
            <v>1</v>
          </cell>
          <cell r="M552" t="str">
            <v>0</v>
          </cell>
          <cell r="N552" t="str">
            <v>0</v>
          </cell>
          <cell r="O552" t="str">
            <v>1</v>
          </cell>
          <cell r="P552" t="str">
            <v>1</v>
          </cell>
          <cell r="Q552" t="str">
            <v>0</v>
          </cell>
          <cell r="R552" t="str">
            <v>0</v>
          </cell>
          <cell r="S552" t="str">
            <v>0</v>
          </cell>
          <cell r="T552" t="str">
            <v>0</v>
          </cell>
          <cell r="U552" t="str">
            <v>9</v>
          </cell>
          <cell r="V552" t="str">
            <v>9</v>
          </cell>
          <cell r="W552" t="str">
            <v>9</v>
          </cell>
          <cell r="X552" t="str">
            <v>9</v>
          </cell>
          <cell r="Y552" t="str">
            <v>9</v>
          </cell>
          <cell r="Z552" t="str">
            <v>0</v>
          </cell>
          <cell r="AA552" t="str">
            <v>0</v>
          </cell>
          <cell r="AB552" t="str">
            <v>0</v>
          </cell>
          <cell r="AC552" t="str">
            <v>0</v>
          </cell>
          <cell r="AD552" t="str">
            <v>0</v>
          </cell>
          <cell r="AE552" t="str">
            <v>0</v>
          </cell>
          <cell r="AF552" t="str">
            <v>1</v>
          </cell>
          <cell r="AG552" t="str">
            <v>1</v>
          </cell>
          <cell r="AH552" t="str">
            <v>0</v>
          </cell>
          <cell r="AI552">
            <v>0</v>
          </cell>
          <cell r="AJ552" t="str">
            <v>0</v>
          </cell>
          <cell r="AK552" t="str">
            <v>1</v>
          </cell>
          <cell r="AL552" t="str">
            <v>0</v>
          </cell>
          <cell r="AM552" t="str">
            <v>2</v>
          </cell>
          <cell r="AN552">
            <v>0</v>
          </cell>
          <cell r="AO552">
            <v>0</v>
          </cell>
          <cell r="AP552">
            <v>0</v>
          </cell>
          <cell r="AQ552" t="str">
            <v>030</v>
          </cell>
          <cell r="AR552" t="str">
            <v>G</v>
          </cell>
          <cell r="AS552" t="str">
            <v>100</v>
          </cell>
          <cell r="AT552" t="str">
            <v>G</v>
          </cell>
          <cell r="AU552" t="str">
            <v>100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9583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 t="str">
            <v>WSUSER10</v>
          </cell>
          <cell r="BQ552" t="str">
            <v>2007101813294166</v>
          </cell>
          <cell r="BR552">
            <v>0</v>
          </cell>
        </row>
        <row r="553">
          <cell r="A553" t="str">
            <v>9030</v>
          </cell>
          <cell r="B553" t="str">
            <v>VENTAS INDENT TERCEROS</v>
          </cell>
          <cell r="C553">
            <v>0</v>
          </cell>
          <cell r="D553" t="str">
            <v>90</v>
          </cell>
          <cell r="E553" t="str">
            <v>3</v>
          </cell>
          <cell r="F553" t="str">
            <v>0</v>
          </cell>
          <cell r="G553" t="str">
            <v>1</v>
          </cell>
          <cell r="H553" t="str">
            <v>1</v>
          </cell>
          <cell r="I553" t="str">
            <v>0</v>
          </cell>
          <cell r="J553" t="str">
            <v>0</v>
          </cell>
          <cell r="K553">
            <v>0</v>
          </cell>
          <cell r="L553" t="str">
            <v>0</v>
          </cell>
          <cell r="M553" t="str">
            <v>0</v>
          </cell>
          <cell r="N553" t="str">
            <v>0</v>
          </cell>
          <cell r="O553" t="str">
            <v>1</v>
          </cell>
          <cell r="P553" t="str">
            <v>1</v>
          </cell>
          <cell r="Q553" t="str">
            <v>0</v>
          </cell>
          <cell r="R553" t="str">
            <v>0</v>
          </cell>
          <cell r="S553" t="str">
            <v>0</v>
          </cell>
          <cell r="T553" t="str">
            <v>0</v>
          </cell>
          <cell r="U553" t="str">
            <v>9</v>
          </cell>
          <cell r="V553" t="str">
            <v>9</v>
          </cell>
          <cell r="W553" t="str">
            <v>9</v>
          </cell>
          <cell r="X553" t="str">
            <v>9</v>
          </cell>
          <cell r="Y553" t="str">
            <v>9</v>
          </cell>
          <cell r="Z553" t="str">
            <v>0</v>
          </cell>
          <cell r="AA553" t="str">
            <v>0</v>
          </cell>
          <cell r="AB553" t="str">
            <v>0</v>
          </cell>
          <cell r="AC553" t="str">
            <v>0</v>
          </cell>
          <cell r="AD553" t="str">
            <v>0</v>
          </cell>
          <cell r="AE553" t="str">
            <v>0</v>
          </cell>
          <cell r="AF553" t="str">
            <v>1</v>
          </cell>
          <cell r="AG553" t="str">
            <v>1</v>
          </cell>
          <cell r="AH553" t="str">
            <v>0</v>
          </cell>
          <cell r="AI553">
            <v>0</v>
          </cell>
          <cell r="AJ553" t="str">
            <v>0</v>
          </cell>
          <cell r="AK553" t="str">
            <v>9</v>
          </cell>
          <cell r="AL553" t="str">
            <v>0</v>
          </cell>
          <cell r="AM553" t="str">
            <v>2</v>
          </cell>
          <cell r="AN553">
            <v>0</v>
          </cell>
          <cell r="AO553">
            <v>0</v>
          </cell>
          <cell r="AP553">
            <v>0</v>
          </cell>
          <cell r="AQ553" t="str">
            <v>010</v>
          </cell>
          <cell r="AR553" t="str">
            <v>G</v>
          </cell>
          <cell r="AS553" t="str">
            <v>998</v>
          </cell>
          <cell r="AT553" t="str">
            <v>G</v>
          </cell>
          <cell r="AU553" t="str">
            <v>998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 t="str">
            <v>WSUSER02</v>
          </cell>
          <cell r="BQ553" t="str">
            <v>2006051211282124</v>
          </cell>
          <cell r="BR553">
            <v>0</v>
          </cell>
        </row>
        <row r="554">
          <cell r="A554" t="str">
            <v>9031</v>
          </cell>
          <cell r="B554" t="str">
            <v>VENTAS INDENT COMPAÑIAS AFILIADAS</v>
          </cell>
          <cell r="C554">
            <v>0</v>
          </cell>
          <cell r="D554" t="str">
            <v>90</v>
          </cell>
          <cell r="E554" t="str">
            <v>3</v>
          </cell>
          <cell r="F554" t="str">
            <v>0</v>
          </cell>
          <cell r="G554" t="str">
            <v>1</v>
          </cell>
          <cell r="H554" t="str">
            <v>1</v>
          </cell>
          <cell r="I554" t="str">
            <v>0</v>
          </cell>
          <cell r="J554" t="str">
            <v>0</v>
          </cell>
          <cell r="K554">
            <v>0</v>
          </cell>
          <cell r="L554" t="str">
            <v>0</v>
          </cell>
          <cell r="M554" t="str">
            <v>0</v>
          </cell>
          <cell r="N554" t="str">
            <v>0</v>
          </cell>
          <cell r="O554" t="str">
            <v>1</v>
          </cell>
          <cell r="P554" t="str">
            <v>1</v>
          </cell>
          <cell r="Q554" t="str">
            <v>0</v>
          </cell>
          <cell r="R554" t="str">
            <v>0</v>
          </cell>
          <cell r="S554" t="str">
            <v>0</v>
          </cell>
          <cell r="T554" t="str">
            <v>0</v>
          </cell>
          <cell r="U554" t="str">
            <v>9</v>
          </cell>
          <cell r="V554" t="str">
            <v>9</v>
          </cell>
          <cell r="W554" t="str">
            <v>9</v>
          </cell>
          <cell r="X554" t="str">
            <v>9</v>
          </cell>
          <cell r="Y554" t="str">
            <v>9</v>
          </cell>
          <cell r="Z554" t="str">
            <v>0</v>
          </cell>
          <cell r="AA554" t="str">
            <v>0</v>
          </cell>
          <cell r="AB554" t="str">
            <v>0</v>
          </cell>
          <cell r="AC554" t="str">
            <v>0</v>
          </cell>
          <cell r="AD554" t="str">
            <v>0</v>
          </cell>
          <cell r="AE554" t="str">
            <v>0</v>
          </cell>
          <cell r="AF554" t="str">
            <v>1</v>
          </cell>
          <cell r="AG554" t="str">
            <v>1</v>
          </cell>
          <cell r="AH554" t="str">
            <v>0</v>
          </cell>
          <cell r="AI554">
            <v>0</v>
          </cell>
          <cell r="AJ554" t="str">
            <v>0</v>
          </cell>
          <cell r="AK554" t="str">
            <v>9</v>
          </cell>
          <cell r="AL554" t="str">
            <v>0</v>
          </cell>
          <cell r="AM554" t="str">
            <v>2</v>
          </cell>
          <cell r="AN554">
            <v>0</v>
          </cell>
          <cell r="AO554">
            <v>0</v>
          </cell>
          <cell r="AP554">
            <v>0</v>
          </cell>
          <cell r="AQ554" t="str">
            <v>010</v>
          </cell>
          <cell r="AR554" t="str">
            <v>G</v>
          </cell>
          <cell r="AS554" t="str">
            <v>998</v>
          </cell>
          <cell r="AT554" t="str">
            <v>G</v>
          </cell>
          <cell r="AU554" t="str">
            <v>998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 t="str">
            <v>WSUSER02</v>
          </cell>
          <cell r="BQ554" t="str">
            <v>2006051211282317</v>
          </cell>
          <cell r="BR554">
            <v>0</v>
          </cell>
        </row>
        <row r="555">
          <cell r="A555" t="str">
            <v>9037</v>
          </cell>
          <cell r="B555" t="str">
            <v>OTRAS RECUPERACIONES</v>
          </cell>
          <cell r="C555">
            <v>0</v>
          </cell>
          <cell r="D555" t="str">
            <v>90</v>
          </cell>
          <cell r="E555" t="str">
            <v>3</v>
          </cell>
          <cell r="F555" t="str">
            <v>0</v>
          </cell>
          <cell r="G555" t="str">
            <v>1</v>
          </cell>
          <cell r="H555" t="str">
            <v>1</v>
          </cell>
          <cell r="I555" t="str">
            <v>0</v>
          </cell>
          <cell r="J555" t="str">
            <v>1</v>
          </cell>
          <cell r="K555">
            <v>0</v>
          </cell>
          <cell r="L555" t="str">
            <v>1</v>
          </cell>
          <cell r="M555" t="str">
            <v>0</v>
          </cell>
          <cell r="N555" t="str">
            <v>0</v>
          </cell>
          <cell r="O555" t="str">
            <v>1</v>
          </cell>
          <cell r="P555" t="str">
            <v>1</v>
          </cell>
          <cell r="Q555" t="str">
            <v>0</v>
          </cell>
          <cell r="R555" t="str">
            <v>0</v>
          </cell>
          <cell r="S555" t="str">
            <v>0</v>
          </cell>
          <cell r="T555" t="str">
            <v>0</v>
          </cell>
          <cell r="U555" t="str">
            <v>9</v>
          </cell>
          <cell r="V555" t="str">
            <v>9</v>
          </cell>
          <cell r="W555" t="str">
            <v>9</v>
          </cell>
          <cell r="X555" t="str">
            <v>9</v>
          </cell>
          <cell r="Y555" t="str">
            <v>9</v>
          </cell>
          <cell r="Z555" t="str">
            <v>0</v>
          </cell>
          <cell r="AA555" t="str">
            <v>0</v>
          </cell>
          <cell r="AB555" t="str">
            <v>0</v>
          </cell>
          <cell r="AC555" t="str">
            <v>0</v>
          </cell>
          <cell r="AD555" t="str">
            <v>0</v>
          </cell>
          <cell r="AE555">
            <v>0</v>
          </cell>
          <cell r="AF555" t="str">
            <v>1</v>
          </cell>
          <cell r="AG555" t="str">
            <v>1</v>
          </cell>
          <cell r="AH555" t="str">
            <v>0</v>
          </cell>
          <cell r="AI555">
            <v>0</v>
          </cell>
          <cell r="AJ555" t="str">
            <v>0</v>
          </cell>
          <cell r="AK555" t="str">
            <v>1</v>
          </cell>
          <cell r="AL555" t="str">
            <v>0</v>
          </cell>
          <cell r="AM555" t="str">
            <v>2</v>
          </cell>
          <cell r="AN555">
            <v>0</v>
          </cell>
          <cell r="AO555">
            <v>0</v>
          </cell>
          <cell r="AP555">
            <v>0</v>
          </cell>
          <cell r="AQ555" t="str">
            <v>456</v>
          </cell>
          <cell r="AR555">
            <v>0</v>
          </cell>
          <cell r="AS555">
            <v>0</v>
          </cell>
          <cell r="AT555" t="str">
            <v>G</v>
          </cell>
          <cell r="AU555" t="str">
            <v>330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 t="str">
            <v>BGSAG</v>
          </cell>
          <cell r="BQ555" t="str">
            <v>2007031414505644</v>
          </cell>
          <cell r="BR555">
            <v>0</v>
          </cell>
        </row>
        <row r="556">
          <cell r="A556" t="str">
            <v>9040</v>
          </cell>
          <cell r="B556" t="str">
            <v>VENTAS INDENT BAYER AG</v>
          </cell>
          <cell r="C556">
            <v>0</v>
          </cell>
          <cell r="D556" t="str">
            <v>90</v>
          </cell>
          <cell r="E556" t="str">
            <v>3</v>
          </cell>
          <cell r="F556" t="str">
            <v>0</v>
          </cell>
          <cell r="G556" t="str">
            <v>1</v>
          </cell>
          <cell r="H556" t="str">
            <v>1</v>
          </cell>
          <cell r="I556" t="str">
            <v>0</v>
          </cell>
          <cell r="J556" t="str">
            <v>0</v>
          </cell>
          <cell r="K556">
            <v>0</v>
          </cell>
          <cell r="L556" t="str">
            <v>0</v>
          </cell>
          <cell r="M556" t="str">
            <v>0</v>
          </cell>
          <cell r="N556" t="str">
            <v>0</v>
          </cell>
          <cell r="O556" t="str">
            <v>1</v>
          </cell>
          <cell r="P556" t="str">
            <v>1</v>
          </cell>
          <cell r="Q556" t="str">
            <v>0</v>
          </cell>
          <cell r="R556" t="str">
            <v>0</v>
          </cell>
          <cell r="S556" t="str">
            <v>0</v>
          </cell>
          <cell r="T556" t="str">
            <v>0</v>
          </cell>
          <cell r="U556" t="str">
            <v>9</v>
          </cell>
          <cell r="V556" t="str">
            <v>9</v>
          </cell>
          <cell r="W556" t="str">
            <v>9</v>
          </cell>
          <cell r="X556" t="str">
            <v>9</v>
          </cell>
          <cell r="Y556" t="str">
            <v>9</v>
          </cell>
          <cell r="Z556" t="str">
            <v>0</v>
          </cell>
          <cell r="AA556" t="str">
            <v>0</v>
          </cell>
          <cell r="AB556" t="str">
            <v>0</v>
          </cell>
          <cell r="AC556" t="str">
            <v>0</v>
          </cell>
          <cell r="AD556" t="str">
            <v>0</v>
          </cell>
          <cell r="AE556" t="str">
            <v>0</v>
          </cell>
          <cell r="AF556" t="str">
            <v>1</v>
          </cell>
          <cell r="AG556" t="str">
            <v>1</v>
          </cell>
          <cell r="AH556" t="str">
            <v>0</v>
          </cell>
          <cell r="AI556">
            <v>0</v>
          </cell>
          <cell r="AJ556" t="str">
            <v>0</v>
          </cell>
          <cell r="AK556" t="str">
            <v>9</v>
          </cell>
          <cell r="AL556" t="str">
            <v>0</v>
          </cell>
          <cell r="AM556" t="str">
            <v>2</v>
          </cell>
          <cell r="AN556">
            <v>0</v>
          </cell>
          <cell r="AO556">
            <v>0</v>
          </cell>
          <cell r="AP556">
            <v>0</v>
          </cell>
          <cell r="AQ556" t="str">
            <v>010</v>
          </cell>
          <cell r="AR556">
            <v>0</v>
          </cell>
          <cell r="AS556">
            <v>0</v>
          </cell>
          <cell r="AT556" t="str">
            <v>G</v>
          </cell>
          <cell r="AU556" t="str">
            <v>998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 t="str">
            <v>WSUSER02</v>
          </cell>
          <cell r="BQ556" t="str">
            <v>2006051211282548</v>
          </cell>
          <cell r="BR556">
            <v>0</v>
          </cell>
        </row>
        <row r="557">
          <cell r="A557" t="str">
            <v>9045</v>
          </cell>
          <cell r="B557" t="str">
            <v>VENTAS INDENT-SOLO BAYER AG-EXP./ PLAN</v>
          </cell>
          <cell r="C557">
            <v>0</v>
          </cell>
          <cell r="D557" t="str">
            <v>90</v>
          </cell>
          <cell r="E557" t="str">
            <v>3</v>
          </cell>
          <cell r="F557" t="str">
            <v>0</v>
          </cell>
          <cell r="G557" t="str">
            <v>1</v>
          </cell>
          <cell r="H557" t="str">
            <v>1</v>
          </cell>
          <cell r="I557" t="str">
            <v>0</v>
          </cell>
          <cell r="J557" t="str">
            <v>0</v>
          </cell>
          <cell r="K557">
            <v>0</v>
          </cell>
          <cell r="L557" t="str">
            <v>0</v>
          </cell>
          <cell r="M557" t="str">
            <v>0</v>
          </cell>
          <cell r="N557" t="str">
            <v>0</v>
          </cell>
          <cell r="O557" t="str">
            <v>1</v>
          </cell>
          <cell r="P557" t="str">
            <v>1</v>
          </cell>
          <cell r="Q557" t="str">
            <v>0</v>
          </cell>
          <cell r="R557" t="str">
            <v>0</v>
          </cell>
          <cell r="S557" t="str">
            <v>0</v>
          </cell>
          <cell r="T557" t="str">
            <v>0</v>
          </cell>
          <cell r="U557" t="str">
            <v>9</v>
          </cell>
          <cell r="V557" t="str">
            <v>9</v>
          </cell>
          <cell r="W557" t="str">
            <v>9</v>
          </cell>
          <cell r="X557" t="str">
            <v>9</v>
          </cell>
          <cell r="Y557" t="str">
            <v>9</v>
          </cell>
          <cell r="Z557" t="str">
            <v>0</v>
          </cell>
          <cell r="AA557" t="str">
            <v>0</v>
          </cell>
          <cell r="AB557" t="str">
            <v>0</v>
          </cell>
          <cell r="AC557" t="str">
            <v>0</v>
          </cell>
          <cell r="AD557" t="str">
            <v>0</v>
          </cell>
          <cell r="AE557" t="str">
            <v>0</v>
          </cell>
          <cell r="AF557" t="str">
            <v>1</v>
          </cell>
          <cell r="AG557" t="str">
            <v>1</v>
          </cell>
          <cell r="AH557" t="str">
            <v>0</v>
          </cell>
          <cell r="AI557">
            <v>0</v>
          </cell>
          <cell r="AJ557" t="str">
            <v>0</v>
          </cell>
          <cell r="AK557" t="str">
            <v>9</v>
          </cell>
          <cell r="AL557" t="str">
            <v>0</v>
          </cell>
          <cell r="AM557" t="str">
            <v>2</v>
          </cell>
          <cell r="AN557">
            <v>0</v>
          </cell>
          <cell r="AO557">
            <v>0</v>
          </cell>
          <cell r="AP557">
            <v>0</v>
          </cell>
          <cell r="AQ557" t="str">
            <v>010</v>
          </cell>
          <cell r="AR557">
            <v>0</v>
          </cell>
          <cell r="AS557">
            <v>0</v>
          </cell>
          <cell r="AT557" t="str">
            <v>G</v>
          </cell>
          <cell r="AU557" t="str">
            <v>998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 t="str">
            <v>WSUSER02</v>
          </cell>
          <cell r="BQ557" t="str">
            <v>2006051211282736</v>
          </cell>
          <cell r="BR557">
            <v>0</v>
          </cell>
        </row>
        <row r="558">
          <cell r="A558" t="str">
            <v>9050</v>
          </cell>
          <cell r="B558" t="str">
            <v>VENTAS INDENT-CONTRACUENTA</v>
          </cell>
          <cell r="C558">
            <v>0</v>
          </cell>
          <cell r="D558" t="str">
            <v>90</v>
          </cell>
          <cell r="E558" t="str">
            <v>3</v>
          </cell>
          <cell r="F558" t="str">
            <v>0</v>
          </cell>
          <cell r="G558" t="str">
            <v>1</v>
          </cell>
          <cell r="H558" t="str">
            <v>0</v>
          </cell>
          <cell r="I558" t="str">
            <v>0</v>
          </cell>
          <cell r="J558" t="str">
            <v>0</v>
          </cell>
          <cell r="K558">
            <v>0</v>
          </cell>
          <cell r="L558" t="str">
            <v>0</v>
          </cell>
          <cell r="M558" t="str">
            <v>0</v>
          </cell>
          <cell r="N558" t="str">
            <v>0</v>
          </cell>
          <cell r="O558" t="str">
            <v>0</v>
          </cell>
          <cell r="P558" t="str">
            <v>0</v>
          </cell>
          <cell r="Q558" t="str">
            <v>0</v>
          </cell>
          <cell r="R558" t="str">
            <v>0</v>
          </cell>
          <cell r="S558" t="str">
            <v>0</v>
          </cell>
          <cell r="T558" t="str">
            <v>0</v>
          </cell>
          <cell r="U558" t="str">
            <v>9</v>
          </cell>
          <cell r="V558" t="str">
            <v>9</v>
          </cell>
          <cell r="W558" t="str">
            <v>9</v>
          </cell>
          <cell r="X558" t="str">
            <v>9</v>
          </cell>
          <cell r="Y558" t="str">
            <v>9</v>
          </cell>
          <cell r="Z558" t="str">
            <v>0</v>
          </cell>
          <cell r="AA558" t="str">
            <v>0</v>
          </cell>
          <cell r="AB558" t="str">
            <v>0</v>
          </cell>
          <cell r="AC558" t="str">
            <v>0</v>
          </cell>
          <cell r="AD558" t="str">
            <v>0</v>
          </cell>
          <cell r="AE558" t="str">
            <v>0</v>
          </cell>
          <cell r="AF558" t="str">
            <v>1</v>
          </cell>
          <cell r="AG558" t="str">
            <v>1</v>
          </cell>
          <cell r="AH558" t="str">
            <v>0</v>
          </cell>
          <cell r="AI558">
            <v>0</v>
          </cell>
          <cell r="AJ558" t="str">
            <v>0</v>
          </cell>
          <cell r="AK558" t="str">
            <v>0</v>
          </cell>
          <cell r="AL558" t="str">
            <v>0</v>
          </cell>
          <cell r="AM558" t="str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 t="str">
            <v>G</v>
          </cell>
          <cell r="AS558" t="str">
            <v>998</v>
          </cell>
          <cell r="AT558" t="str">
            <v>G</v>
          </cell>
          <cell r="AU558" t="str">
            <v>998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11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 t="str">
            <v>U50SYS110</v>
          </cell>
          <cell r="BQ558" t="str">
            <v>2006051210340582</v>
          </cell>
          <cell r="BR558">
            <v>0</v>
          </cell>
        </row>
        <row r="559">
          <cell r="A559" t="str">
            <v>9060</v>
          </cell>
          <cell r="B559" t="str">
            <v>VENTAS INDENT- CONTRACUENTA</v>
          </cell>
          <cell r="C559">
            <v>0</v>
          </cell>
          <cell r="D559" t="str">
            <v>90</v>
          </cell>
          <cell r="E559" t="str">
            <v>3</v>
          </cell>
          <cell r="F559" t="str">
            <v>0</v>
          </cell>
          <cell r="G559" t="str">
            <v>1</v>
          </cell>
          <cell r="H559" t="str">
            <v>1</v>
          </cell>
          <cell r="I559" t="str">
            <v>0</v>
          </cell>
          <cell r="J559" t="str">
            <v>0</v>
          </cell>
          <cell r="K559">
            <v>0</v>
          </cell>
          <cell r="L559" t="str">
            <v>0</v>
          </cell>
          <cell r="M559" t="str">
            <v>0</v>
          </cell>
          <cell r="N559" t="str">
            <v>0</v>
          </cell>
          <cell r="O559" t="str">
            <v>9</v>
          </cell>
          <cell r="P559" t="str">
            <v>1</v>
          </cell>
          <cell r="Q559" t="str">
            <v>0</v>
          </cell>
          <cell r="R559" t="str">
            <v>0</v>
          </cell>
          <cell r="S559" t="str">
            <v>9</v>
          </cell>
          <cell r="T559" t="str">
            <v>0</v>
          </cell>
          <cell r="U559" t="str">
            <v>9</v>
          </cell>
          <cell r="V559" t="str">
            <v>9</v>
          </cell>
          <cell r="W559" t="str">
            <v>9</v>
          </cell>
          <cell r="X559" t="str">
            <v>9</v>
          </cell>
          <cell r="Y559" t="str">
            <v>9</v>
          </cell>
          <cell r="Z559" t="str">
            <v>0</v>
          </cell>
          <cell r="AA559" t="str">
            <v>0</v>
          </cell>
          <cell r="AB559" t="str">
            <v>0</v>
          </cell>
          <cell r="AC559" t="str">
            <v>0</v>
          </cell>
          <cell r="AD559" t="str">
            <v>0</v>
          </cell>
          <cell r="AE559" t="str">
            <v>0</v>
          </cell>
          <cell r="AF559" t="str">
            <v>1</v>
          </cell>
          <cell r="AG559" t="str">
            <v>1</v>
          </cell>
          <cell r="AH559" t="str">
            <v>0</v>
          </cell>
          <cell r="AI559">
            <v>0</v>
          </cell>
          <cell r="AJ559" t="str">
            <v>0</v>
          </cell>
          <cell r="AK559" t="str">
            <v>0</v>
          </cell>
          <cell r="AL559" t="str">
            <v>0</v>
          </cell>
          <cell r="AM559" t="str">
            <v>2</v>
          </cell>
          <cell r="AN559">
            <v>0</v>
          </cell>
          <cell r="AO559">
            <v>0</v>
          </cell>
          <cell r="AP559">
            <v>0</v>
          </cell>
          <cell r="AQ559" t="str">
            <v>016</v>
          </cell>
          <cell r="AR559" t="str">
            <v>G</v>
          </cell>
          <cell r="AS559" t="str">
            <v>998</v>
          </cell>
          <cell r="AT559" t="str">
            <v>G</v>
          </cell>
          <cell r="AU559" t="str">
            <v>998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 t="str">
            <v>WSUSER02</v>
          </cell>
          <cell r="BQ559" t="str">
            <v>2006051211283567</v>
          </cell>
          <cell r="BR559">
            <v>0</v>
          </cell>
        </row>
        <row r="560">
          <cell r="A560" t="str">
            <v>9110</v>
          </cell>
          <cell r="B560" t="str">
            <v>REBAJAS EN VENTAS</v>
          </cell>
          <cell r="C560">
            <v>0</v>
          </cell>
          <cell r="D560" t="str">
            <v>91</v>
          </cell>
          <cell r="E560" t="str">
            <v>3</v>
          </cell>
          <cell r="F560" t="str">
            <v>0</v>
          </cell>
          <cell r="G560" t="str">
            <v>1</v>
          </cell>
          <cell r="H560" t="str">
            <v>1</v>
          </cell>
          <cell r="I560" t="str">
            <v>0</v>
          </cell>
          <cell r="J560" t="str">
            <v>0</v>
          </cell>
          <cell r="K560">
            <v>0</v>
          </cell>
          <cell r="L560" t="str">
            <v>0</v>
          </cell>
          <cell r="M560" t="str">
            <v>0</v>
          </cell>
          <cell r="N560" t="str">
            <v>0</v>
          </cell>
          <cell r="O560" t="str">
            <v>1</v>
          </cell>
          <cell r="P560" t="str">
            <v>1</v>
          </cell>
          <cell r="Q560" t="str">
            <v>0</v>
          </cell>
          <cell r="R560" t="str">
            <v>0</v>
          </cell>
          <cell r="S560" t="str">
            <v>0</v>
          </cell>
          <cell r="T560" t="str">
            <v>0</v>
          </cell>
          <cell r="U560" t="str">
            <v>9</v>
          </cell>
          <cell r="V560" t="str">
            <v>9</v>
          </cell>
          <cell r="W560" t="str">
            <v>9</v>
          </cell>
          <cell r="X560" t="str">
            <v>9</v>
          </cell>
          <cell r="Y560" t="str">
            <v>9</v>
          </cell>
          <cell r="Z560" t="str">
            <v>0</v>
          </cell>
          <cell r="AA560" t="str">
            <v>0</v>
          </cell>
          <cell r="AB560" t="str">
            <v>0</v>
          </cell>
          <cell r="AC560" t="str">
            <v>0</v>
          </cell>
          <cell r="AD560" t="str">
            <v>0</v>
          </cell>
          <cell r="AE560" t="str">
            <v>0</v>
          </cell>
          <cell r="AF560" t="str">
            <v>1</v>
          </cell>
          <cell r="AG560" t="str">
            <v>1</v>
          </cell>
          <cell r="AH560" t="str">
            <v>0</v>
          </cell>
          <cell r="AI560">
            <v>0</v>
          </cell>
          <cell r="AJ560" t="str">
            <v>0</v>
          </cell>
          <cell r="AK560" t="str">
            <v>0</v>
          </cell>
          <cell r="AL560" t="str">
            <v>0</v>
          </cell>
          <cell r="AM560" t="str">
            <v>2</v>
          </cell>
          <cell r="AN560">
            <v>0</v>
          </cell>
          <cell r="AO560">
            <v>0</v>
          </cell>
          <cell r="AP560">
            <v>0</v>
          </cell>
          <cell r="AQ560" t="str">
            <v>050</v>
          </cell>
          <cell r="AR560" t="str">
            <v>G</v>
          </cell>
          <cell r="AS560" t="str">
            <v>100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 t="str">
            <v>WSUSER10</v>
          </cell>
          <cell r="BQ560" t="str">
            <v>2006051708105021</v>
          </cell>
          <cell r="BR560">
            <v>0</v>
          </cell>
        </row>
        <row r="561">
          <cell r="A561" t="str">
            <v>9120</v>
          </cell>
          <cell r="B561" t="str">
            <v>BONIFICACIONES SOBRE VENTAS</v>
          </cell>
          <cell r="C561">
            <v>0</v>
          </cell>
          <cell r="D561" t="str">
            <v>91</v>
          </cell>
          <cell r="E561" t="str">
            <v>3</v>
          </cell>
          <cell r="F561" t="str">
            <v>0</v>
          </cell>
          <cell r="G561" t="str">
            <v>1</v>
          </cell>
          <cell r="H561" t="str">
            <v>1</v>
          </cell>
          <cell r="I561" t="str">
            <v>0</v>
          </cell>
          <cell r="J561" t="str">
            <v>0</v>
          </cell>
          <cell r="K561">
            <v>0</v>
          </cell>
          <cell r="L561" t="str">
            <v>0</v>
          </cell>
          <cell r="M561" t="str">
            <v>0</v>
          </cell>
          <cell r="N561" t="str">
            <v>0</v>
          </cell>
          <cell r="O561" t="str">
            <v>1</v>
          </cell>
          <cell r="P561" t="str">
            <v>1</v>
          </cell>
          <cell r="Q561" t="str">
            <v>0</v>
          </cell>
          <cell r="R561" t="str">
            <v>0</v>
          </cell>
          <cell r="S561" t="str">
            <v>0</v>
          </cell>
          <cell r="T561" t="str">
            <v>0</v>
          </cell>
          <cell r="U561" t="str">
            <v>9</v>
          </cell>
          <cell r="V561" t="str">
            <v>9</v>
          </cell>
          <cell r="W561" t="str">
            <v>9</v>
          </cell>
          <cell r="X561" t="str">
            <v>9</v>
          </cell>
          <cell r="Y561" t="str">
            <v>9</v>
          </cell>
          <cell r="Z561" t="str">
            <v>0</v>
          </cell>
          <cell r="AA561" t="str">
            <v>0</v>
          </cell>
          <cell r="AB561" t="str">
            <v>0</v>
          </cell>
          <cell r="AC561" t="str">
            <v>0</v>
          </cell>
          <cell r="AD561" t="str">
            <v>0</v>
          </cell>
          <cell r="AE561" t="str">
            <v>0</v>
          </cell>
          <cell r="AF561" t="str">
            <v>1</v>
          </cell>
          <cell r="AG561" t="str">
            <v>1</v>
          </cell>
          <cell r="AH561" t="str">
            <v>0</v>
          </cell>
          <cell r="AI561">
            <v>0</v>
          </cell>
          <cell r="AJ561" t="str">
            <v>0</v>
          </cell>
          <cell r="AK561" t="str">
            <v>0</v>
          </cell>
          <cell r="AL561" t="str">
            <v>0</v>
          </cell>
          <cell r="AM561" t="str">
            <v>4</v>
          </cell>
          <cell r="AN561">
            <v>0</v>
          </cell>
          <cell r="AO561">
            <v>0</v>
          </cell>
          <cell r="AP561">
            <v>0</v>
          </cell>
          <cell r="AQ561" t="str">
            <v>050</v>
          </cell>
          <cell r="AR561" t="str">
            <v>G</v>
          </cell>
          <cell r="AS561" t="str">
            <v>100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 t="str">
            <v>WSUSER10</v>
          </cell>
          <cell r="BQ561" t="str">
            <v>2006051708105776</v>
          </cell>
          <cell r="BR561">
            <v>0</v>
          </cell>
        </row>
        <row r="562">
          <cell r="A562" t="str">
            <v>9121</v>
          </cell>
          <cell r="B562" t="str">
            <v>REBAJAS, DESCUENTOS Y BONIFICACIONES</v>
          </cell>
          <cell r="C562">
            <v>0</v>
          </cell>
          <cell r="D562" t="str">
            <v>91</v>
          </cell>
          <cell r="E562" t="str">
            <v>3</v>
          </cell>
          <cell r="F562" t="str">
            <v>1</v>
          </cell>
          <cell r="G562" t="str">
            <v>1</v>
          </cell>
          <cell r="H562" t="str">
            <v>1</v>
          </cell>
          <cell r="I562" t="str">
            <v>0</v>
          </cell>
          <cell r="J562" t="str">
            <v>0</v>
          </cell>
          <cell r="K562">
            <v>0</v>
          </cell>
          <cell r="L562" t="str">
            <v>0</v>
          </cell>
          <cell r="M562" t="str">
            <v>0</v>
          </cell>
          <cell r="N562" t="str">
            <v>0</v>
          </cell>
          <cell r="O562" t="str">
            <v>1</v>
          </cell>
          <cell r="P562" t="str">
            <v>1</v>
          </cell>
          <cell r="Q562" t="str">
            <v>0</v>
          </cell>
          <cell r="R562" t="str">
            <v>0</v>
          </cell>
          <cell r="S562" t="str">
            <v>0</v>
          </cell>
          <cell r="T562" t="str">
            <v>0</v>
          </cell>
          <cell r="U562" t="str">
            <v>9</v>
          </cell>
          <cell r="V562" t="str">
            <v>9</v>
          </cell>
          <cell r="W562" t="str">
            <v>9</v>
          </cell>
          <cell r="X562" t="str">
            <v>9</v>
          </cell>
          <cell r="Y562" t="str">
            <v>9</v>
          </cell>
          <cell r="Z562" t="str">
            <v>0</v>
          </cell>
          <cell r="AA562" t="str">
            <v>0</v>
          </cell>
          <cell r="AB562" t="str">
            <v>0</v>
          </cell>
          <cell r="AC562" t="str">
            <v>0</v>
          </cell>
          <cell r="AD562" t="str">
            <v>0</v>
          </cell>
          <cell r="AE562" t="str">
            <v>0</v>
          </cell>
          <cell r="AF562" t="str">
            <v>1</v>
          </cell>
          <cell r="AG562" t="str">
            <v>1</v>
          </cell>
          <cell r="AH562" t="str">
            <v>0</v>
          </cell>
          <cell r="AI562">
            <v>0</v>
          </cell>
          <cell r="AJ562" t="str">
            <v>0</v>
          </cell>
          <cell r="AK562" t="str">
            <v>0</v>
          </cell>
          <cell r="AL562" t="str">
            <v>0</v>
          </cell>
          <cell r="AM562" t="str">
            <v>4</v>
          </cell>
          <cell r="AN562">
            <v>0</v>
          </cell>
          <cell r="AO562">
            <v>0</v>
          </cell>
          <cell r="AP562">
            <v>0</v>
          </cell>
          <cell r="AQ562" t="str">
            <v>050</v>
          </cell>
          <cell r="AR562" t="str">
            <v>G</v>
          </cell>
          <cell r="AS562" t="str">
            <v>100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866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 t="str">
            <v>WSUSER10</v>
          </cell>
          <cell r="BQ562" t="str">
            <v>2007101813294183</v>
          </cell>
          <cell r="BR562">
            <v>0</v>
          </cell>
        </row>
        <row r="563">
          <cell r="A563" t="str">
            <v>9125</v>
          </cell>
          <cell r="B563" t="str">
            <v>BONIFICACIONES SOBRE VENTAS</v>
          </cell>
          <cell r="C563">
            <v>0</v>
          </cell>
          <cell r="D563" t="str">
            <v>91</v>
          </cell>
          <cell r="E563" t="str">
            <v>3</v>
          </cell>
          <cell r="F563" t="str">
            <v>1</v>
          </cell>
          <cell r="G563" t="str">
            <v>1</v>
          </cell>
          <cell r="H563" t="str">
            <v>1</v>
          </cell>
          <cell r="I563" t="str">
            <v>0</v>
          </cell>
          <cell r="J563" t="str">
            <v>1</v>
          </cell>
          <cell r="K563">
            <v>0</v>
          </cell>
          <cell r="L563" t="str">
            <v>1</v>
          </cell>
          <cell r="M563" t="str">
            <v>0</v>
          </cell>
          <cell r="N563" t="str">
            <v>0</v>
          </cell>
          <cell r="O563" t="str">
            <v>1</v>
          </cell>
          <cell r="P563" t="str">
            <v>1</v>
          </cell>
          <cell r="Q563" t="str">
            <v>0</v>
          </cell>
          <cell r="R563" t="str">
            <v>0</v>
          </cell>
          <cell r="S563" t="str">
            <v>0</v>
          </cell>
          <cell r="T563" t="str">
            <v>0</v>
          </cell>
          <cell r="U563" t="str">
            <v>9</v>
          </cell>
          <cell r="V563" t="str">
            <v>9</v>
          </cell>
          <cell r="W563" t="str">
            <v>9</v>
          </cell>
          <cell r="X563" t="str">
            <v>9</v>
          </cell>
          <cell r="Y563" t="str">
            <v>9</v>
          </cell>
          <cell r="Z563" t="str">
            <v>0</v>
          </cell>
          <cell r="AA563" t="str">
            <v>0</v>
          </cell>
          <cell r="AB563" t="str">
            <v>0</v>
          </cell>
          <cell r="AC563" t="str">
            <v>0</v>
          </cell>
          <cell r="AD563" t="str">
            <v>0</v>
          </cell>
          <cell r="AE563" t="str">
            <v>0</v>
          </cell>
          <cell r="AF563" t="str">
            <v>1</v>
          </cell>
          <cell r="AG563" t="str">
            <v>1</v>
          </cell>
          <cell r="AH563" t="str">
            <v>0</v>
          </cell>
          <cell r="AI563">
            <v>0</v>
          </cell>
          <cell r="AJ563" t="str">
            <v>0</v>
          </cell>
          <cell r="AK563" t="str">
            <v>0</v>
          </cell>
          <cell r="AL563" t="str">
            <v>0</v>
          </cell>
          <cell r="AM563" t="str">
            <v>2</v>
          </cell>
          <cell r="AN563">
            <v>0</v>
          </cell>
          <cell r="AO563">
            <v>0</v>
          </cell>
          <cell r="AP563">
            <v>0</v>
          </cell>
          <cell r="AQ563" t="str">
            <v>050</v>
          </cell>
          <cell r="AR563" t="str">
            <v>G</v>
          </cell>
          <cell r="AS563" t="str">
            <v>100</v>
          </cell>
          <cell r="AT563" t="str">
            <v>G</v>
          </cell>
          <cell r="AU563" t="str">
            <v>100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6694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 t="str">
            <v>WSUSER10</v>
          </cell>
          <cell r="BQ563" t="str">
            <v>2007101813294528</v>
          </cell>
          <cell r="BR563">
            <v>0</v>
          </cell>
        </row>
        <row r="564">
          <cell r="A564" t="str">
            <v>9130</v>
          </cell>
          <cell r="B564" t="str">
            <v>DESCUENTO POR PRONTO PAGO</v>
          </cell>
          <cell r="C564">
            <v>0</v>
          </cell>
          <cell r="D564" t="str">
            <v>91</v>
          </cell>
          <cell r="E564" t="str">
            <v>3</v>
          </cell>
          <cell r="F564" t="str">
            <v>0</v>
          </cell>
          <cell r="G564" t="str">
            <v>1</v>
          </cell>
          <cell r="H564" t="str">
            <v>1</v>
          </cell>
          <cell r="I564" t="str">
            <v>0</v>
          </cell>
          <cell r="J564" t="str">
            <v>0</v>
          </cell>
          <cell r="K564">
            <v>0</v>
          </cell>
          <cell r="L564" t="str">
            <v>0</v>
          </cell>
          <cell r="M564" t="str">
            <v>0</v>
          </cell>
          <cell r="N564" t="str">
            <v>0</v>
          </cell>
          <cell r="O564" t="str">
            <v>9</v>
          </cell>
          <cell r="P564" t="str">
            <v>1</v>
          </cell>
          <cell r="Q564" t="str">
            <v>0</v>
          </cell>
          <cell r="R564" t="str">
            <v>0</v>
          </cell>
          <cell r="S564" t="str">
            <v>0</v>
          </cell>
          <cell r="T564" t="str">
            <v>0</v>
          </cell>
          <cell r="U564" t="str">
            <v>9</v>
          </cell>
          <cell r="V564" t="str">
            <v>9</v>
          </cell>
          <cell r="W564" t="str">
            <v>9</v>
          </cell>
          <cell r="X564" t="str">
            <v>9</v>
          </cell>
          <cell r="Y564" t="str">
            <v>9</v>
          </cell>
          <cell r="Z564" t="str">
            <v>0</v>
          </cell>
          <cell r="AA564" t="str">
            <v>0</v>
          </cell>
          <cell r="AB564" t="str">
            <v>0</v>
          </cell>
          <cell r="AC564" t="str">
            <v>0</v>
          </cell>
          <cell r="AD564" t="str">
            <v>0</v>
          </cell>
          <cell r="AE564" t="str">
            <v>0</v>
          </cell>
          <cell r="AF564" t="str">
            <v>1</v>
          </cell>
          <cell r="AG564" t="str">
            <v>1</v>
          </cell>
          <cell r="AH564" t="str">
            <v>0</v>
          </cell>
          <cell r="AI564">
            <v>0</v>
          </cell>
          <cell r="AJ564" t="str">
            <v>0</v>
          </cell>
          <cell r="AK564" t="str">
            <v>0</v>
          </cell>
          <cell r="AL564" t="str">
            <v>0</v>
          </cell>
          <cell r="AM564" t="str">
            <v>4</v>
          </cell>
          <cell r="AN564">
            <v>0</v>
          </cell>
          <cell r="AO564">
            <v>0</v>
          </cell>
          <cell r="AP564">
            <v>0</v>
          </cell>
          <cell r="AQ564" t="str">
            <v>050</v>
          </cell>
          <cell r="AR564" t="str">
            <v>G</v>
          </cell>
          <cell r="AS564" t="str">
            <v>100</v>
          </cell>
          <cell r="AT564" t="str">
            <v>G</v>
          </cell>
          <cell r="AU564" t="str">
            <v>100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851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 t="str">
            <v>BGSAG</v>
          </cell>
          <cell r="BQ564" t="str">
            <v>2007101813294585</v>
          </cell>
          <cell r="BR564">
            <v>0</v>
          </cell>
        </row>
        <row r="565">
          <cell r="A565" t="str">
            <v>9140</v>
          </cell>
          <cell r="B565" t="str">
            <v>OTROS DESCUENTOS Y REBAJAS A CLIENTES</v>
          </cell>
          <cell r="C565">
            <v>0</v>
          </cell>
          <cell r="D565" t="str">
            <v>91</v>
          </cell>
          <cell r="E565" t="str">
            <v>3</v>
          </cell>
          <cell r="F565" t="str">
            <v>0</v>
          </cell>
          <cell r="G565" t="str">
            <v>1</v>
          </cell>
          <cell r="H565" t="str">
            <v>1</v>
          </cell>
          <cell r="I565" t="str">
            <v>0</v>
          </cell>
          <cell r="J565" t="str">
            <v>0</v>
          </cell>
          <cell r="K565">
            <v>0</v>
          </cell>
          <cell r="L565" t="str">
            <v>0</v>
          </cell>
          <cell r="M565" t="str">
            <v>0</v>
          </cell>
          <cell r="N565" t="str">
            <v>0</v>
          </cell>
          <cell r="O565" t="str">
            <v>1</v>
          </cell>
          <cell r="P565" t="str">
            <v>1</v>
          </cell>
          <cell r="Q565" t="str">
            <v>0</v>
          </cell>
          <cell r="R565" t="str">
            <v>0</v>
          </cell>
          <cell r="S565" t="str">
            <v>0</v>
          </cell>
          <cell r="T565" t="str">
            <v>0</v>
          </cell>
          <cell r="U565" t="str">
            <v>9</v>
          </cell>
          <cell r="V565" t="str">
            <v>9</v>
          </cell>
          <cell r="W565" t="str">
            <v>9</v>
          </cell>
          <cell r="X565" t="str">
            <v>9</v>
          </cell>
          <cell r="Y565" t="str">
            <v>9</v>
          </cell>
          <cell r="Z565" t="str">
            <v>0</v>
          </cell>
          <cell r="AA565" t="str">
            <v>0</v>
          </cell>
          <cell r="AB565" t="str">
            <v>0</v>
          </cell>
          <cell r="AC565" t="str">
            <v>0</v>
          </cell>
          <cell r="AD565" t="str">
            <v>0</v>
          </cell>
          <cell r="AE565" t="str">
            <v>0</v>
          </cell>
          <cell r="AF565" t="str">
            <v>1</v>
          </cell>
          <cell r="AG565" t="str">
            <v>1</v>
          </cell>
          <cell r="AH565" t="str">
            <v>0</v>
          </cell>
          <cell r="AI565">
            <v>0</v>
          </cell>
          <cell r="AJ565" t="str">
            <v>0</v>
          </cell>
          <cell r="AK565" t="str">
            <v>0</v>
          </cell>
          <cell r="AL565" t="str">
            <v>0</v>
          </cell>
          <cell r="AM565" t="str">
            <v>4</v>
          </cell>
          <cell r="AN565">
            <v>0</v>
          </cell>
          <cell r="AO565">
            <v>0</v>
          </cell>
          <cell r="AP565">
            <v>0</v>
          </cell>
          <cell r="AQ565" t="str">
            <v>050</v>
          </cell>
          <cell r="AR565" t="str">
            <v>G</v>
          </cell>
          <cell r="AS565" t="str">
            <v>100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1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 t="str">
            <v>WSUSER10</v>
          </cell>
          <cell r="BQ565" t="str">
            <v>2006091314250959</v>
          </cell>
          <cell r="BR565">
            <v>0</v>
          </cell>
        </row>
        <row r="566">
          <cell r="A566" t="str">
            <v>9150</v>
          </cell>
          <cell r="B566" t="str">
            <v>VARIACION DE VALORES-DESCUENTOS     (MD)</v>
          </cell>
          <cell r="C566">
            <v>0</v>
          </cell>
          <cell r="D566" t="str">
            <v>91</v>
          </cell>
          <cell r="E566" t="str">
            <v>3</v>
          </cell>
          <cell r="F566" t="str">
            <v>0</v>
          </cell>
          <cell r="G566" t="str">
            <v>1</v>
          </cell>
          <cell r="H566" t="str">
            <v>1</v>
          </cell>
          <cell r="I566" t="str">
            <v>0</v>
          </cell>
          <cell r="J566" t="str">
            <v>0</v>
          </cell>
          <cell r="K566">
            <v>0</v>
          </cell>
          <cell r="L566" t="str">
            <v>0</v>
          </cell>
          <cell r="M566" t="str">
            <v>0</v>
          </cell>
          <cell r="N566" t="str">
            <v>0</v>
          </cell>
          <cell r="O566" t="str">
            <v>1</v>
          </cell>
          <cell r="P566" t="str">
            <v>1</v>
          </cell>
          <cell r="Q566" t="str">
            <v>0</v>
          </cell>
          <cell r="R566" t="str">
            <v>0</v>
          </cell>
          <cell r="S566" t="str">
            <v>0</v>
          </cell>
          <cell r="T566" t="str">
            <v>0</v>
          </cell>
          <cell r="U566" t="str">
            <v>9</v>
          </cell>
          <cell r="V566" t="str">
            <v>9</v>
          </cell>
          <cell r="W566" t="str">
            <v>9</v>
          </cell>
          <cell r="X566" t="str">
            <v>9</v>
          </cell>
          <cell r="Y566" t="str">
            <v>9</v>
          </cell>
          <cell r="Z566" t="str">
            <v>0</v>
          </cell>
          <cell r="AA566" t="str">
            <v>0</v>
          </cell>
          <cell r="AB566" t="str">
            <v>0</v>
          </cell>
          <cell r="AC566" t="str">
            <v>0</v>
          </cell>
          <cell r="AD566" t="str">
            <v>0</v>
          </cell>
          <cell r="AE566" t="str">
            <v>0</v>
          </cell>
          <cell r="AF566" t="str">
            <v>1</v>
          </cell>
          <cell r="AG566" t="str">
            <v>1</v>
          </cell>
          <cell r="AH566" t="str">
            <v>0</v>
          </cell>
          <cell r="AI566">
            <v>0</v>
          </cell>
          <cell r="AJ566" t="str">
            <v>0</v>
          </cell>
          <cell r="AK566" t="str">
            <v>1</v>
          </cell>
          <cell r="AL566" t="str">
            <v>0</v>
          </cell>
          <cell r="AM566" t="str">
            <v>2</v>
          </cell>
          <cell r="AN566">
            <v>0</v>
          </cell>
          <cell r="AO566">
            <v>0</v>
          </cell>
          <cell r="AP566">
            <v>0</v>
          </cell>
          <cell r="AQ566" t="str">
            <v>050</v>
          </cell>
          <cell r="AR566" t="str">
            <v>G</v>
          </cell>
          <cell r="AS566" t="str">
            <v>100</v>
          </cell>
          <cell r="AT566" t="str">
            <v>G</v>
          </cell>
          <cell r="AU566" t="str">
            <v>100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 t="str">
            <v>WSUSER10</v>
          </cell>
          <cell r="BQ566" t="str">
            <v>2006051610440466</v>
          </cell>
          <cell r="BR566">
            <v>0</v>
          </cell>
        </row>
        <row r="567">
          <cell r="A567" t="str">
            <v>9220</v>
          </cell>
          <cell r="B567" t="str">
            <v>COMISIONES A AGENTES</v>
          </cell>
          <cell r="C567">
            <v>0</v>
          </cell>
          <cell r="D567" t="str">
            <v>92</v>
          </cell>
          <cell r="E567" t="str">
            <v>3</v>
          </cell>
          <cell r="F567" t="str">
            <v>0</v>
          </cell>
          <cell r="G567" t="str">
            <v>1</v>
          </cell>
          <cell r="H567" t="str">
            <v>0</v>
          </cell>
          <cell r="I567" t="str">
            <v>0</v>
          </cell>
          <cell r="J567" t="str">
            <v>0</v>
          </cell>
          <cell r="K567">
            <v>0</v>
          </cell>
          <cell r="L567" t="str">
            <v>0</v>
          </cell>
          <cell r="M567" t="str">
            <v>0</v>
          </cell>
          <cell r="N567" t="str">
            <v>0</v>
          </cell>
          <cell r="O567" t="str">
            <v>9</v>
          </cell>
          <cell r="P567" t="str">
            <v>1</v>
          </cell>
          <cell r="Q567" t="str">
            <v>0</v>
          </cell>
          <cell r="R567" t="str">
            <v>0</v>
          </cell>
          <cell r="S567" t="str">
            <v>9</v>
          </cell>
          <cell r="T567" t="str">
            <v>0</v>
          </cell>
          <cell r="U567" t="str">
            <v>9</v>
          </cell>
          <cell r="V567" t="str">
            <v>9</v>
          </cell>
          <cell r="W567" t="str">
            <v>9</v>
          </cell>
          <cell r="X567" t="str">
            <v>9</v>
          </cell>
          <cell r="Y567" t="str">
            <v>9</v>
          </cell>
          <cell r="Z567" t="str">
            <v>0</v>
          </cell>
          <cell r="AA567" t="str">
            <v>0</v>
          </cell>
          <cell r="AB567" t="str">
            <v>0</v>
          </cell>
          <cell r="AC567" t="str">
            <v>0</v>
          </cell>
          <cell r="AD567" t="str">
            <v>0</v>
          </cell>
          <cell r="AE567" t="str">
            <v>0</v>
          </cell>
          <cell r="AF567" t="str">
            <v>1</v>
          </cell>
          <cell r="AG567" t="str">
            <v>1</v>
          </cell>
          <cell r="AH567" t="str">
            <v>0</v>
          </cell>
          <cell r="AI567">
            <v>0</v>
          </cell>
          <cell r="AJ567" t="str">
            <v>0</v>
          </cell>
          <cell r="AK567" t="str">
            <v>0</v>
          </cell>
          <cell r="AL567" t="str">
            <v>0</v>
          </cell>
          <cell r="AM567" t="str">
            <v>4</v>
          </cell>
          <cell r="AN567">
            <v>0</v>
          </cell>
          <cell r="AO567">
            <v>0</v>
          </cell>
          <cell r="AP567">
            <v>0</v>
          </cell>
          <cell r="AQ567" t="str">
            <v>100</v>
          </cell>
          <cell r="AR567" t="str">
            <v>G</v>
          </cell>
          <cell r="AS567" t="str">
            <v>310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78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 t="str">
            <v>U50SYS110</v>
          </cell>
          <cell r="BQ567" t="str">
            <v>2007101813294586</v>
          </cell>
          <cell r="BR567">
            <v>0</v>
          </cell>
        </row>
        <row r="568">
          <cell r="A568" t="str">
            <v>9230</v>
          </cell>
          <cell r="B568" t="str">
            <v>GASTOS DE REPARTO</v>
          </cell>
          <cell r="C568">
            <v>0</v>
          </cell>
          <cell r="D568" t="str">
            <v>92</v>
          </cell>
          <cell r="E568" t="str">
            <v>3</v>
          </cell>
          <cell r="F568" t="str">
            <v>0</v>
          </cell>
          <cell r="G568" t="str">
            <v>1</v>
          </cell>
          <cell r="H568" t="str">
            <v>0</v>
          </cell>
          <cell r="I568" t="str">
            <v>0</v>
          </cell>
          <cell r="J568" t="str">
            <v>0</v>
          </cell>
          <cell r="K568">
            <v>0</v>
          </cell>
          <cell r="L568" t="str">
            <v>0</v>
          </cell>
          <cell r="M568" t="str">
            <v>0</v>
          </cell>
          <cell r="N568" t="str">
            <v>0</v>
          </cell>
          <cell r="O568" t="str">
            <v>9</v>
          </cell>
          <cell r="P568" t="str">
            <v>9</v>
          </cell>
          <cell r="Q568" t="str">
            <v>9</v>
          </cell>
          <cell r="R568" t="str">
            <v>9</v>
          </cell>
          <cell r="S568" t="str">
            <v>9</v>
          </cell>
          <cell r="T568" t="str">
            <v>0</v>
          </cell>
          <cell r="U568" t="str">
            <v>9</v>
          </cell>
          <cell r="V568" t="str">
            <v>9</v>
          </cell>
          <cell r="W568" t="str">
            <v>9</v>
          </cell>
          <cell r="X568" t="str">
            <v>9</v>
          </cell>
          <cell r="Y568" t="str">
            <v>9</v>
          </cell>
          <cell r="Z568" t="str">
            <v>0</v>
          </cell>
          <cell r="AA568" t="str">
            <v>0</v>
          </cell>
          <cell r="AB568" t="str">
            <v>0</v>
          </cell>
          <cell r="AC568" t="str">
            <v>0</v>
          </cell>
          <cell r="AD568" t="str">
            <v>0</v>
          </cell>
          <cell r="AE568" t="str">
            <v>0</v>
          </cell>
          <cell r="AF568" t="str">
            <v>1</v>
          </cell>
          <cell r="AG568" t="str">
            <v>1</v>
          </cell>
          <cell r="AH568" t="str">
            <v>0</v>
          </cell>
          <cell r="AI568">
            <v>0</v>
          </cell>
          <cell r="AJ568" t="str">
            <v>0</v>
          </cell>
          <cell r="AK568" t="str">
            <v>0</v>
          </cell>
          <cell r="AL568" t="str">
            <v>0</v>
          </cell>
          <cell r="AM568" t="str">
            <v>2</v>
          </cell>
          <cell r="AN568">
            <v>0</v>
          </cell>
          <cell r="AO568">
            <v>0</v>
          </cell>
          <cell r="AP568">
            <v>0</v>
          </cell>
          <cell r="AQ568" t="str">
            <v>120</v>
          </cell>
          <cell r="AR568" t="str">
            <v>G</v>
          </cell>
          <cell r="AS568" t="str">
            <v>310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182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 t="str">
            <v>U50SYS110</v>
          </cell>
          <cell r="BQ568" t="str">
            <v>2007101813294586</v>
          </cell>
          <cell r="BR568">
            <v>0</v>
          </cell>
        </row>
        <row r="569">
          <cell r="A569" t="str">
            <v>9231</v>
          </cell>
          <cell r="B569" t="str">
            <v>GASTOS DE REPARTO (FACTURACION)</v>
          </cell>
          <cell r="C569">
            <v>0</v>
          </cell>
          <cell r="D569" t="str">
            <v>92</v>
          </cell>
          <cell r="E569" t="str">
            <v>3</v>
          </cell>
          <cell r="F569" t="str">
            <v>1</v>
          </cell>
          <cell r="G569" t="str">
            <v>1</v>
          </cell>
          <cell r="H569" t="str">
            <v>0</v>
          </cell>
          <cell r="I569" t="str">
            <v>0</v>
          </cell>
          <cell r="J569" t="str">
            <v>0</v>
          </cell>
          <cell r="K569">
            <v>0</v>
          </cell>
          <cell r="L569" t="str">
            <v>0</v>
          </cell>
          <cell r="M569" t="str">
            <v>0</v>
          </cell>
          <cell r="N569" t="str">
            <v>0</v>
          </cell>
          <cell r="O569" t="str">
            <v>9</v>
          </cell>
          <cell r="P569" t="str">
            <v>9</v>
          </cell>
          <cell r="Q569" t="str">
            <v>9</v>
          </cell>
          <cell r="R569" t="str">
            <v>9</v>
          </cell>
          <cell r="S569" t="str">
            <v>9</v>
          </cell>
          <cell r="T569" t="str">
            <v>0</v>
          </cell>
          <cell r="U569" t="str">
            <v>9</v>
          </cell>
          <cell r="V569" t="str">
            <v>9</v>
          </cell>
          <cell r="W569" t="str">
            <v>9</v>
          </cell>
          <cell r="X569" t="str">
            <v>9</v>
          </cell>
          <cell r="Y569" t="str">
            <v>9</v>
          </cell>
          <cell r="Z569" t="str">
            <v>0</v>
          </cell>
          <cell r="AA569" t="str">
            <v>0</v>
          </cell>
          <cell r="AB569" t="str">
            <v>0</v>
          </cell>
          <cell r="AC569" t="str">
            <v>0</v>
          </cell>
          <cell r="AD569" t="str">
            <v>0</v>
          </cell>
          <cell r="AE569" t="str">
            <v>0</v>
          </cell>
          <cell r="AF569" t="str">
            <v>1</v>
          </cell>
          <cell r="AG569" t="str">
            <v>1</v>
          </cell>
          <cell r="AH569" t="str">
            <v>0</v>
          </cell>
          <cell r="AI569">
            <v>0</v>
          </cell>
          <cell r="AJ569" t="str">
            <v>0</v>
          </cell>
          <cell r="AK569" t="str">
            <v>0</v>
          </cell>
          <cell r="AL569" t="str">
            <v>0</v>
          </cell>
          <cell r="AM569" t="str">
            <v>2</v>
          </cell>
          <cell r="AN569">
            <v>0</v>
          </cell>
          <cell r="AO569">
            <v>0</v>
          </cell>
          <cell r="AP569">
            <v>0</v>
          </cell>
          <cell r="AQ569" t="str">
            <v>120</v>
          </cell>
          <cell r="AR569" t="str">
            <v>G</v>
          </cell>
          <cell r="AS569" t="str">
            <v>310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 t="str">
            <v>U50SYS110</v>
          </cell>
          <cell r="BQ569" t="str">
            <v>2006051210340598</v>
          </cell>
          <cell r="BR569">
            <v>0</v>
          </cell>
        </row>
        <row r="570">
          <cell r="A570" t="str">
            <v>9235</v>
          </cell>
          <cell r="B570" t="str">
            <v>GASTOS DE REPARTO TERRESTRE</v>
          </cell>
          <cell r="C570">
            <v>0</v>
          </cell>
          <cell r="D570" t="str">
            <v>92</v>
          </cell>
          <cell r="E570" t="str">
            <v>3</v>
          </cell>
          <cell r="F570" t="str">
            <v>0</v>
          </cell>
          <cell r="G570" t="str">
            <v>1</v>
          </cell>
          <cell r="H570" t="str">
            <v>0</v>
          </cell>
          <cell r="I570" t="str">
            <v>0</v>
          </cell>
          <cell r="J570" t="str">
            <v>0</v>
          </cell>
          <cell r="K570">
            <v>0</v>
          </cell>
          <cell r="L570" t="str">
            <v>0</v>
          </cell>
          <cell r="M570" t="str">
            <v>0</v>
          </cell>
          <cell r="N570" t="str">
            <v>0</v>
          </cell>
          <cell r="O570" t="str">
            <v>9</v>
          </cell>
          <cell r="P570" t="str">
            <v>9</v>
          </cell>
          <cell r="Q570" t="str">
            <v>9</v>
          </cell>
          <cell r="R570" t="str">
            <v>9</v>
          </cell>
          <cell r="S570" t="str">
            <v>9</v>
          </cell>
          <cell r="T570" t="str">
            <v>0</v>
          </cell>
          <cell r="U570" t="str">
            <v>9</v>
          </cell>
          <cell r="V570" t="str">
            <v>9</v>
          </cell>
          <cell r="W570" t="str">
            <v>9</v>
          </cell>
          <cell r="X570" t="str">
            <v>9</v>
          </cell>
          <cell r="Y570" t="str">
            <v>9</v>
          </cell>
          <cell r="Z570" t="str">
            <v>0</v>
          </cell>
          <cell r="AA570" t="str">
            <v>0</v>
          </cell>
          <cell r="AB570" t="str">
            <v>0</v>
          </cell>
          <cell r="AC570" t="str">
            <v>0</v>
          </cell>
          <cell r="AD570" t="str">
            <v>0</v>
          </cell>
          <cell r="AE570" t="str">
            <v>0</v>
          </cell>
          <cell r="AF570" t="str">
            <v>1</v>
          </cell>
          <cell r="AG570" t="str">
            <v>1</v>
          </cell>
          <cell r="AH570" t="str">
            <v>0</v>
          </cell>
          <cell r="AI570">
            <v>0</v>
          </cell>
          <cell r="AJ570" t="str">
            <v>0</v>
          </cell>
          <cell r="AK570" t="str">
            <v>0</v>
          </cell>
          <cell r="AL570" t="str">
            <v>0</v>
          </cell>
          <cell r="AM570" t="str">
            <v>2</v>
          </cell>
          <cell r="AN570">
            <v>0</v>
          </cell>
          <cell r="AO570">
            <v>0</v>
          </cell>
          <cell r="AP570">
            <v>0</v>
          </cell>
          <cell r="AQ570" t="str">
            <v>120</v>
          </cell>
          <cell r="AR570" t="str">
            <v>G</v>
          </cell>
          <cell r="AS570" t="str">
            <v>310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58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 t="str">
            <v>U50SYS110</v>
          </cell>
          <cell r="BQ570" t="str">
            <v>2007101813294587</v>
          </cell>
          <cell r="BR570">
            <v>0</v>
          </cell>
        </row>
        <row r="571">
          <cell r="A571" t="str">
            <v>9236</v>
          </cell>
          <cell r="B571" t="str">
            <v>GASTOS DE REPARTO AEREO</v>
          </cell>
          <cell r="C571">
            <v>0</v>
          </cell>
          <cell r="D571" t="str">
            <v>92</v>
          </cell>
          <cell r="E571" t="str">
            <v>3</v>
          </cell>
          <cell r="F571" t="str">
            <v>0</v>
          </cell>
          <cell r="G571" t="str">
            <v>1</v>
          </cell>
          <cell r="H571" t="str">
            <v>0</v>
          </cell>
          <cell r="I571" t="str">
            <v>0</v>
          </cell>
          <cell r="J571" t="str">
            <v>0</v>
          </cell>
          <cell r="K571">
            <v>0</v>
          </cell>
          <cell r="L571" t="str">
            <v>0</v>
          </cell>
          <cell r="M571" t="str">
            <v>0</v>
          </cell>
          <cell r="N571" t="str">
            <v>0</v>
          </cell>
          <cell r="O571" t="str">
            <v>9</v>
          </cell>
          <cell r="P571" t="str">
            <v>9</v>
          </cell>
          <cell r="Q571" t="str">
            <v>9</v>
          </cell>
          <cell r="R571" t="str">
            <v>9</v>
          </cell>
          <cell r="S571" t="str">
            <v>9</v>
          </cell>
          <cell r="T571" t="str">
            <v>0</v>
          </cell>
          <cell r="U571" t="str">
            <v>9</v>
          </cell>
          <cell r="V571" t="str">
            <v>9</v>
          </cell>
          <cell r="W571" t="str">
            <v>9</v>
          </cell>
          <cell r="X571" t="str">
            <v>9</v>
          </cell>
          <cell r="Y571" t="str">
            <v>9</v>
          </cell>
          <cell r="Z571" t="str">
            <v>0</v>
          </cell>
          <cell r="AA571" t="str">
            <v>0</v>
          </cell>
          <cell r="AB571" t="str">
            <v>0</v>
          </cell>
          <cell r="AC571" t="str">
            <v>0</v>
          </cell>
          <cell r="AD571" t="str">
            <v>0</v>
          </cell>
          <cell r="AE571" t="str">
            <v>0</v>
          </cell>
          <cell r="AF571" t="str">
            <v>1</v>
          </cell>
          <cell r="AG571" t="str">
            <v>1</v>
          </cell>
          <cell r="AH571" t="str">
            <v>0</v>
          </cell>
          <cell r="AI571">
            <v>0</v>
          </cell>
          <cell r="AJ571" t="str">
            <v>0</v>
          </cell>
          <cell r="AK571" t="str">
            <v>0</v>
          </cell>
          <cell r="AL571" t="str">
            <v>0</v>
          </cell>
          <cell r="AM571" t="str">
            <v>2</v>
          </cell>
          <cell r="AN571">
            <v>0</v>
          </cell>
          <cell r="AO571">
            <v>0</v>
          </cell>
          <cell r="AP571">
            <v>0</v>
          </cell>
          <cell r="AQ571" t="str">
            <v>120</v>
          </cell>
          <cell r="AR571" t="str">
            <v>G</v>
          </cell>
          <cell r="AS571" t="str">
            <v>310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9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 t="str">
            <v>U50SYS110</v>
          </cell>
          <cell r="BQ571" t="str">
            <v>2006051210340600</v>
          </cell>
          <cell r="BR571">
            <v>0</v>
          </cell>
        </row>
        <row r="572">
          <cell r="A572" t="str">
            <v>9237</v>
          </cell>
          <cell r="B572" t="str">
            <v>GASTOS DE REPARTO MARITIMO</v>
          </cell>
          <cell r="C572">
            <v>0</v>
          </cell>
          <cell r="D572" t="str">
            <v>92</v>
          </cell>
          <cell r="E572" t="str">
            <v>3</v>
          </cell>
          <cell r="F572" t="str">
            <v>0</v>
          </cell>
          <cell r="G572" t="str">
            <v>1</v>
          </cell>
          <cell r="H572" t="str">
            <v>0</v>
          </cell>
          <cell r="I572" t="str">
            <v>0</v>
          </cell>
          <cell r="J572" t="str">
            <v>0</v>
          </cell>
          <cell r="K572">
            <v>0</v>
          </cell>
          <cell r="L572" t="str">
            <v>0</v>
          </cell>
          <cell r="M572" t="str">
            <v>0</v>
          </cell>
          <cell r="N572" t="str">
            <v>0</v>
          </cell>
          <cell r="O572" t="str">
            <v>9</v>
          </cell>
          <cell r="P572" t="str">
            <v>9</v>
          </cell>
          <cell r="Q572" t="str">
            <v>9</v>
          </cell>
          <cell r="R572" t="str">
            <v>9</v>
          </cell>
          <cell r="S572" t="str">
            <v>9</v>
          </cell>
          <cell r="T572" t="str">
            <v>0</v>
          </cell>
          <cell r="U572" t="str">
            <v>9</v>
          </cell>
          <cell r="V572" t="str">
            <v>9</v>
          </cell>
          <cell r="W572" t="str">
            <v>9</v>
          </cell>
          <cell r="X572" t="str">
            <v>9</v>
          </cell>
          <cell r="Y572" t="str">
            <v>9</v>
          </cell>
          <cell r="Z572" t="str">
            <v>0</v>
          </cell>
          <cell r="AA572" t="str">
            <v>0</v>
          </cell>
          <cell r="AB572" t="str">
            <v>0</v>
          </cell>
          <cell r="AC572" t="str">
            <v>0</v>
          </cell>
          <cell r="AD572" t="str">
            <v>0</v>
          </cell>
          <cell r="AE572" t="str">
            <v>0</v>
          </cell>
          <cell r="AF572" t="str">
            <v>1</v>
          </cell>
          <cell r="AG572" t="str">
            <v>1</v>
          </cell>
          <cell r="AH572" t="str">
            <v>0</v>
          </cell>
          <cell r="AI572">
            <v>0</v>
          </cell>
          <cell r="AJ572" t="str">
            <v>0</v>
          </cell>
          <cell r="AK572" t="str">
            <v>0</v>
          </cell>
          <cell r="AL572" t="str">
            <v>0</v>
          </cell>
          <cell r="AM572" t="str">
            <v>2</v>
          </cell>
          <cell r="AN572">
            <v>0</v>
          </cell>
          <cell r="AO572">
            <v>0</v>
          </cell>
          <cell r="AP572">
            <v>0</v>
          </cell>
          <cell r="AQ572" t="str">
            <v>120</v>
          </cell>
          <cell r="AR572" t="str">
            <v>G</v>
          </cell>
          <cell r="AS572" t="str">
            <v>310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 t="str">
            <v>U50SYS110</v>
          </cell>
          <cell r="BQ572" t="str">
            <v>2006051210340600</v>
          </cell>
          <cell r="BR572">
            <v>0</v>
          </cell>
        </row>
        <row r="573">
          <cell r="A573" t="str">
            <v>9240</v>
          </cell>
          <cell r="B573" t="str">
            <v>GASTOS DE LICENCIAS</v>
          </cell>
          <cell r="C573">
            <v>0</v>
          </cell>
          <cell r="D573" t="str">
            <v>92</v>
          </cell>
          <cell r="E573" t="str">
            <v>3</v>
          </cell>
          <cell r="F573" t="str">
            <v>1</v>
          </cell>
          <cell r="G573" t="str">
            <v>1</v>
          </cell>
          <cell r="H573" t="str">
            <v>1</v>
          </cell>
          <cell r="I573" t="str">
            <v>0</v>
          </cell>
          <cell r="J573" t="str">
            <v>0</v>
          </cell>
          <cell r="K573">
            <v>0</v>
          </cell>
          <cell r="L573" t="str">
            <v>0</v>
          </cell>
          <cell r="M573" t="str">
            <v>0</v>
          </cell>
          <cell r="N573" t="str">
            <v>0</v>
          </cell>
          <cell r="O573" t="str">
            <v>9</v>
          </cell>
          <cell r="P573" t="str">
            <v>1</v>
          </cell>
          <cell r="Q573" t="str">
            <v>0</v>
          </cell>
          <cell r="R573" t="str">
            <v>0</v>
          </cell>
          <cell r="S573" t="str">
            <v>9</v>
          </cell>
          <cell r="T573" t="str">
            <v>0</v>
          </cell>
          <cell r="U573" t="str">
            <v>9</v>
          </cell>
          <cell r="V573" t="str">
            <v>9</v>
          </cell>
          <cell r="W573" t="str">
            <v>9</v>
          </cell>
          <cell r="X573" t="str">
            <v>9</v>
          </cell>
          <cell r="Y573" t="str">
            <v>9</v>
          </cell>
          <cell r="Z573" t="str">
            <v>0</v>
          </cell>
          <cell r="AA573" t="str">
            <v>0</v>
          </cell>
          <cell r="AB573" t="str">
            <v>0</v>
          </cell>
          <cell r="AC573" t="str">
            <v>0</v>
          </cell>
          <cell r="AD573" t="str">
            <v>0</v>
          </cell>
          <cell r="AE573" t="str">
            <v>0</v>
          </cell>
          <cell r="AF573" t="str">
            <v>1</v>
          </cell>
          <cell r="AG573" t="str">
            <v>1</v>
          </cell>
          <cell r="AH573" t="str">
            <v>0</v>
          </cell>
          <cell r="AI573">
            <v>0</v>
          </cell>
          <cell r="AJ573" t="str">
            <v>0</v>
          </cell>
          <cell r="AK573" t="str">
            <v>0</v>
          </cell>
          <cell r="AL573" t="str">
            <v>0</v>
          </cell>
          <cell r="AM573" t="str">
            <v>2</v>
          </cell>
          <cell r="AN573">
            <v>0</v>
          </cell>
          <cell r="AO573">
            <v>0</v>
          </cell>
          <cell r="AP573">
            <v>0</v>
          </cell>
          <cell r="AQ573" t="str">
            <v>110</v>
          </cell>
          <cell r="AR573" t="str">
            <v>G</v>
          </cell>
          <cell r="AS573" t="str">
            <v>310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1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 t="str">
            <v>U50SYS110</v>
          </cell>
          <cell r="BQ573" t="str">
            <v>2006051210340601</v>
          </cell>
          <cell r="BR573">
            <v>0</v>
          </cell>
        </row>
        <row r="574">
          <cell r="A574" t="str">
            <v>9250</v>
          </cell>
          <cell r="B574" t="str">
            <v>OTRAS DISMINUCIONES</v>
          </cell>
          <cell r="C574">
            <v>0</v>
          </cell>
          <cell r="D574" t="str">
            <v>92</v>
          </cell>
          <cell r="E574" t="str">
            <v>3</v>
          </cell>
          <cell r="F574" t="str">
            <v>0</v>
          </cell>
          <cell r="G574" t="str">
            <v>1</v>
          </cell>
          <cell r="H574" t="str">
            <v>0</v>
          </cell>
          <cell r="I574" t="str">
            <v>0</v>
          </cell>
          <cell r="J574" t="str">
            <v>0</v>
          </cell>
          <cell r="K574">
            <v>0</v>
          </cell>
          <cell r="L574" t="str">
            <v>0</v>
          </cell>
          <cell r="M574" t="str">
            <v>0</v>
          </cell>
          <cell r="N574" t="str">
            <v>0</v>
          </cell>
          <cell r="O574" t="str">
            <v>9</v>
          </cell>
          <cell r="P574" t="str">
            <v>1</v>
          </cell>
          <cell r="Q574" t="str">
            <v>0</v>
          </cell>
          <cell r="R574" t="str">
            <v>0</v>
          </cell>
          <cell r="S574" t="str">
            <v>9</v>
          </cell>
          <cell r="T574" t="str">
            <v>0</v>
          </cell>
          <cell r="U574" t="str">
            <v>9</v>
          </cell>
          <cell r="V574" t="str">
            <v>9</v>
          </cell>
          <cell r="W574" t="str">
            <v>9</v>
          </cell>
          <cell r="X574" t="str">
            <v>9</v>
          </cell>
          <cell r="Y574" t="str">
            <v>9</v>
          </cell>
          <cell r="Z574" t="str">
            <v>0</v>
          </cell>
          <cell r="AA574" t="str">
            <v>0</v>
          </cell>
          <cell r="AB574" t="str">
            <v>0</v>
          </cell>
          <cell r="AC574" t="str">
            <v>0</v>
          </cell>
          <cell r="AD574" t="str">
            <v>0</v>
          </cell>
          <cell r="AE574" t="str">
            <v>0</v>
          </cell>
          <cell r="AF574" t="str">
            <v>1</v>
          </cell>
          <cell r="AG574" t="str">
            <v>1</v>
          </cell>
          <cell r="AH574" t="str">
            <v>0</v>
          </cell>
          <cell r="AI574">
            <v>0</v>
          </cell>
          <cell r="AJ574" t="str">
            <v>0</v>
          </cell>
          <cell r="AK574" t="str">
            <v>0</v>
          </cell>
          <cell r="AL574" t="str">
            <v>0</v>
          </cell>
          <cell r="AM574" t="str">
            <v>2</v>
          </cell>
          <cell r="AN574">
            <v>0</v>
          </cell>
          <cell r="AO574">
            <v>0</v>
          </cell>
          <cell r="AP574">
            <v>0</v>
          </cell>
          <cell r="AQ574" t="str">
            <v>130</v>
          </cell>
          <cell r="AR574" t="str">
            <v>G</v>
          </cell>
          <cell r="AS574" t="str">
            <v>310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1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 t="str">
            <v>U50SYS110</v>
          </cell>
          <cell r="BQ574" t="str">
            <v>2006051210340602</v>
          </cell>
          <cell r="BR574">
            <v>0</v>
          </cell>
        </row>
        <row r="575">
          <cell r="A575" t="str">
            <v>9310</v>
          </cell>
          <cell r="B575" t="str">
            <v>COMISIONES GANADAS BAYER AG</v>
          </cell>
          <cell r="C575">
            <v>0</v>
          </cell>
          <cell r="D575" t="str">
            <v>93</v>
          </cell>
          <cell r="E575" t="str">
            <v>3</v>
          </cell>
          <cell r="F575" t="str">
            <v>0</v>
          </cell>
          <cell r="G575" t="str">
            <v>1</v>
          </cell>
          <cell r="H575" t="str">
            <v>1</v>
          </cell>
          <cell r="I575" t="str">
            <v>0</v>
          </cell>
          <cell r="J575" t="str">
            <v>9</v>
          </cell>
          <cell r="K575">
            <v>0</v>
          </cell>
          <cell r="L575" t="str">
            <v>1</v>
          </cell>
          <cell r="M575" t="str">
            <v>1</v>
          </cell>
          <cell r="N575" t="str">
            <v>0</v>
          </cell>
          <cell r="O575" t="str">
            <v>1</v>
          </cell>
          <cell r="P575" t="str">
            <v>1</v>
          </cell>
          <cell r="Q575" t="str">
            <v>0</v>
          </cell>
          <cell r="R575" t="str">
            <v>0</v>
          </cell>
          <cell r="S575" t="str">
            <v>0</v>
          </cell>
          <cell r="T575" t="str">
            <v>0</v>
          </cell>
          <cell r="U575" t="str">
            <v>9</v>
          </cell>
          <cell r="V575" t="str">
            <v>9</v>
          </cell>
          <cell r="W575" t="str">
            <v>9</v>
          </cell>
          <cell r="X575" t="str">
            <v>9</v>
          </cell>
          <cell r="Y575" t="str">
            <v>9</v>
          </cell>
          <cell r="Z575" t="str">
            <v>0</v>
          </cell>
          <cell r="AA575" t="str">
            <v>0</v>
          </cell>
          <cell r="AB575" t="str">
            <v>0</v>
          </cell>
          <cell r="AC575" t="str">
            <v>0</v>
          </cell>
          <cell r="AD575" t="str">
            <v>0</v>
          </cell>
          <cell r="AE575" t="str">
            <v>0</v>
          </cell>
          <cell r="AF575" t="str">
            <v>1</v>
          </cell>
          <cell r="AG575" t="str">
            <v>1</v>
          </cell>
          <cell r="AH575" t="str">
            <v>0</v>
          </cell>
          <cell r="AI575">
            <v>0</v>
          </cell>
          <cell r="AJ575" t="str">
            <v>0</v>
          </cell>
          <cell r="AK575" t="str">
            <v>9</v>
          </cell>
          <cell r="AL575" t="str">
            <v>0</v>
          </cell>
          <cell r="AM575" t="str">
            <v>2</v>
          </cell>
          <cell r="AN575">
            <v>0</v>
          </cell>
          <cell r="AO575">
            <v>0</v>
          </cell>
          <cell r="AP575">
            <v>0</v>
          </cell>
          <cell r="AQ575" t="str">
            <v>030</v>
          </cell>
          <cell r="AR575">
            <v>0</v>
          </cell>
          <cell r="AS575">
            <v>0</v>
          </cell>
          <cell r="AT575" t="str">
            <v>G</v>
          </cell>
          <cell r="AU575" t="str">
            <v>340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44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 t="str">
            <v>U50SYS110</v>
          </cell>
          <cell r="BQ575" t="str">
            <v>2006051210340603</v>
          </cell>
          <cell r="BR575">
            <v>0</v>
          </cell>
        </row>
        <row r="576">
          <cell r="A576" t="str">
            <v>9320</v>
          </cell>
          <cell r="B576" t="str">
            <v>COMISIONES GANADAS OTROS AFILIADOS</v>
          </cell>
          <cell r="C576">
            <v>0</v>
          </cell>
          <cell r="D576" t="str">
            <v>93</v>
          </cell>
          <cell r="E576" t="str">
            <v>3</v>
          </cell>
          <cell r="F576" t="str">
            <v>0</v>
          </cell>
          <cell r="G576" t="str">
            <v>1</v>
          </cell>
          <cell r="H576" t="str">
            <v>1</v>
          </cell>
          <cell r="I576" t="str">
            <v>0</v>
          </cell>
          <cell r="J576" t="str">
            <v>9</v>
          </cell>
          <cell r="K576">
            <v>0</v>
          </cell>
          <cell r="L576" t="str">
            <v>1</v>
          </cell>
          <cell r="M576" t="str">
            <v>1</v>
          </cell>
          <cell r="N576" t="str">
            <v>0</v>
          </cell>
          <cell r="O576" t="str">
            <v>1</v>
          </cell>
          <cell r="P576" t="str">
            <v>1</v>
          </cell>
          <cell r="Q576" t="str">
            <v>0</v>
          </cell>
          <cell r="R576" t="str">
            <v>0</v>
          </cell>
          <cell r="S576" t="str">
            <v>0</v>
          </cell>
          <cell r="T576" t="str">
            <v>0</v>
          </cell>
          <cell r="U576" t="str">
            <v>9</v>
          </cell>
          <cell r="V576" t="str">
            <v>9</v>
          </cell>
          <cell r="W576" t="str">
            <v>9</v>
          </cell>
          <cell r="X576" t="str">
            <v>9</v>
          </cell>
          <cell r="Y576" t="str">
            <v>9</v>
          </cell>
          <cell r="Z576" t="str">
            <v>0</v>
          </cell>
          <cell r="AA576" t="str">
            <v>0</v>
          </cell>
          <cell r="AB576" t="str">
            <v>0</v>
          </cell>
          <cell r="AC576" t="str">
            <v>0</v>
          </cell>
          <cell r="AD576" t="str">
            <v>0</v>
          </cell>
          <cell r="AE576" t="str">
            <v>0</v>
          </cell>
          <cell r="AF576" t="str">
            <v>1</v>
          </cell>
          <cell r="AG576" t="str">
            <v>1</v>
          </cell>
          <cell r="AH576" t="str">
            <v>0</v>
          </cell>
          <cell r="AI576">
            <v>0</v>
          </cell>
          <cell r="AJ576" t="str">
            <v>0</v>
          </cell>
          <cell r="AK576" t="str">
            <v>9</v>
          </cell>
          <cell r="AL576" t="str">
            <v>0</v>
          </cell>
          <cell r="AM576" t="str">
            <v>2</v>
          </cell>
          <cell r="AN576">
            <v>0</v>
          </cell>
          <cell r="AO576">
            <v>0</v>
          </cell>
          <cell r="AP576">
            <v>0</v>
          </cell>
          <cell r="AQ576" t="str">
            <v>030</v>
          </cell>
          <cell r="AR576">
            <v>0</v>
          </cell>
          <cell r="AS576">
            <v>0</v>
          </cell>
          <cell r="AT576" t="str">
            <v>G</v>
          </cell>
          <cell r="AU576" t="str">
            <v>340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54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 t="str">
            <v>U50SYS110</v>
          </cell>
          <cell r="BQ576" t="str">
            <v>2006051210340603</v>
          </cell>
          <cell r="BR576">
            <v>0</v>
          </cell>
        </row>
        <row r="577">
          <cell r="A577" t="str">
            <v>9325</v>
          </cell>
          <cell r="B577" t="str">
            <v>VENTAS INDENT - PLANIFICACION</v>
          </cell>
          <cell r="C577" t="str">
            <v>INDENTUMSATZ - PLANUNG</v>
          </cell>
          <cell r="D577" t="str">
            <v>93</v>
          </cell>
          <cell r="E577" t="str">
            <v>3</v>
          </cell>
          <cell r="F577" t="str">
            <v>0</v>
          </cell>
          <cell r="G577" t="str">
            <v>1</v>
          </cell>
          <cell r="H577" t="str">
            <v>1</v>
          </cell>
          <cell r="I577" t="str">
            <v>0</v>
          </cell>
          <cell r="J577" t="str">
            <v>0</v>
          </cell>
          <cell r="K577">
            <v>0</v>
          </cell>
          <cell r="L577" t="str">
            <v>0</v>
          </cell>
          <cell r="M577" t="str">
            <v>0</v>
          </cell>
          <cell r="N577" t="str">
            <v>0</v>
          </cell>
          <cell r="O577" t="str">
            <v>9</v>
          </cell>
          <cell r="P577" t="str">
            <v>1</v>
          </cell>
          <cell r="Q577" t="str">
            <v>0</v>
          </cell>
          <cell r="R577" t="str">
            <v>0</v>
          </cell>
          <cell r="S577" t="str">
            <v>0</v>
          </cell>
          <cell r="T577" t="str">
            <v>0</v>
          </cell>
          <cell r="U577" t="str">
            <v>9</v>
          </cell>
          <cell r="V577" t="str">
            <v>9</v>
          </cell>
          <cell r="W577" t="str">
            <v>9</v>
          </cell>
          <cell r="X577" t="str">
            <v>9</v>
          </cell>
          <cell r="Y577" t="str">
            <v>9</v>
          </cell>
          <cell r="Z577" t="str">
            <v>0</v>
          </cell>
          <cell r="AA577" t="str">
            <v>0</v>
          </cell>
          <cell r="AB577" t="str">
            <v>0</v>
          </cell>
          <cell r="AC577" t="str">
            <v>0</v>
          </cell>
          <cell r="AD577" t="str">
            <v>0</v>
          </cell>
          <cell r="AE577" t="str">
            <v>0</v>
          </cell>
          <cell r="AF577" t="str">
            <v>1</v>
          </cell>
          <cell r="AG577" t="str">
            <v>1</v>
          </cell>
          <cell r="AH577" t="str">
            <v>0</v>
          </cell>
          <cell r="AI577">
            <v>0</v>
          </cell>
          <cell r="AJ577" t="str">
            <v>0</v>
          </cell>
          <cell r="AK577" t="str">
            <v>0</v>
          </cell>
          <cell r="AL577" t="str">
            <v>0</v>
          </cell>
          <cell r="AM577" t="str">
            <v>2</v>
          </cell>
          <cell r="AN577">
            <v>0</v>
          </cell>
          <cell r="AO577">
            <v>0</v>
          </cell>
          <cell r="AP577">
            <v>0</v>
          </cell>
          <cell r="AQ577" t="str">
            <v>016</v>
          </cell>
          <cell r="AR577" t="str">
            <v>G</v>
          </cell>
          <cell r="AS577" t="str">
            <v>998</v>
          </cell>
          <cell r="AT577" t="str">
            <v>G</v>
          </cell>
          <cell r="AU577" t="str">
            <v>998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 t="str">
            <v>WSUSER02</v>
          </cell>
          <cell r="BQ577" t="str">
            <v>2006051211292676</v>
          </cell>
          <cell r="BR577">
            <v>0</v>
          </cell>
        </row>
        <row r="578">
          <cell r="A578" t="str">
            <v>9330</v>
          </cell>
          <cell r="B578" t="str">
            <v>COMISIONES GANADAS TERCEROS</v>
          </cell>
          <cell r="C578">
            <v>0</v>
          </cell>
          <cell r="D578" t="str">
            <v>93</v>
          </cell>
          <cell r="E578" t="str">
            <v>3</v>
          </cell>
          <cell r="F578" t="str">
            <v>1</v>
          </cell>
          <cell r="G578" t="str">
            <v>1</v>
          </cell>
          <cell r="H578" t="str">
            <v>1</v>
          </cell>
          <cell r="I578" t="str">
            <v>0</v>
          </cell>
          <cell r="J578" t="str">
            <v>9</v>
          </cell>
          <cell r="K578">
            <v>0</v>
          </cell>
          <cell r="L578" t="str">
            <v>1</v>
          </cell>
          <cell r="M578" t="str">
            <v>1</v>
          </cell>
          <cell r="N578" t="str">
            <v>0</v>
          </cell>
          <cell r="O578" t="str">
            <v>1</v>
          </cell>
          <cell r="P578" t="str">
            <v>1</v>
          </cell>
          <cell r="Q578" t="str">
            <v>0</v>
          </cell>
          <cell r="R578" t="str">
            <v>0</v>
          </cell>
          <cell r="S578" t="str">
            <v>0</v>
          </cell>
          <cell r="T578" t="str">
            <v>0</v>
          </cell>
          <cell r="U578" t="str">
            <v>9</v>
          </cell>
          <cell r="V578" t="str">
            <v>9</v>
          </cell>
          <cell r="W578" t="str">
            <v>9</v>
          </cell>
          <cell r="X578" t="str">
            <v>9</v>
          </cell>
          <cell r="Y578" t="str">
            <v>9</v>
          </cell>
          <cell r="Z578" t="str">
            <v>0</v>
          </cell>
          <cell r="AA578" t="str">
            <v>0</v>
          </cell>
          <cell r="AB578" t="str">
            <v>0</v>
          </cell>
          <cell r="AC578" t="str">
            <v>0</v>
          </cell>
          <cell r="AD578" t="str">
            <v>0</v>
          </cell>
          <cell r="AE578" t="str">
            <v>0</v>
          </cell>
          <cell r="AF578" t="str">
            <v>1</v>
          </cell>
          <cell r="AG578" t="str">
            <v>1</v>
          </cell>
          <cell r="AH578" t="str">
            <v>0</v>
          </cell>
          <cell r="AI578">
            <v>0</v>
          </cell>
          <cell r="AJ578" t="str">
            <v>0</v>
          </cell>
          <cell r="AK578" t="str">
            <v>9</v>
          </cell>
          <cell r="AL578" t="str">
            <v>0</v>
          </cell>
          <cell r="AM578" t="str">
            <v>2</v>
          </cell>
          <cell r="AN578">
            <v>0</v>
          </cell>
          <cell r="AO578">
            <v>0</v>
          </cell>
          <cell r="AP578">
            <v>0</v>
          </cell>
          <cell r="AQ578" t="str">
            <v>030</v>
          </cell>
          <cell r="AR578" t="str">
            <v>G</v>
          </cell>
          <cell r="AS578" t="str">
            <v>340</v>
          </cell>
          <cell r="AT578" t="str">
            <v>G</v>
          </cell>
          <cell r="AU578" t="str">
            <v>340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54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 t="str">
            <v>U50SYS110</v>
          </cell>
          <cell r="BQ578" t="str">
            <v>2006051210340605</v>
          </cell>
          <cell r="BR578">
            <v>0</v>
          </cell>
        </row>
        <row r="579">
          <cell r="A579" t="str">
            <v>9410</v>
          </cell>
          <cell r="B579" t="str">
            <v>INGRESOS Y GASTOS SERVICIOS A TERCEROS</v>
          </cell>
          <cell r="C579">
            <v>0</v>
          </cell>
          <cell r="D579" t="str">
            <v>94</v>
          </cell>
          <cell r="E579" t="str">
            <v>3</v>
          </cell>
          <cell r="F579" t="str">
            <v>0</v>
          </cell>
          <cell r="G579" t="str">
            <v>1</v>
          </cell>
          <cell r="H579" t="str">
            <v>1</v>
          </cell>
          <cell r="I579" t="str">
            <v>0</v>
          </cell>
          <cell r="J579" t="str">
            <v>0</v>
          </cell>
          <cell r="K579">
            <v>0</v>
          </cell>
          <cell r="L579" t="str">
            <v>0</v>
          </cell>
          <cell r="M579" t="str">
            <v>1</v>
          </cell>
          <cell r="N579" t="str">
            <v>0</v>
          </cell>
          <cell r="O579" t="str">
            <v>9</v>
          </cell>
          <cell r="P579" t="str">
            <v>1</v>
          </cell>
          <cell r="Q579" t="str">
            <v>0</v>
          </cell>
          <cell r="R579" t="str">
            <v>0</v>
          </cell>
          <cell r="S579" t="str">
            <v>0</v>
          </cell>
          <cell r="T579" t="str">
            <v>0</v>
          </cell>
          <cell r="U579" t="str">
            <v>9</v>
          </cell>
          <cell r="V579" t="str">
            <v>9</v>
          </cell>
          <cell r="W579" t="str">
            <v>9</v>
          </cell>
          <cell r="X579" t="str">
            <v>9</v>
          </cell>
          <cell r="Y579" t="str">
            <v>9</v>
          </cell>
          <cell r="Z579" t="str">
            <v>0</v>
          </cell>
          <cell r="AA579" t="str">
            <v>0</v>
          </cell>
          <cell r="AB579" t="str">
            <v>0</v>
          </cell>
          <cell r="AC579" t="str">
            <v>0</v>
          </cell>
          <cell r="AD579" t="str">
            <v>0</v>
          </cell>
          <cell r="AE579" t="str">
            <v>0</v>
          </cell>
          <cell r="AF579" t="str">
            <v>1</v>
          </cell>
          <cell r="AG579" t="str">
            <v>1</v>
          </cell>
          <cell r="AH579" t="str">
            <v>0</v>
          </cell>
          <cell r="AI579">
            <v>0</v>
          </cell>
          <cell r="AJ579" t="str">
            <v>0</v>
          </cell>
          <cell r="AK579" t="str">
            <v>0</v>
          </cell>
          <cell r="AL579" t="str">
            <v>0</v>
          </cell>
          <cell r="AM579" t="str">
            <v>2</v>
          </cell>
          <cell r="AN579">
            <v>0</v>
          </cell>
          <cell r="AO579">
            <v>0</v>
          </cell>
          <cell r="AP579">
            <v>0</v>
          </cell>
          <cell r="AQ579" t="str">
            <v>540</v>
          </cell>
          <cell r="AR579" t="str">
            <v>G</v>
          </cell>
          <cell r="AS579" t="str">
            <v>610</v>
          </cell>
          <cell r="AT579" t="str">
            <v>G</v>
          </cell>
          <cell r="AU579" t="str">
            <v>610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 t="str">
            <v>BGSAG</v>
          </cell>
          <cell r="BQ579" t="str">
            <v>2007031414512295</v>
          </cell>
          <cell r="BR579" t="str">
            <v>L</v>
          </cell>
        </row>
        <row r="580">
          <cell r="A580" t="str">
            <v>9420</v>
          </cell>
          <cell r="B580" t="str">
            <v>INGRESOS GASTOS PROVISION EN AÑOS ANT.</v>
          </cell>
          <cell r="C580">
            <v>0</v>
          </cell>
          <cell r="D580" t="str">
            <v>94</v>
          </cell>
          <cell r="E580" t="str">
            <v>3</v>
          </cell>
          <cell r="F580" t="str">
            <v>0</v>
          </cell>
          <cell r="G580" t="str">
            <v>1</v>
          </cell>
          <cell r="H580" t="str">
            <v>0</v>
          </cell>
          <cell r="I580" t="str">
            <v>0</v>
          </cell>
          <cell r="J580" t="str">
            <v>0</v>
          </cell>
          <cell r="K580">
            <v>0</v>
          </cell>
          <cell r="L580" t="str">
            <v>0</v>
          </cell>
          <cell r="M580" t="str">
            <v>0</v>
          </cell>
          <cell r="N580" t="str">
            <v>0</v>
          </cell>
          <cell r="O580" t="str">
            <v>9</v>
          </cell>
          <cell r="P580" t="str">
            <v>9</v>
          </cell>
          <cell r="Q580" t="str">
            <v>9</v>
          </cell>
          <cell r="R580" t="str">
            <v>9</v>
          </cell>
          <cell r="S580" t="str">
            <v>0</v>
          </cell>
          <cell r="T580" t="str">
            <v>0</v>
          </cell>
          <cell r="U580" t="str">
            <v>9</v>
          </cell>
          <cell r="V580" t="str">
            <v>9</v>
          </cell>
          <cell r="W580" t="str">
            <v>9</v>
          </cell>
          <cell r="X580" t="str">
            <v>9</v>
          </cell>
          <cell r="Y580" t="str">
            <v>9</v>
          </cell>
          <cell r="Z580" t="str">
            <v>0</v>
          </cell>
          <cell r="AA580" t="str">
            <v>0</v>
          </cell>
          <cell r="AB580" t="str">
            <v>0</v>
          </cell>
          <cell r="AC580" t="str">
            <v>0</v>
          </cell>
          <cell r="AD580" t="str">
            <v>0</v>
          </cell>
          <cell r="AE580" t="str">
            <v>0</v>
          </cell>
          <cell r="AF580" t="str">
            <v>1</v>
          </cell>
          <cell r="AG580" t="str">
            <v>1</v>
          </cell>
          <cell r="AH580" t="str">
            <v>0</v>
          </cell>
          <cell r="AI580">
            <v>0</v>
          </cell>
          <cell r="AJ580" t="str">
            <v>0</v>
          </cell>
          <cell r="AK580" t="str">
            <v>0</v>
          </cell>
          <cell r="AL580" t="str">
            <v>0</v>
          </cell>
          <cell r="AM580" t="str">
            <v>2</v>
          </cell>
          <cell r="AN580">
            <v>0</v>
          </cell>
          <cell r="AO580">
            <v>0</v>
          </cell>
          <cell r="AP580">
            <v>0</v>
          </cell>
          <cell r="AQ580" t="str">
            <v>456</v>
          </cell>
          <cell r="AR580" t="str">
            <v>G</v>
          </cell>
          <cell r="AS580" t="str">
            <v>610</v>
          </cell>
          <cell r="AT580" t="str">
            <v>G</v>
          </cell>
          <cell r="AU580" t="str">
            <v>610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 t="str">
            <v>BGSAG</v>
          </cell>
          <cell r="BQ580" t="str">
            <v>2007031414513373</v>
          </cell>
          <cell r="BR580">
            <v>0</v>
          </cell>
        </row>
        <row r="581">
          <cell r="A581" t="str">
            <v>9430</v>
          </cell>
          <cell r="B581" t="str">
            <v>AVERIAS</v>
          </cell>
          <cell r="C581">
            <v>0</v>
          </cell>
          <cell r="D581" t="str">
            <v>94</v>
          </cell>
          <cell r="E581" t="str">
            <v>3</v>
          </cell>
          <cell r="F581" t="str">
            <v>0</v>
          </cell>
          <cell r="G581" t="str">
            <v>1</v>
          </cell>
          <cell r="H581" t="str">
            <v>0</v>
          </cell>
          <cell r="I581" t="str">
            <v>0</v>
          </cell>
          <cell r="J581" t="str">
            <v>0</v>
          </cell>
          <cell r="K581">
            <v>0</v>
          </cell>
          <cell r="L581" t="str">
            <v>0</v>
          </cell>
          <cell r="M581" t="str">
            <v>0</v>
          </cell>
          <cell r="N581" t="str">
            <v>0</v>
          </cell>
          <cell r="O581" t="str">
            <v>9</v>
          </cell>
          <cell r="P581" t="str">
            <v>9</v>
          </cell>
          <cell r="Q581" t="str">
            <v>9</v>
          </cell>
          <cell r="R581" t="str">
            <v>9</v>
          </cell>
          <cell r="S581" t="str">
            <v>0</v>
          </cell>
          <cell r="T581" t="str">
            <v>0</v>
          </cell>
          <cell r="U581" t="str">
            <v>9</v>
          </cell>
          <cell r="V581" t="str">
            <v>9</v>
          </cell>
          <cell r="W581" t="str">
            <v>9</v>
          </cell>
          <cell r="X581" t="str">
            <v>9</v>
          </cell>
          <cell r="Y581" t="str">
            <v>9</v>
          </cell>
          <cell r="Z581" t="str">
            <v>0</v>
          </cell>
          <cell r="AA581" t="str">
            <v>0</v>
          </cell>
          <cell r="AB581" t="str">
            <v>0</v>
          </cell>
          <cell r="AC581" t="str">
            <v>0</v>
          </cell>
          <cell r="AD581" t="str">
            <v>0</v>
          </cell>
          <cell r="AE581" t="str">
            <v>0</v>
          </cell>
          <cell r="AF581" t="str">
            <v>1</v>
          </cell>
          <cell r="AG581" t="str">
            <v>1</v>
          </cell>
          <cell r="AH581" t="str">
            <v>0</v>
          </cell>
          <cell r="AI581">
            <v>0</v>
          </cell>
          <cell r="AJ581" t="str">
            <v>0</v>
          </cell>
          <cell r="AK581" t="str">
            <v>0</v>
          </cell>
          <cell r="AL581" t="str">
            <v>0</v>
          </cell>
          <cell r="AM581" t="str">
            <v>2</v>
          </cell>
          <cell r="AN581">
            <v>0</v>
          </cell>
          <cell r="AO581">
            <v>0</v>
          </cell>
          <cell r="AP581">
            <v>0</v>
          </cell>
          <cell r="AQ581" t="str">
            <v>290</v>
          </cell>
          <cell r="AR581" t="str">
            <v>G</v>
          </cell>
          <cell r="AS581" t="str">
            <v>620</v>
          </cell>
          <cell r="AT581" t="str">
            <v>G</v>
          </cell>
          <cell r="AU581" t="str">
            <v>620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17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 t="str">
            <v>U50SYS110</v>
          </cell>
          <cell r="BQ581" t="str">
            <v>2006051210340606</v>
          </cell>
          <cell r="BR581">
            <v>0</v>
          </cell>
        </row>
        <row r="582">
          <cell r="A582" t="str">
            <v>9431</v>
          </cell>
          <cell r="B582" t="str">
            <v>RECUP PROD VENCIDO, AVERIAS, MAL ESTADO</v>
          </cell>
          <cell r="C582">
            <v>0</v>
          </cell>
          <cell r="D582" t="str">
            <v>94</v>
          </cell>
          <cell r="E582" t="str">
            <v>3</v>
          </cell>
          <cell r="F582" t="str">
            <v>0</v>
          </cell>
          <cell r="G582" t="str">
            <v>1</v>
          </cell>
          <cell r="H582" t="str">
            <v>0</v>
          </cell>
          <cell r="I582" t="str">
            <v>0</v>
          </cell>
          <cell r="J582" t="str">
            <v>0</v>
          </cell>
          <cell r="K582">
            <v>0</v>
          </cell>
          <cell r="L582" t="str">
            <v>0</v>
          </cell>
          <cell r="M582" t="str">
            <v>0</v>
          </cell>
          <cell r="N582" t="str">
            <v>0</v>
          </cell>
          <cell r="O582" t="str">
            <v>9</v>
          </cell>
          <cell r="P582" t="str">
            <v>9</v>
          </cell>
          <cell r="Q582" t="str">
            <v>9</v>
          </cell>
          <cell r="R582" t="str">
            <v>9</v>
          </cell>
          <cell r="S582" t="str">
            <v>0</v>
          </cell>
          <cell r="T582" t="str">
            <v>0</v>
          </cell>
          <cell r="U582" t="str">
            <v>9</v>
          </cell>
          <cell r="V582" t="str">
            <v>9</v>
          </cell>
          <cell r="W582" t="str">
            <v>9</v>
          </cell>
          <cell r="X582" t="str">
            <v>9</v>
          </cell>
          <cell r="Y582" t="str">
            <v>9</v>
          </cell>
          <cell r="Z582" t="str">
            <v>0</v>
          </cell>
          <cell r="AA582" t="str">
            <v>0</v>
          </cell>
          <cell r="AB582" t="str">
            <v>0</v>
          </cell>
          <cell r="AC582" t="str">
            <v>0</v>
          </cell>
          <cell r="AD582" t="str">
            <v>0</v>
          </cell>
          <cell r="AE582" t="str">
            <v>0</v>
          </cell>
          <cell r="AF582" t="str">
            <v>1</v>
          </cell>
          <cell r="AG582" t="str">
            <v>1</v>
          </cell>
          <cell r="AH582" t="str">
            <v>0</v>
          </cell>
          <cell r="AI582">
            <v>0</v>
          </cell>
          <cell r="AJ582" t="str">
            <v>0</v>
          </cell>
          <cell r="AK582" t="str">
            <v>0</v>
          </cell>
          <cell r="AL582" t="str">
            <v>0</v>
          </cell>
          <cell r="AM582" t="str">
            <v>2</v>
          </cell>
          <cell r="AN582">
            <v>0</v>
          </cell>
          <cell r="AO582">
            <v>0</v>
          </cell>
          <cell r="AP582">
            <v>0</v>
          </cell>
          <cell r="AQ582" t="str">
            <v>290</v>
          </cell>
          <cell r="AR582" t="str">
            <v>G</v>
          </cell>
          <cell r="AS582" t="str">
            <v>620</v>
          </cell>
          <cell r="AT582" t="str">
            <v>G</v>
          </cell>
          <cell r="AU582" t="str">
            <v>620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17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 t="str">
            <v>U50SYS110</v>
          </cell>
          <cell r="BQ582" t="str">
            <v>2007071205394202</v>
          </cell>
          <cell r="BR582">
            <v>0</v>
          </cell>
        </row>
        <row r="583">
          <cell r="A583" t="str">
            <v>9440</v>
          </cell>
          <cell r="B583" t="str">
            <v>CUENTAS INCOBRABLES-INGRESOS</v>
          </cell>
          <cell r="C583">
            <v>0</v>
          </cell>
          <cell r="D583" t="str">
            <v>94</v>
          </cell>
          <cell r="E583" t="str">
            <v>3</v>
          </cell>
          <cell r="F583" t="str">
            <v>0</v>
          </cell>
          <cell r="G583" t="str">
            <v>4</v>
          </cell>
          <cell r="H583" t="str">
            <v>0</v>
          </cell>
          <cell r="I583" t="str">
            <v>0</v>
          </cell>
          <cell r="J583" t="str">
            <v>0</v>
          </cell>
          <cell r="K583">
            <v>0</v>
          </cell>
          <cell r="L583" t="str">
            <v>0</v>
          </cell>
          <cell r="M583" t="str">
            <v>0</v>
          </cell>
          <cell r="N583" t="str">
            <v>0</v>
          </cell>
          <cell r="O583" t="str">
            <v>9</v>
          </cell>
          <cell r="P583" t="str">
            <v>9</v>
          </cell>
          <cell r="Q583" t="str">
            <v>9</v>
          </cell>
          <cell r="R583" t="str">
            <v>9</v>
          </cell>
          <cell r="S583" t="str">
            <v>0</v>
          </cell>
          <cell r="T583" t="str">
            <v>0</v>
          </cell>
          <cell r="U583" t="str">
            <v>9</v>
          </cell>
          <cell r="V583" t="str">
            <v>9</v>
          </cell>
          <cell r="W583" t="str">
            <v>9</v>
          </cell>
          <cell r="X583" t="str">
            <v>9</v>
          </cell>
          <cell r="Y583" t="str">
            <v>9</v>
          </cell>
          <cell r="Z583" t="str">
            <v>0</v>
          </cell>
          <cell r="AA583" t="str">
            <v>0</v>
          </cell>
          <cell r="AB583" t="str">
            <v>0</v>
          </cell>
          <cell r="AC583" t="str">
            <v>0</v>
          </cell>
          <cell r="AD583" t="str">
            <v>0</v>
          </cell>
          <cell r="AE583" t="str">
            <v>0</v>
          </cell>
          <cell r="AF583" t="str">
            <v>1</v>
          </cell>
          <cell r="AG583" t="str">
            <v>1</v>
          </cell>
          <cell r="AH583" t="str">
            <v>0</v>
          </cell>
          <cell r="AI583">
            <v>0</v>
          </cell>
          <cell r="AJ583" t="str">
            <v>0</v>
          </cell>
          <cell r="AK583" t="str">
            <v>0</v>
          </cell>
          <cell r="AL583" t="str">
            <v>0</v>
          </cell>
          <cell r="AM583" t="str">
            <v>4</v>
          </cell>
          <cell r="AN583">
            <v>0</v>
          </cell>
          <cell r="AO583">
            <v>0</v>
          </cell>
          <cell r="AP583">
            <v>0</v>
          </cell>
          <cell r="AQ583" t="str">
            <v>386</v>
          </cell>
          <cell r="AR583">
            <v>0</v>
          </cell>
          <cell r="AS583">
            <v>0</v>
          </cell>
          <cell r="AT583" t="str">
            <v>G</v>
          </cell>
          <cell r="AU583" t="str">
            <v>610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 t="str">
            <v>BGSAG</v>
          </cell>
          <cell r="BQ583" t="str">
            <v>2007070312215370</v>
          </cell>
          <cell r="BR583">
            <v>0</v>
          </cell>
        </row>
        <row r="584">
          <cell r="A584" t="str">
            <v>9450</v>
          </cell>
          <cell r="B584" t="str">
            <v>CUENTAS INCOBRABLES-EGRESOS</v>
          </cell>
          <cell r="C584">
            <v>0</v>
          </cell>
          <cell r="D584" t="str">
            <v>94</v>
          </cell>
          <cell r="E584" t="str">
            <v>3</v>
          </cell>
          <cell r="F584" t="str">
            <v>0</v>
          </cell>
          <cell r="G584" t="str">
            <v>1</v>
          </cell>
          <cell r="H584" t="str">
            <v>0</v>
          </cell>
          <cell r="I584" t="str">
            <v>0</v>
          </cell>
          <cell r="J584" t="str">
            <v>0</v>
          </cell>
          <cell r="K584">
            <v>0</v>
          </cell>
          <cell r="L584" t="str">
            <v>0</v>
          </cell>
          <cell r="M584" t="str">
            <v>0</v>
          </cell>
          <cell r="N584" t="str">
            <v>0</v>
          </cell>
          <cell r="O584" t="str">
            <v>9</v>
          </cell>
          <cell r="P584" t="str">
            <v>9</v>
          </cell>
          <cell r="Q584" t="str">
            <v>9</v>
          </cell>
          <cell r="R584" t="str">
            <v>9</v>
          </cell>
          <cell r="S584" t="str">
            <v>0</v>
          </cell>
          <cell r="T584" t="str">
            <v>0</v>
          </cell>
          <cell r="U584" t="str">
            <v>9</v>
          </cell>
          <cell r="V584" t="str">
            <v>9</v>
          </cell>
          <cell r="W584" t="str">
            <v>9</v>
          </cell>
          <cell r="X584" t="str">
            <v>9</v>
          </cell>
          <cell r="Y584" t="str">
            <v>9</v>
          </cell>
          <cell r="Z584" t="str">
            <v>0</v>
          </cell>
          <cell r="AA584" t="str">
            <v>0</v>
          </cell>
          <cell r="AB584" t="str">
            <v>0</v>
          </cell>
          <cell r="AC584" t="str">
            <v>0</v>
          </cell>
          <cell r="AD584" t="str">
            <v>0</v>
          </cell>
          <cell r="AE584" t="str">
            <v>0</v>
          </cell>
          <cell r="AF584" t="str">
            <v>1</v>
          </cell>
          <cell r="AG584" t="str">
            <v>1</v>
          </cell>
          <cell r="AH584" t="str">
            <v>0</v>
          </cell>
          <cell r="AI584">
            <v>0</v>
          </cell>
          <cell r="AJ584" t="str">
            <v>0</v>
          </cell>
          <cell r="AK584" t="str">
            <v>0</v>
          </cell>
          <cell r="AL584" t="str">
            <v>0</v>
          </cell>
          <cell r="AM584" t="str">
            <v>4</v>
          </cell>
          <cell r="AN584">
            <v>0</v>
          </cell>
          <cell r="AO584">
            <v>0</v>
          </cell>
          <cell r="AP584">
            <v>0</v>
          </cell>
          <cell r="AQ584" t="str">
            <v>383</v>
          </cell>
          <cell r="AR584" t="str">
            <v>G</v>
          </cell>
          <cell r="AS584" t="str">
            <v>620</v>
          </cell>
          <cell r="AT584" t="str">
            <v>G</v>
          </cell>
          <cell r="AU584" t="str">
            <v>620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2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 t="str">
            <v>BGSAG</v>
          </cell>
          <cell r="BQ584" t="str">
            <v>2007101813294588</v>
          </cell>
          <cell r="BR584">
            <v>0</v>
          </cell>
        </row>
        <row r="585">
          <cell r="A585" t="str">
            <v>9452</v>
          </cell>
          <cell r="B585" t="str">
            <v>INGRESOS Y GASTOS ADICIONALES</v>
          </cell>
          <cell r="C585">
            <v>0</v>
          </cell>
          <cell r="D585" t="str">
            <v>94</v>
          </cell>
          <cell r="E585" t="str">
            <v>3</v>
          </cell>
          <cell r="F585" t="str">
            <v>0</v>
          </cell>
          <cell r="G585" t="str">
            <v>4</v>
          </cell>
          <cell r="H585" t="str">
            <v>1</v>
          </cell>
          <cell r="I585" t="str">
            <v>0</v>
          </cell>
          <cell r="J585" t="str">
            <v>0</v>
          </cell>
          <cell r="K585">
            <v>0</v>
          </cell>
          <cell r="L585" t="str">
            <v>0</v>
          </cell>
          <cell r="M585" t="str">
            <v>0</v>
          </cell>
          <cell r="N585" t="str">
            <v>0</v>
          </cell>
          <cell r="O585" t="str">
            <v>9</v>
          </cell>
          <cell r="P585" t="str">
            <v>1</v>
          </cell>
          <cell r="Q585" t="str">
            <v>0</v>
          </cell>
          <cell r="R585" t="str">
            <v>0</v>
          </cell>
          <cell r="S585" t="str">
            <v>0</v>
          </cell>
          <cell r="T585" t="str">
            <v>0</v>
          </cell>
          <cell r="U585" t="str">
            <v>9</v>
          </cell>
          <cell r="V585" t="str">
            <v>9</v>
          </cell>
          <cell r="W585" t="str">
            <v>9</v>
          </cell>
          <cell r="X585" t="str">
            <v>9</v>
          </cell>
          <cell r="Y585" t="str">
            <v>9</v>
          </cell>
          <cell r="Z585" t="str">
            <v>0</v>
          </cell>
          <cell r="AA585" t="str">
            <v>0</v>
          </cell>
          <cell r="AB585" t="str">
            <v>0</v>
          </cell>
          <cell r="AC585" t="str">
            <v>0</v>
          </cell>
          <cell r="AD585" t="str">
            <v>0</v>
          </cell>
          <cell r="AE585" t="str">
            <v>0</v>
          </cell>
          <cell r="AF585" t="str">
            <v>1</v>
          </cell>
          <cell r="AG585" t="str">
            <v>1</v>
          </cell>
          <cell r="AH585" t="str">
            <v>0</v>
          </cell>
          <cell r="AI585">
            <v>0</v>
          </cell>
          <cell r="AJ585" t="str">
            <v>0</v>
          </cell>
          <cell r="AK585" t="str">
            <v>0</v>
          </cell>
          <cell r="AL585" t="str">
            <v>0</v>
          </cell>
          <cell r="AM585" t="str">
            <v>4</v>
          </cell>
          <cell r="AN585">
            <v>0</v>
          </cell>
          <cell r="AO585">
            <v>0</v>
          </cell>
          <cell r="AP585">
            <v>0</v>
          </cell>
          <cell r="AQ585" t="str">
            <v>456</v>
          </cell>
          <cell r="AR585" t="str">
            <v>G</v>
          </cell>
          <cell r="AS585" t="str">
            <v>620</v>
          </cell>
          <cell r="AT585" t="str">
            <v>G</v>
          </cell>
          <cell r="AU585" t="str">
            <v>620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2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 t="str">
            <v>BGSAG</v>
          </cell>
          <cell r="BQ585" t="str">
            <v>2007091906203703</v>
          </cell>
          <cell r="BR585">
            <v>0</v>
          </cell>
        </row>
        <row r="586">
          <cell r="A586" t="str">
            <v>9453</v>
          </cell>
          <cell r="B586" t="str">
            <v>GASTOS EXTRAORDINARIOS DE MERCADEO</v>
          </cell>
          <cell r="C586">
            <v>0</v>
          </cell>
          <cell r="D586" t="str">
            <v>94</v>
          </cell>
          <cell r="E586" t="str">
            <v>3</v>
          </cell>
          <cell r="F586" t="str">
            <v>0</v>
          </cell>
          <cell r="G586" t="str">
            <v>1</v>
          </cell>
          <cell r="H586" t="str">
            <v>0</v>
          </cell>
          <cell r="I586" t="str">
            <v>0</v>
          </cell>
          <cell r="J586" t="str">
            <v>0</v>
          </cell>
          <cell r="K586">
            <v>0</v>
          </cell>
          <cell r="L586" t="str">
            <v>0</v>
          </cell>
          <cell r="M586" t="str">
            <v>0</v>
          </cell>
          <cell r="N586" t="str">
            <v>0</v>
          </cell>
          <cell r="O586" t="str">
            <v>9</v>
          </cell>
          <cell r="P586" t="str">
            <v>9</v>
          </cell>
          <cell r="Q586" t="str">
            <v>9</v>
          </cell>
          <cell r="R586" t="str">
            <v>9</v>
          </cell>
          <cell r="S586" t="str">
            <v>0</v>
          </cell>
          <cell r="T586" t="str">
            <v>0</v>
          </cell>
          <cell r="U586" t="str">
            <v>9</v>
          </cell>
          <cell r="V586" t="str">
            <v>9</v>
          </cell>
          <cell r="W586" t="str">
            <v>9</v>
          </cell>
          <cell r="X586" t="str">
            <v>9</v>
          </cell>
          <cell r="Y586" t="str">
            <v>9</v>
          </cell>
          <cell r="Z586" t="str">
            <v>0</v>
          </cell>
          <cell r="AA586" t="str">
            <v>0</v>
          </cell>
          <cell r="AB586" t="str">
            <v>0</v>
          </cell>
          <cell r="AC586" t="str">
            <v>0</v>
          </cell>
          <cell r="AD586" t="str">
            <v>0</v>
          </cell>
          <cell r="AE586" t="str">
            <v>0</v>
          </cell>
          <cell r="AF586" t="str">
            <v>1</v>
          </cell>
          <cell r="AG586" t="str">
            <v>1</v>
          </cell>
          <cell r="AH586" t="str">
            <v>0</v>
          </cell>
          <cell r="AI586">
            <v>0</v>
          </cell>
          <cell r="AJ586" t="str">
            <v>0</v>
          </cell>
          <cell r="AK586" t="str">
            <v>0</v>
          </cell>
          <cell r="AL586" t="str">
            <v>0</v>
          </cell>
          <cell r="AM586" t="str">
            <v>4</v>
          </cell>
          <cell r="AN586">
            <v>0</v>
          </cell>
          <cell r="AO586">
            <v>0</v>
          </cell>
          <cell r="AP586">
            <v>0</v>
          </cell>
          <cell r="AQ586" t="str">
            <v>556</v>
          </cell>
          <cell r="AR586" t="str">
            <v>G</v>
          </cell>
          <cell r="AS586" t="str">
            <v>620</v>
          </cell>
          <cell r="AT586" t="str">
            <v>G</v>
          </cell>
          <cell r="AU586" t="str">
            <v>620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 t="str">
            <v>BGSAG</v>
          </cell>
          <cell r="BQ586" t="str">
            <v>2007031414515304</v>
          </cell>
          <cell r="BR586">
            <v>0</v>
          </cell>
        </row>
        <row r="587">
          <cell r="A587" t="str">
            <v>9454</v>
          </cell>
          <cell r="B587" t="str">
            <v>ITBIS NO RECUPERADOS</v>
          </cell>
          <cell r="C587">
            <v>0</v>
          </cell>
          <cell r="D587" t="str">
            <v>94</v>
          </cell>
          <cell r="E587" t="str">
            <v>3</v>
          </cell>
          <cell r="F587" t="str">
            <v>0</v>
          </cell>
          <cell r="G587" t="str">
            <v>1</v>
          </cell>
          <cell r="H587" t="str">
            <v>0</v>
          </cell>
          <cell r="I587" t="str">
            <v>0</v>
          </cell>
          <cell r="J587" t="str">
            <v>0</v>
          </cell>
          <cell r="K587">
            <v>0</v>
          </cell>
          <cell r="L587" t="str">
            <v>0</v>
          </cell>
          <cell r="M587" t="str">
            <v>0</v>
          </cell>
          <cell r="N587" t="str">
            <v>0</v>
          </cell>
          <cell r="O587" t="str">
            <v>9</v>
          </cell>
          <cell r="P587" t="str">
            <v>9</v>
          </cell>
          <cell r="Q587" t="str">
            <v>9</v>
          </cell>
          <cell r="R587" t="str">
            <v>9</v>
          </cell>
          <cell r="S587" t="str">
            <v>0</v>
          </cell>
          <cell r="T587" t="str">
            <v>0</v>
          </cell>
          <cell r="U587" t="str">
            <v>9</v>
          </cell>
          <cell r="V587" t="str">
            <v>9</v>
          </cell>
          <cell r="W587" t="str">
            <v>9</v>
          </cell>
          <cell r="X587" t="str">
            <v>9</v>
          </cell>
          <cell r="Y587" t="str">
            <v>9</v>
          </cell>
          <cell r="Z587" t="str">
            <v>0</v>
          </cell>
          <cell r="AA587" t="str">
            <v>0</v>
          </cell>
          <cell r="AB587" t="str">
            <v>0</v>
          </cell>
          <cell r="AC587" t="str">
            <v>0</v>
          </cell>
          <cell r="AD587" t="str">
            <v>0</v>
          </cell>
          <cell r="AE587" t="str">
            <v>0</v>
          </cell>
          <cell r="AF587" t="str">
            <v>1</v>
          </cell>
          <cell r="AG587" t="str">
            <v>1</v>
          </cell>
          <cell r="AH587" t="str">
            <v>0</v>
          </cell>
          <cell r="AI587">
            <v>0</v>
          </cell>
          <cell r="AJ587" t="str">
            <v>0</v>
          </cell>
          <cell r="AK587" t="str">
            <v>0</v>
          </cell>
          <cell r="AL587" t="str">
            <v>0</v>
          </cell>
          <cell r="AM587" t="str">
            <v>4</v>
          </cell>
          <cell r="AN587">
            <v>0</v>
          </cell>
          <cell r="AO587">
            <v>0</v>
          </cell>
          <cell r="AP587">
            <v>0</v>
          </cell>
          <cell r="AQ587" t="str">
            <v>467</v>
          </cell>
          <cell r="AR587" t="str">
            <v>G</v>
          </cell>
          <cell r="AS587" t="str">
            <v>620</v>
          </cell>
          <cell r="AT587" t="str">
            <v>G</v>
          </cell>
          <cell r="AU587" t="str">
            <v>620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4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 t="str">
            <v>BGSAG</v>
          </cell>
          <cell r="BQ587" t="str">
            <v>2007101813294590</v>
          </cell>
          <cell r="BR587">
            <v>0</v>
          </cell>
        </row>
        <row r="588">
          <cell r="A588" t="str">
            <v>9456</v>
          </cell>
          <cell r="B588" t="str">
            <v>OTROS GASTOS/ING.ESPEC. DE LA DIVISION</v>
          </cell>
          <cell r="C588">
            <v>0</v>
          </cell>
          <cell r="D588" t="str">
            <v>94</v>
          </cell>
          <cell r="E588" t="str">
            <v>3</v>
          </cell>
          <cell r="F588" t="str">
            <v>0</v>
          </cell>
          <cell r="G588" t="str">
            <v>4</v>
          </cell>
          <cell r="H588" t="str">
            <v>0</v>
          </cell>
          <cell r="I588" t="str">
            <v>0</v>
          </cell>
          <cell r="J588" t="str">
            <v>0</v>
          </cell>
          <cell r="K588">
            <v>0</v>
          </cell>
          <cell r="L588" t="str">
            <v>0</v>
          </cell>
          <cell r="M588" t="str">
            <v>0</v>
          </cell>
          <cell r="N588" t="str">
            <v>0</v>
          </cell>
          <cell r="O588" t="str">
            <v>9</v>
          </cell>
          <cell r="P588" t="str">
            <v>9</v>
          </cell>
          <cell r="Q588" t="str">
            <v>9</v>
          </cell>
          <cell r="R588" t="str">
            <v>9</v>
          </cell>
          <cell r="S588" t="str">
            <v>9</v>
          </cell>
          <cell r="T588" t="str">
            <v>0</v>
          </cell>
          <cell r="U588" t="str">
            <v>9</v>
          </cell>
          <cell r="V588" t="str">
            <v>9</v>
          </cell>
          <cell r="W588" t="str">
            <v>9</v>
          </cell>
          <cell r="X588" t="str">
            <v>9</v>
          </cell>
          <cell r="Y588" t="str">
            <v>9</v>
          </cell>
          <cell r="Z588" t="str">
            <v>0</v>
          </cell>
          <cell r="AA588" t="str">
            <v>0</v>
          </cell>
          <cell r="AB588" t="str">
            <v>0</v>
          </cell>
          <cell r="AC588" t="str">
            <v>0</v>
          </cell>
          <cell r="AD588" t="str">
            <v>0</v>
          </cell>
          <cell r="AE588" t="str">
            <v>0</v>
          </cell>
          <cell r="AF588" t="str">
            <v>1</v>
          </cell>
          <cell r="AG588" t="str">
            <v>1</v>
          </cell>
          <cell r="AH588" t="str">
            <v>0</v>
          </cell>
          <cell r="AI588">
            <v>0</v>
          </cell>
          <cell r="AJ588" t="str">
            <v>0</v>
          </cell>
          <cell r="AK588" t="str">
            <v>0</v>
          </cell>
          <cell r="AL588" t="str">
            <v>0</v>
          </cell>
          <cell r="AM588" t="str">
            <v>4</v>
          </cell>
          <cell r="AN588">
            <v>0</v>
          </cell>
          <cell r="AO588">
            <v>0</v>
          </cell>
          <cell r="AP588">
            <v>0</v>
          </cell>
          <cell r="AQ588" t="str">
            <v>574</v>
          </cell>
          <cell r="AR588" t="str">
            <v>G</v>
          </cell>
          <cell r="AS588" t="str">
            <v>620</v>
          </cell>
          <cell r="AT588" t="str">
            <v>G</v>
          </cell>
          <cell r="AU588" t="str">
            <v>620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 t="str">
            <v>BGSAG</v>
          </cell>
          <cell r="BQ588" t="str">
            <v>2007071110371197</v>
          </cell>
          <cell r="BR588">
            <v>0</v>
          </cell>
        </row>
        <row r="589">
          <cell r="A589" t="str">
            <v>9457</v>
          </cell>
          <cell r="B589" t="str">
            <v>CUENTA PROVISIONAL POSICION 814400</v>
          </cell>
          <cell r="C589">
            <v>0</v>
          </cell>
          <cell r="D589" t="str">
            <v>94</v>
          </cell>
          <cell r="E589" t="str">
            <v>3</v>
          </cell>
          <cell r="F589" t="str">
            <v>0</v>
          </cell>
          <cell r="G589" t="str">
            <v>4</v>
          </cell>
          <cell r="H589" t="str">
            <v>0</v>
          </cell>
          <cell r="I589" t="str">
            <v>0</v>
          </cell>
          <cell r="J589" t="str">
            <v>0</v>
          </cell>
          <cell r="K589">
            <v>0</v>
          </cell>
          <cell r="L589" t="str">
            <v>0</v>
          </cell>
          <cell r="M589" t="str">
            <v>0</v>
          </cell>
          <cell r="N589" t="str">
            <v>0</v>
          </cell>
          <cell r="O589" t="str">
            <v>9</v>
          </cell>
          <cell r="P589" t="str">
            <v>9</v>
          </cell>
          <cell r="Q589" t="str">
            <v>9</v>
          </cell>
          <cell r="R589" t="str">
            <v>9</v>
          </cell>
          <cell r="S589" t="str">
            <v>9</v>
          </cell>
          <cell r="T589" t="str">
            <v>0</v>
          </cell>
          <cell r="U589" t="str">
            <v>9</v>
          </cell>
          <cell r="V589" t="str">
            <v>9</v>
          </cell>
          <cell r="W589" t="str">
            <v>9</v>
          </cell>
          <cell r="X589" t="str">
            <v>9</v>
          </cell>
          <cell r="Y589" t="str">
            <v>9</v>
          </cell>
          <cell r="Z589" t="str">
            <v>0</v>
          </cell>
          <cell r="AA589" t="str">
            <v>0</v>
          </cell>
          <cell r="AB589" t="str">
            <v>0</v>
          </cell>
          <cell r="AC589" t="str">
            <v>0</v>
          </cell>
          <cell r="AD589" t="str">
            <v>0</v>
          </cell>
          <cell r="AE589">
            <v>0</v>
          </cell>
          <cell r="AF589" t="str">
            <v>1</v>
          </cell>
          <cell r="AG589" t="str">
            <v>1</v>
          </cell>
          <cell r="AH589" t="str">
            <v>0</v>
          </cell>
          <cell r="AI589">
            <v>0</v>
          </cell>
          <cell r="AJ589" t="str">
            <v>0</v>
          </cell>
          <cell r="AK589" t="str">
            <v>0</v>
          </cell>
          <cell r="AL589" t="str">
            <v>0</v>
          </cell>
          <cell r="AM589" t="str">
            <v>4</v>
          </cell>
          <cell r="AN589">
            <v>0</v>
          </cell>
          <cell r="AO589">
            <v>0</v>
          </cell>
          <cell r="AP589">
            <v>0</v>
          </cell>
          <cell r="AQ589" t="str">
            <v>574</v>
          </cell>
          <cell r="AR589" t="str">
            <v>G</v>
          </cell>
          <cell r="AS589" t="str">
            <v>620</v>
          </cell>
          <cell r="AT589" t="str">
            <v>G</v>
          </cell>
          <cell r="AU589" t="str">
            <v>620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 t="str">
            <v>BGSAG</v>
          </cell>
          <cell r="BQ589" t="str">
            <v>2007070914100547</v>
          </cell>
          <cell r="BR589">
            <v>0</v>
          </cell>
        </row>
        <row r="590">
          <cell r="A590" t="str">
            <v>9458</v>
          </cell>
          <cell r="B590" t="str">
            <v>CUENTA PROVISIONAL POSICION 812300</v>
          </cell>
          <cell r="C590">
            <v>0</v>
          </cell>
          <cell r="D590" t="str">
            <v>94</v>
          </cell>
          <cell r="E590" t="str">
            <v>3</v>
          </cell>
          <cell r="F590" t="str">
            <v>0</v>
          </cell>
          <cell r="G590" t="str">
            <v>4</v>
          </cell>
          <cell r="H590" t="str">
            <v>0</v>
          </cell>
          <cell r="I590" t="str">
            <v>0</v>
          </cell>
          <cell r="J590" t="str">
            <v>0</v>
          </cell>
          <cell r="K590">
            <v>0</v>
          </cell>
          <cell r="L590" t="str">
            <v>0</v>
          </cell>
          <cell r="M590" t="str">
            <v>0</v>
          </cell>
          <cell r="N590" t="str">
            <v>0</v>
          </cell>
          <cell r="O590" t="str">
            <v>9</v>
          </cell>
          <cell r="P590" t="str">
            <v>9</v>
          </cell>
          <cell r="Q590" t="str">
            <v>9</v>
          </cell>
          <cell r="R590" t="str">
            <v>9</v>
          </cell>
          <cell r="S590" t="str">
            <v>9</v>
          </cell>
          <cell r="T590" t="str">
            <v>0</v>
          </cell>
          <cell r="U590" t="str">
            <v>9</v>
          </cell>
          <cell r="V590" t="str">
            <v>9</v>
          </cell>
          <cell r="W590" t="str">
            <v>9</v>
          </cell>
          <cell r="X590" t="str">
            <v>9</v>
          </cell>
          <cell r="Y590" t="str">
            <v>9</v>
          </cell>
          <cell r="Z590" t="str">
            <v>0</v>
          </cell>
          <cell r="AA590" t="str">
            <v>0</v>
          </cell>
          <cell r="AB590" t="str">
            <v>0</v>
          </cell>
          <cell r="AC590" t="str">
            <v>0</v>
          </cell>
          <cell r="AD590" t="str">
            <v>0</v>
          </cell>
          <cell r="AE590">
            <v>0</v>
          </cell>
          <cell r="AF590" t="str">
            <v>1</v>
          </cell>
          <cell r="AG590" t="str">
            <v>1</v>
          </cell>
          <cell r="AH590" t="str">
            <v>0</v>
          </cell>
          <cell r="AI590">
            <v>0</v>
          </cell>
          <cell r="AJ590" t="str">
            <v>0</v>
          </cell>
          <cell r="AK590" t="str">
            <v>0</v>
          </cell>
          <cell r="AL590" t="str">
            <v>0</v>
          </cell>
          <cell r="AM590" t="str">
            <v>4</v>
          </cell>
          <cell r="AN590">
            <v>0</v>
          </cell>
          <cell r="AO590">
            <v>0</v>
          </cell>
          <cell r="AP590">
            <v>0</v>
          </cell>
          <cell r="AQ590" t="str">
            <v>467</v>
          </cell>
          <cell r="AR590" t="str">
            <v>G</v>
          </cell>
          <cell r="AS590" t="str">
            <v>620</v>
          </cell>
          <cell r="AT590" t="str">
            <v>G</v>
          </cell>
          <cell r="AU590" t="str">
            <v>620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 t="str">
            <v>BGSAG</v>
          </cell>
          <cell r="BQ590" t="str">
            <v>2007070914100737</v>
          </cell>
          <cell r="BR590">
            <v>0</v>
          </cell>
        </row>
        <row r="591">
          <cell r="A591" t="str">
            <v>9459</v>
          </cell>
          <cell r="B591" t="str">
            <v>GASTOS INTEGRACION SCHERING</v>
          </cell>
          <cell r="C591">
            <v>0</v>
          </cell>
          <cell r="D591" t="str">
            <v>94</v>
          </cell>
          <cell r="E591" t="str">
            <v>3</v>
          </cell>
          <cell r="F591" t="str">
            <v>0</v>
          </cell>
          <cell r="G591" t="str">
            <v>1</v>
          </cell>
          <cell r="H591" t="str">
            <v>0</v>
          </cell>
          <cell r="I591" t="str">
            <v>0</v>
          </cell>
          <cell r="J591" t="str">
            <v>0</v>
          </cell>
          <cell r="K591">
            <v>0</v>
          </cell>
          <cell r="L591" t="str">
            <v>0</v>
          </cell>
          <cell r="M591" t="str">
            <v>0</v>
          </cell>
          <cell r="N591" t="str">
            <v>0</v>
          </cell>
          <cell r="O591" t="str">
            <v>9</v>
          </cell>
          <cell r="P591" t="str">
            <v>9</v>
          </cell>
          <cell r="Q591" t="str">
            <v>9</v>
          </cell>
          <cell r="R591" t="str">
            <v>9</v>
          </cell>
          <cell r="S591" t="str">
            <v>9</v>
          </cell>
          <cell r="T591" t="str">
            <v>0</v>
          </cell>
          <cell r="U591" t="str">
            <v>9</v>
          </cell>
          <cell r="V591" t="str">
            <v>9</v>
          </cell>
          <cell r="W591" t="str">
            <v>9</v>
          </cell>
          <cell r="X591" t="str">
            <v>9</v>
          </cell>
          <cell r="Y591" t="str">
            <v>9</v>
          </cell>
          <cell r="Z591" t="str">
            <v>0</v>
          </cell>
          <cell r="AA591" t="str">
            <v>0</v>
          </cell>
          <cell r="AB591" t="str">
            <v>0</v>
          </cell>
          <cell r="AC591" t="str">
            <v>0</v>
          </cell>
          <cell r="AD591" t="str">
            <v>0</v>
          </cell>
          <cell r="AE591">
            <v>0</v>
          </cell>
          <cell r="AF591" t="str">
            <v>1</v>
          </cell>
          <cell r="AG591" t="str">
            <v>1</v>
          </cell>
          <cell r="AH591" t="str">
            <v>0</v>
          </cell>
          <cell r="AI591">
            <v>0</v>
          </cell>
          <cell r="AJ591" t="str">
            <v>0</v>
          </cell>
          <cell r="AK591" t="str">
            <v>0</v>
          </cell>
          <cell r="AL591" t="str">
            <v>0</v>
          </cell>
          <cell r="AM591" t="str">
            <v>4</v>
          </cell>
          <cell r="AN591">
            <v>0</v>
          </cell>
          <cell r="AO591">
            <v>0</v>
          </cell>
          <cell r="AP591">
            <v>0</v>
          </cell>
          <cell r="AQ591" t="str">
            <v>467</v>
          </cell>
          <cell r="AR591" t="str">
            <v>G</v>
          </cell>
          <cell r="AS591" t="str">
            <v>620</v>
          </cell>
          <cell r="AT591" t="str">
            <v>G</v>
          </cell>
          <cell r="AU591" t="str">
            <v>620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4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 t="str">
            <v>BGSAG</v>
          </cell>
          <cell r="BQ591" t="str">
            <v>2007101813294590</v>
          </cell>
          <cell r="BR591">
            <v>0</v>
          </cell>
        </row>
        <row r="592">
          <cell r="A592" t="str">
            <v>9460</v>
          </cell>
          <cell r="B592" t="str">
            <v>CUENTAS INCOBRABLES COMISIONES-GASTOS</v>
          </cell>
          <cell r="C592">
            <v>0</v>
          </cell>
          <cell r="D592" t="str">
            <v>94</v>
          </cell>
          <cell r="E592" t="str">
            <v>3</v>
          </cell>
          <cell r="F592" t="str">
            <v>0</v>
          </cell>
          <cell r="G592" t="str">
            <v>4</v>
          </cell>
          <cell r="H592" t="str">
            <v>0</v>
          </cell>
          <cell r="I592" t="str">
            <v>0</v>
          </cell>
          <cell r="J592" t="str">
            <v>0</v>
          </cell>
          <cell r="K592">
            <v>0</v>
          </cell>
          <cell r="L592" t="str">
            <v>0</v>
          </cell>
          <cell r="M592" t="str">
            <v>0</v>
          </cell>
          <cell r="N592" t="str">
            <v>0</v>
          </cell>
          <cell r="O592" t="str">
            <v>9</v>
          </cell>
          <cell r="P592" t="str">
            <v>9</v>
          </cell>
          <cell r="Q592" t="str">
            <v>9</v>
          </cell>
          <cell r="R592" t="str">
            <v>9</v>
          </cell>
          <cell r="S592" t="str">
            <v>0</v>
          </cell>
          <cell r="T592" t="str">
            <v>0</v>
          </cell>
          <cell r="U592" t="str">
            <v>9</v>
          </cell>
          <cell r="V592" t="str">
            <v>9</v>
          </cell>
          <cell r="W592" t="str">
            <v>9</v>
          </cell>
          <cell r="X592" t="str">
            <v>9</v>
          </cell>
          <cell r="Y592" t="str">
            <v>9</v>
          </cell>
          <cell r="Z592" t="str">
            <v>0</v>
          </cell>
          <cell r="AA592" t="str">
            <v>0</v>
          </cell>
          <cell r="AB592" t="str">
            <v>0</v>
          </cell>
          <cell r="AC592" t="str">
            <v>0</v>
          </cell>
          <cell r="AD592" t="str">
            <v>0</v>
          </cell>
          <cell r="AE592" t="str">
            <v>0</v>
          </cell>
          <cell r="AF592" t="str">
            <v>1</v>
          </cell>
          <cell r="AG592" t="str">
            <v>1</v>
          </cell>
          <cell r="AH592" t="str">
            <v>0</v>
          </cell>
          <cell r="AI592">
            <v>0</v>
          </cell>
          <cell r="AJ592" t="str">
            <v>0</v>
          </cell>
          <cell r="AK592" t="str">
            <v>0</v>
          </cell>
          <cell r="AL592" t="str">
            <v>0</v>
          </cell>
          <cell r="AM592" t="str">
            <v>2</v>
          </cell>
          <cell r="AN592">
            <v>0</v>
          </cell>
          <cell r="AO592">
            <v>0</v>
          </cell>
          <cell r="AP592">
            <v>0</v>
          </cell>
          <cell r="AQ592" t="str">
            <v>383</v>
          </cell>
          <cell r="AR592" t="str">
            <v>G</v>
          </cell>
          <cell r="AS592" t="str">
            <v>620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 t="str">
            <v>BGSAG</v>
          </cell>
          <cell r="BQ592" t="str">
            <v>2007070914101000</v>
          </cell>
          <cell r="BR592">
            <v>0</v>
          </cell>
        </row>
        <row r="593">
          <cell r="A593" t="str">
            <v>9461</v>
          </cell>
          <cell r="B593" t="str">
            <v>INGRESOS ADICIONALES</v>
          </cell>
          <cell r="C593">
            <v>0</v>
          </cell>
          <cell r="D593" t="str">
            <v>94</v>
          </cell>
          <cell r="E593" t="str">
            <v>3</v>
          </cell>
          <cell r="F593" t="str">
            <v>0</v>
          </cell>
          <cell r="G593" t="str">
            <v>1</v>
          </cell>
          <cell r="H593" t="str">
            <v>1</v>
          </cell>
          <cell r="I593" t="str">
            <v>0</v>
          </cell>
          <cell r="J593" t="str">
            <v>0</v>
          </cell>
          <cell r="K593">
            <v>0</v>
          </cell>
          <cell r="L593" t="str">
            <v>0</v>
          </cell>
          <cell r="M593" t="str">
            <v>0</v>
          </cell>
          <cell r="N593" t="str">
            <v>0</v>
          </cell>
          <cell r="O593" t="str">
            <v>9</v>
          </cell>
          <cell r="P593" t="str">
            <v>1</v>
          </cell>
          <cell r="Q593" t="str">
            <v>0</v>
          </cell>
          <cell r="R593" t="str">
            <v>0</v>
          </cell>
          <cell r="S593" t="str">
            <v>0</v>
          </cell>
          <cell r="T593" t="str">
            <v>0</v>
          </cell>
          <cell r="U593" t="str">
            <v>9</v>
          </cell>
          <cell r="V593" t="str">
            <v>9</v>
          </cell>
          <cell r="W593" t="str">
            <v>9</v>
          </cell>
          <cell r="X593" t="str">
            <v>9</v>
          </cell>
          <cell r="Y593" t="str">
            <v>9</v>
          </cell>
          <cell r="Z593" t="str">
            <v>0</v>
          </cell>
          <cell r="AA593" t="str">
            <v>0</v>
          </cell>
          <cell r="AB593" t="str">
            <v>0</v>
          </cell>
          <cell r="AC593" t="str">
            <v>0</v>
          </cell>
          <cell r="AD593" t="str">
            <v>0</v>
          </cell>
          <cell r="AE593">
            <v>0</v>
          </cell>
          <cell r="AF593" t="str">
            <v>1</v>
          </cell>
          <cell r="AG593" t="str">
            <v>1</v>
          </cell>
          <cell r="AH593" t="str">
            <v>0</v>
          </cell>
          <cell r="AI593">
            <v>0</v>
          </cell>
          <cell r="AJ593" t="str">
            <v>0</v>
          </cell>
          <cell r="AK593" t="str">
            <v>0</v>
          </cell>
          <cell r="AL593" t="str">
            <v>0</v>
          </cell>
          <cell r="AM593" t="str">
            <v>4</v>
          </cell>
          <cell r="AN593">
            <v>0</v>
          </cell>
          <cell r="AO593">
            <v>0</v>
          </cell>
          <cell r="AP593">
            <v>0</v>
          </cell>
          <cell r="AQ593" t="str">
            <v>456</v>
          </cell>
          <cell r="AR593" t="str">
            <v>G</v>
          </cell>
          <cell r="AS593" t="str">
            <v>620</v>
          </cell>
          <cell r="AT593" t="str">
            <v>G</v>
          </cell>
          <cell r="AU593" t="str">
            <v>620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28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 t="str">
            <v>BGSAG</v>
          </cell>
          <cell r="BQ593" t="str">
            <v>2007101813294595</v>
          </cell>
          <cell r="BR593">
            <v>0</v>
          </cell>
        </row>
        <row r="594">
          <cell r="A594" t="str">
            <v>9462</v>
          </cell>
          <cell r="B594" t="str">
            <v>GASTOS ADICIONALES</v>
          </cell>
          <cell r="C594">
            <v>0</v>
          </cell>
          <cell r="D594" t="str">
            <v>94</v>
          </cell>
          <cell r="E594" t="str">
            <v>3</v>
          </cell>
          <cell r="F594" t="str">
            <v>0</v>
          </cell>
          <cell r="G594" t="str">
            <v>4</v>
          </cell>
          <cell r="H594" t="str">
            <v>1</v>
          </cell>
          <cell r="I594" t="str">
            <v>0</v>
          </cell>
          <cell r="J594" t="str">
            <v>0</v>
          </cell>
          <cell r="K594">
            <v>0</v>
          </cell>
          <cell r="L594" t="str">
            <v>0</v>
          </cell>
          <cell r="M594" t="str">
            <v>0</v>
          </cell>
          <cell r="N594" t="str">
            <v>0</v>
          </cell>
          <cell r="O594" t="str">
            <v>9</v>
          </cell>
          <cell r="P594" t="str">
            <v>1</v>
          </cell>
          <cell r="Q594" t="str">
            <v>0</v>
          </cell>
          <cell r="R594" t="str">
            <v>0</v>
          </cell>
          <cell r="S594" t="str">
            <v>0</v>
          </cell>
          <cell r="T594" t="str">
            <v>0</v>
          </cell>
          <cell r="U594" t="str">
            <v>9</v>
          </cell>
          <cell r="V594" t="str">
            <v>9</v>
          </cell>
          <cell r="W594" t="str">
            <v>9</v>
          </cell>
          <cell r="X594" t="str">
            <v>9</v>
          </cell>
          <cell r="Y594" t="str">
            <v>9</v>
          </cell>
          <cell r="Z594" t="str">
            <v>0</v>
          </cell>
          <cell r="AA594" t="str">
            <v>0</v>
          </cell>
          <cell r="AB594" t="str">
            <v>0</v>
          </cell>
          <cell r="AC594" t="str">
            <v>0</v>
          </cell>
          <cell r="AD594" t="str">
            <v>0</v>
          </cell>
          <cell r="AE594">
            <v>0</v>
          </cell>
          <cell r="AF594" t="str">
            <v>1</v>
          </cell>
          <cell r="AG594" t="str">
            <v>1</v>
          </cell>
          <cell r="AH594" t="str">
            <v>0</v>
          </cell>
          <cell r="AI594">
            <v>0</v>
          </cell>
          <cell r="AJ594" t="str">
            <v>0</v>
          </cell>
          <cell r="AK594" t="str">
            <v>0</v>
          </cell>
          <cell r="AL594" t="str">
            <v>0</v>
          </cell>
          <cell r="AM594" t="str">
            <v>4</v>
          </cell>
          <cell r="AN594">
            <v>0</v>
          </cell>
          <cell r="AO594">
            <v>0</v>
          </cell>
          <cell r="AP594">
            <v>0</v>
          </cell>
          <cell r="AQ594" t="str">
            <v>467</v>
          </cell>
          <cell r="AR594" t="str">
            <v>G</v>
          </cell>
          <cell r="AS594" t="str">
            <v>620</v>
          </cell>
          <cell r="AT594" t="str">
            <v>G</v>
          </cell>
          <cell r="AU594" t="str">
            <v>620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11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 t="str">
            <v>BGSAG</v>
          </cell>
          <cell r="BQ594" t="str">
            <v>2007101813294597</v>
          </cell>
          <cell r="BR594">
            <v>0</v>
          </cell>
        </row>
        <row r="595">
          <cell r="A595" t="str">
            <v>9510</v>
          </cell>
          <cell r="B595" t="str">
            <v>I/G EXTRAORDINARIOS DEL DEPARTAMENTO</v>
          </cell>
          <cell r="C595">
            <v>0</v>
          </cell>
          <cell r="D595" t="str">
            <v>95</v>
          </cell>
          <cell r="E595" t="str">
            <v>3</v>
          </cell>
          <cell r="F595" t="str">
            <v>0</v>
          </cell>
          <cell r="G595" t="str">
            <v>1</v>
          </cell>
          <cell r="H595" t="str">
            <v>0</v>
          </cell>
          <cell r="I595" t="str">
            <v>0</v>
          </cell>
          <cell r="J595" t="str">
            <v>0</v>
          </cell>
          <cell r="K595">
            <v>0</v>
          </cell>
          <cell r="L595" t="str">
            <v>0</v>
          </cell>
          <cell r="M595" t="str">
            <v>0</v>
          </cell>
          <cell r="N595" t="str">
            <v>0</v>
          </cell>
          <cell r="O595" t="str">
            <v>9</v>
          </cell>
          <cell r="P595" t="str">
            <v>9</v>
          </cell>
          <cell r="Q595" t="str">
            <v>9</v>
          </cell>
          <cell r="R595" t="str">
            <v>9</v>
          </cell>
          <cell r="S595" t="str">
            <v>0</v>
          </cell>
          <cell r="T595" t="str">
            <v>0</v>
          </cell>
          <cell r="U595" t="str">
            <v>9</v>
          </cell>
          <cell r="V595" t="str">
            <v>9</v>
          </cell>
          <cell r="W595" t="str">
            <v>9</v>
          </cell>
          <cell r="X595" t="str">
            <v>9</v>
          </cell>
          <cell r="Y595" t="str">
            <v>9</v>
          </cell>
          <cell r="Z595" t="str">
            <v>0</v>
          </cell>
          <cell r="AA595" t="str">
            <v>0</v>
          </cell>
          <cell r="AB595" t="str">
            <v>0</v>
          </cell>
          <cell r="AC595" t="str">
            <v>0</v>
          </cell>
          <cell r="AD595" t="str">
            <v>0</v>
          </cell>
          <cell r="AE595" t="str">
            <v>0</v>
          </cell>
          <cell r="AF595" t="str">
            <v>1</v>
          </cell>
          <cell r="AG595" t="str">
            <v>1</v>
          </cell>
          <cell r="AH595" t="str">
            <v>0</v>
          </cell>
          <cell r="AI595">
            <v>0</v>
          </cell>
          <cell r="AJ595" t="str">
            <v>0</v>
          </cell>
          <cell r="AK595" t="str">
            <v>0</v>
          </cell>
          <cell r="AL595" t="str">
            <v>0</v>
          </cell>
          <cell r="AM595" t="str">
            <v>4</v>
          </cell>
          <cell r="AN595">
            <v>0</v>
          </cell>
          <cell r="AO595">
            <v>0</v>
          </cell>
          <cell r="AP595">
            <v>0</v>
          </cell>
          <cell r="AQ595" t="str">
            <v>467</v>
          </cell>
          <cell r="AR595" t="str">
            <v>G</v>
          </cell>
          <cell r="AS595" t="str">
            <v>610</v>
          </cell>
          <cell r="AT595" t="str">
            <v>G</v>
          </cell>
          <cell r="AU595" t="str">
            <v>610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5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 t="str">
            <v>BGSAG</v>
          </cell>
          <cell r="BQ595" t="str">
            <v>2007101813294597</v>
          </cell>
          <cell r="BR595">
            <v>0</v>
          </cell>
        </row>
        <row r="596">
          <cell r="A596" t="str">
            <v>9520</v>
          </cell>
          <cell r="B596" t="str">
            <v>I/G EXTRAORDINARIOS DE LA EMPRESA</v>
          </cell>
          <cell r="C596">
            <v>0</v>
          </cell>
          <cell r="D596" t="str">
            <v>95</v>
          </cell>
          <cell r="E596" t="str">
            <v>3</v>
          </cell>
          <cell r="F596" t="str">
            <v>0</v>
          </cell>
          <cell r="G596" t="str">
            <v>4</v>
          </cell>
          <cell r="H596" t="str">
            <v>0</v>
          </cell>
          <cell r="I596" t="str">
            <v>0</v>
          </cell>
          <cell r="J596" t="str">
            <v>0</v>
          </cell>
          <cell r="K596">
            <v>0</v>
          </cell>
          <cell r="L596" t="str">
            <v>0</v>
          </cell>
          <cell r="M596" t="str">
            <v>0</v>
          </cell>
          <cell r="N596" t="str">
            <v>0</v>
          </cell>
          <cell r="O596" t="str">
            <v>0</v>
          </cell>
          <cell r="P596" t="str">
            <v>0</v>
          </cell>
          <cell r="Q596" t="str">
            <v>0</v>
          </cell>
          <cell r="R596" t="str">
            <v>0</v>
          </cell>
          <cell r="S596" t="str">
            <v>0</v>
          </cell>
          <cell r="T596" t="str">
            <v>0</v>
          </cell>
          <cell r="U596" t="str">
            <v>9</v>
          </cell>
          <cell r="V596" t="str">
            <v>9</v>
          </cell>
          <cell r="W596" t="str">
            <v>9</v>
          </cell>
          <cell r="X596" t="str">
            <v>9</v>
          </cell>
          <cell r="Y596" t="str">
            <v>9</v>
          </cell>
          <cell r="Z596" t="str">
            <v>0</v>
          </cell>
          <cell r="AA596" t="str">
            <v>0</v>
          </cell>
          <cell r="AB596" t="str">
            <v>0</v>
          </cell>
          <cell r="AC596" t="str">
            <v>0</v>
          </cell>
          <cell r="AD596" t="str">
            <v>0</v>
          </cell>
          <cell r="AE596" t="str">
            <v>0</v>
          </cell>
          <cell r="AF596" t="str">
            <v>1</v>
          </cell>
          <cell r="AG596" t="str">
            <v>1</v>
          </cell>
          <cell r="AH596" t="str">
            <v>0</v>
          </cell>
          <cell r="AI596">
            <v>0</v>
          </cell>
          <cell r="AJ596" t="str">
            <v>0</v>
          </cell>
          <cell r="AK596" t="str">
            <v>0</v>
          </cell>
          <cell r="AL596" t="str">
            <v>0</v>
          </cell>
          <cell r="AM596" t="str">
            <v>4</v>
          </cell>
          <cell r="AN596">
            <v>0</v>
          </cell>
          <cell r="AO596">
            <v>0</v>
          </cell>
          <cell r="AP596">
            <v>0</v>
          </cell>
          <cell r="AQ596" t="str">
            <v>556</v>
          </cell>
          <cell r="AR596" t="str">
            <v>G</v>
          </cell>
          <cell r="AS596" t="str">
            <v>610</v>
          </cell>
          <cell r="AT596" t="str">
            <v>G</v>
          </cell>
          <cell r="AU596" t="str">
            <v>610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 t="str">
            <v>BGSAG</v>
          </cell>
          <cell r="BQ596" t="str">
            <v>2007070914101576</v>
          </cell>
          <cell r="BR596">
            <v>0</v>
          </cell>
        </row>
        <row r="597">
          <cell r="A597" t="str">
            <v>9571</v>
          </cell>
          <cell r="B597" t="str">
            <v>GASTOS GENERALES DE LA DIVISION</v>
          </cell>
          <cell r="C597">
            <v>0</v>
          </cell>
          <cell r="D597" t="str">
            <v>95</v>
          </cell>
          <cell r="E597" t="str">
            <v>3</v>
          </cell>
          <cell r="F597" t="str">
            <v>0</v>
          </cell>
          <cell r="G597" t="str">
            <v>1</v>
          </cell>
          <cell r="H597" t="str">
            <v>0</v>
          </cell>
          <cell r="I597" t="str">
            <v>0</v>
          </cell>
          <cell r="J597" t="str">
            <v>0</v>
          </cell>
          <cell r="K597">
            <v>0</v>
          </cell>
          <cell r="L597" t="str">
            <v>0</v>
          </cell>
          <cell r="M597" t="str">
            <v>0</v>
          </cell>
          <cell r="N597" t="str">
            <v>0</v>
          </cell>
          <cell r="O597" t="str">
            <v>9</v>
          </cell>
          <cell r="P597" t="str">
            <v>9</v>
          </cell>
          <cell r="Q597" t="str">
            <v>9</v>
          </cell>
          <cell r="R597" t="str">
            <v>9</v>
          </cell>
          <cell r="S597" t="str">
            <v>0</v>
          </cell>
          <cell r="T597" t="str">
            <v>0</v>
          </cell>
          <cell r="U597" t="str">
            <v>9</v>
          </cell>
          <cell r="V597" t="str">
            <v>9</v>
          </cell>
          <cell r="W597" t="str">
            <v>9</v>
          </cell>
          <cell r="X597" t="str">
            <v>9</v>
          </cell>
          <cell r="Y597" t="str">
            <v>9</v>
          </cell>
          <cell r="Z597" t="str">
            <v>0</v>
          </cell>
          <cell r="AA597" t="str">
            <v>0</v>
          </cell>
          <cell r="AB597" t="str">
            <v>0</v>
          </cell>
          <cell r="AC597" t="str">
            <v>0</v>
          </cell>
          <cell r="AD597" t="str">
            <v>0</v>
          </cell>
          <cell r="AE597" t="str">
            <v>0</v>
          </cell>
          <cell r="AF597" t="str">
            <v>1</v>
          </cell>
          <cell r="AG597" t="str">
            <v>1</v>
          </cell>
          <cell r="AH597" t="str">
            <v>0</v>
          </cell>
          <cell r="AI597">
            <v>0</v>
          </cell>
          <cell r="AJ597" t="str">
            <v>0</v>
          </cell>
          <cell r="AK597" t="str">
            <v>0</v>
          </cell>
          <cell r="AL597" t="str">
            <v>0</v>
          </cell>
          <cell r="AM597" t="str">
            <v>2</v>
          </cell>
          <cell r="AN597">
            <v>0</v>
          </cell>
          <cell r="AO597">
            <v>0</v>
          </cell>
          <cell r="AP597">
            <v>0</v>
          </cell>
          <cell r="AQ597" t="str">
            <v>480</v>
          </cell>
          <cell r="AR597" t="str">
            <v>G</v>
          </cell>
          <cell r="AS597" t="str">
            <v>330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12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 t="str">
            <v>U50SYS110</v>
          </cell>
          <cell r="BQ597" t="str">
            <v>2006051210340623</v>
          </cell>
          <cell r="BR597">
            <v>0</v>
          </cell>
        </row>
        <row r="598">
          <cell r="A598" t="str">
            <v>9600</v>
          </cell>
          <cell r="B598" t="str">
            <v>DIF.VALORIZACION TIEMPO HOMBRE-MAQUINA</v>
          </cell>
          <cell r="C598">
            <v>0</v>
          </cell>
          <cell r="D598" t="str">
            <v>96</v>
          </cell>
          <cell r="E598" t="str">
            <v>3</v>
          </cell>
          <cell r="F598" t="str">
            <v>0</v>
          </cell>
          <cell r="G598" t="str">
            <v>1</v>
          </cell>
          <cell r="H598" t="str">
            <v>0</v>
          </cell>
          <cell r="I598" t="str">
            <v>0</v>
          </cell>
          <cell r="J598" t="str">
            <v>0</v>
          </cell>
          <cell r="K598">
            <v>0</v>
          </cell>
          <cell r="L598" t="str">
            <v>0</v>
          </cell>
          <cell r="M598" t="str">
            <v>0</v>
          </cell>
          <cell r="N598" t="str">
            <v>0</v>
          </cell>
          <cell r="O598" t="str">
            <v>0</v>
          </cell>
          <cell r="P598" t="str">
            <v>0</v>
          </cell>
          <cell r="Q598" t="str">
            <v>0</v>
          </cell>
          <cell r="R598" t="str">
            <v>0</v>
          </cell>
          <cell r="S598" t="str">
            <v>0</v>
          </cell>
          <cell r="T598" t="str">
            <v>0</v>
          </cell>
          <cell r="U598" t="str">
            <v>9</v>
          </cell>
          <cell r="V598" t="str">
            <v>9</v>
          </cell>
          <cell r="W598" t="str">
            <v>9</v>
          </cell>
          <cell r="X598" t="str">
            <v>9</v>
          </cell>
          <cell r="Y598" t="str">
            <v>9</v>
          </cell>
          <cell r="Z598" t="str">
            <v>0</v>
          </cell>
          <cell r="AA598" t="str">
            <v>0</v>
          </cell>
          <cell r="AB598" t="str">
            <v>0</v>
          </cell>
          <cell r="AC598" t="str">
            <v>0</v>
          </cell>
          <cell r="AD598" t="str">
            <v>0</v>
          </cell>
          <cell r="AE598" t="str">
            <v>0</v>
          </cell>
          <cell r="AF598" t="str">
            <v>1</v>
          </cell>
          <cell r="AG598" t="str">
            <v>1</v>
          </cell>
          <cell r="AH598" t="str">
            <v>0</v>
          </cell>
          <cell r="AI598">
            <v>0</v>
          </cell>
          <cell r="AJ598" t="str">
            <v>0</v>
          </cell>
          <cell r="AK598" t="str">
            <v>0</v>
          </cell>
          <cell r="AL598" t="str">
            <v>0</v>
          </cell>
          <cell r="AM598" t="str">
            <v>2</v>
          </cell>
          <cell r="AN598">
            <v>0</v>
          </cell>
          <cell r="AO598">
            <v>0</v>
          </cell>
          <cell r="AP598">
            <v>0</v>
          </cell>
          <cell r="AQ598" t="str">
            <v>560</v>
          </cell>
          <cell r="AR598" t="str">
            <v>G</v>
          </cell>
          <cell r="AS598" t="str">
            <v>610</v>
          </cell>
          <cell r="AT598" t="str">
            <v>G</v>
          </cell>
          <cell r="AU598" t="str">
            <v>610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 t="str">
            <v>BGSAG</v>
          </cell>
          <cell r="BQ598" t="str">
            <v>2007031414535184</v>
          </cell>
          <cell r="BR598" t="str">
            <v>L</v>
          </cell>
        </row>
        <row r="599">
          <cell r="A599" t="str">
            <v>9720</v>
          </cell>
          <cell r="B599" t="str">
            <v>VARIACION EN INV MAT.PRIMA Y MERCANCIA</v>
          </cell>
          <cell r="C599">
            <v>0</v>
          </cell>
          <cell r="D599" t="str">
            <v>97</v>
          </cell>
          <cell r="E599" t="str">
            <v>3</v>
          </cell>
          <cell r="F599" t="str">
            <v>0</v>
          </cell>
          <cell r="G599" t="str">
            <v>1</v>
          </cell>
          <cell r="H599" t="str">
            <v>0</v>
          </cell>
          <cell r="I599" t="str">
            <v>0</v>
          </cell>
          <cell r="J599" t="str">
            <v>0</v>
          </cell>
          <cell r="K599">
            <v>0</v>
          </cell>
          <cell r="L599" t="str">
            <v>0</v>
          </cell>
          <cell r="M599" t="str">
            <v>0</v>
          </cell>
          <cell r="N599" t="str">
            <v>0</v>
          </cell>
          <cell r="O599" t="str">
            <v>0</v>
          </cell>
          <cell r="P599" t="str">
            <v>0</v>
          </cell>
          <cell r="Q599" t="str">
            <v>0</v>
          </cell>
          <cell r="R599" t="str">
            <v>0</v>
          </cell>
          <cell r="S599" t="str">
            <v>0</v>
          </cell>
          <cell r="T599" t="str">
            <v>0</v>
          </cell>
          <cell r="U599" t="str">
            <v>9</v>
          </cell>
          <cell r="V599" t="str">
            <v>9</v>
          </cell>
          <cell r="W599" t="str">
            <v>9</v>
          </cell>
          <cell r="X599" t="str">
            <v>9</v>
          </cell>
          <cell r="Y599" t="str">
            <v>9</v>
          </cell>
          <cell r="Z599" t="str">
            <v>0</v>
          </cell>
          <cell r="AA599" t="str">
            <v>0</v>
          </cell>
          <cell r="AB599" t="str">
            <v>0</v>
          </cell>
          <cell r="AC599" t="str">
            <v>0</v>
          </cell>
          <cell r="AD599" t="str">
            <v>0</v>
          </cell>
          <cell r="AE599" t="str">
            <v>0</v>
          </cell>
          <cell r="AF599" t="str">
            <v>1</v>
          </cell>
          <cell r="AG599" t="str">
            <v>1</v>
          </cell>
          <cell r="AH599" t="str">
            <v>0</v>
          </cell>
          <cell r="AI599">
            <v>0</v>
          </cell>
          <cell r="AJ599" t="str">
            <v>0</v>
          </cell>
          <cell r="AK599" t="str">
            <v>0</v>
          </cell>
          <cell r="AL599" t="str">
            <v>0</v>
          </cell>
          <cell r="AM599" t="str">
            <v>2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 t="str">
            <v>G</v>
          </cell>
          <cell r="AS599" t="str">
            <v>330</v>
          </cell>
          <cell r="AT599" t="str">
            <v>G</v>
          </cell>
          <cell r="AU599" t="str">
            <v>330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 t="str">
            <v>BGSAG</v>
          </cell>
          <cell r="BQ599" t="str">
            <v>2007031414542175</v>
          </cell>
          <cell r="BR599" t="str">
            <v>L</v>
          </cell>
        </row>
        <row r="600">
          <cell r="A600" t="str">
            <v>9721</v>
          </cell>
          <cell r="B600" t="str">
            <v>VARIACION MAT.PRIMA Y MERC-CONTRACUENTA</v>
          </cell>
          <cell r="C600">
            <v>0</v>
          </cell>
          <cell r="D600" t="str">
            <v>97</v>
          </cell>
          <cell r="E600" t="str">
            <v>3</v>
          </cell>
          <cell r="F600" t="str">
            <v>0</v>
          </cell>
          <cell r="G600" t="str">
            <v>1</v>
          </cell>
          <cell r="H600" t="str">
            <v>0</v>
          </cell>
          <cell r="I600" t="str">
            <v>0</v>
          </cell>
          <cell r="J600" t="str">
            <v>0</v>
          </cell>
          <cell r="K600">
            <v>0</v>
          </cell>
          <cell r="L600" t="str">
            <v>0</v>
          </cell>
          <cell r="M600" t="str">
            <v>0</v>
          </cell>
          <cell r="N600" t="str">
            <v>0</v>
          </cell>
          <cell r="O600" t="str">
            <v>0</v>
          </cell>
          <cell r="P600" t="str">
            <v>0</v>
          </cell>
          <cell r="Q600" t="str">
            <v>0</v>
          </cell>
          <cell r="R600" t="str">
            <v>0</v>
          </cell>
          <cell r="S600" t="str">
            <v>0</v>
          </cell>
          <cell r="T600" t="str">
            <v>0</v>
          </cell>
          <cell r="U600" t="str">
            <v>9</v>
          </cell>
          <cell r="V600" t="str">
            <v>9</v>
          </cell>
          <cell r="W600" t="str">
            <v>9</v>
          </cell>
          <cell r="X600" t="str">
            <v>9</v>
          </cell>
          <cell r="Y600" t="str">
            <v>9</v>
          </cell>
          <cell r="Z600" t="str">
            <v>0</v>
          </cell>
          <cell r="AA600" t="str">
            <v>0</v>
          </cell>
          <cell r="AB600" t="str">
            <v>0</v>
          </cell>
          <cell r="AC600" t="str">
            <v>0</v>
          </cell>
          <cell r="AD600" t="str">
            <v>0</v>
          </cell>
          <cell r="AE600" t="str">
            <v>0</v>
          </cell>
          <cell r="AF600" t="str">
            <v>1</v>
          </cell>
          <cell r="AG600" t="str">
            <v>1</v>
          </cell>
          <cell r="AH600" t="str">
            <v>0</v>
          </cell>
          <cell r="AI600">
            <v>0</v>
          </cell>
          <cell r="AJ600" t="str">
            <v>0</v>
          </cell>
          <cell r="AK600" t="str">
            <v>0</v>
          </cell>
          <cell r="AL600" t="str">
            <v>0</v>
          </cell>
          <cell r="AM600" t="str">
            <v>2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 t="str">
            <v>G</v>
          </cell>
          <cell r="AS600" t="str">
            <v>330</v>
          </cell>
          <cell r="AT600" t="str">
            <v>G</v>
          </cell>
          <cell r="AU600" t="str">
            <v>330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 t="str">
            <v>BGSAG</v>
          </cell>
          <cell r="BQ600" t="str">
            <v>2007031414543341</v>
          </cell>
          <cell r="BR600" t="str">
            <v>L</v>
          </cell>
        </row>
        <row r="601">
          <cell r="A601" t="str">
            <v>9730</v>
          </cell>
          <cell r="B601" t="str">
            <v>VARIACION EN INVENTARIO PRODUCTOS</v>
          </cell>
          <cell r="C601">
            <v>0</v>
          </cell>
          <cell r="D601" t="str">
            <v>97</v>
          </cell>
          <cell r="E601" t="str">
            <v>3</v>
          </cell>
          <cell r="F601" t="str">
            <v>0</v>
          </cell>
          <cell r="G601" t="str">
            <v>1</v>
          </cell>
          <cell r="H601" t="str">
            <v>0</v>
          </cell>
          <cell r="I601" t="str">
            <v>0</v>
          </cell>
          <cell r="J601" t="str">
            <v>0</v>
          </cell>
          <cell r="K601">
            <v>0</v>
          </cell>
          <cell r="L601" t="str">
            <v>0</v>
          </cell>
          <cell r="M601" t="str">
            <v>0</v>
          </cell>
          <cell r="N601" t="str">
            <v>0</v>
          </cell>
          <cell r="O601" t="str">
            <v>0</v>
          </cell>
          <cell r="P601" t="str">
            <v>0</v>
          </cell>
          <cell r="Q601" t="str">
            <v>0</v>
          </cell>
          <cell r="R601" t="str">
            <v>0</v>
          </cell>
          <cell r="S601" t="str">
            <v>0</v>
          </cell>
          <cell r="T601" t="str">
            <v>0</v>
          </cell>
          <cell r="U601" t="str">
            <v>9</v>
          </cell>
          <cell r="V601" t="str">
            <v>9</v>
          </cell>
          <cell r="W601" t="str">
            <v>9</v>
          </cell>
          <cell r="X601" t="str">
            <v>9</v>
          </cell>
          <cell r="Y601" t="str">
            <v>9</v>
          </cell>
          <cell r="Z601" t="str">
            <v>0</v>
          </cell>
          <cell r="AA601" t="str">
            <v>0</v>
          </cell>
          <cell r="AB601" t="str">
            <v>0</v>
          </cell>
          <cell r="AC601" t="str">
            <v>0</v>
          </cell>
          <cell r="AD601" t="str">
            <v>0</v>
          </cell>
          <cell r="AE601" t="str">
            <v>0</v>
          </cell>
          <cell r="AF601" t="str">
            <v>1</v>
          </cell>
          <cell r="AG601" t="str">
            <v>1</v>
          </cell>
          <cell r="AH601" t="str">
            <v>0</v>
          </cell>
          <cell r="AI601">
            <v>0</v>
          </cell>
          <cell r="AJ601" t="str">
            <v>0</v>
          </cell>
          <cell r="AK601" t="str">
            <v>0</v>
          </cell>
          <cell r="AL601" t="str">
            <v>0</v>
          </cell>
          <cell r="AM601" t="str">
            <v>2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 t="str">
            <v>G</v>
          </cell>
          <cell r="AS601" t="str">
            <v>330</v>
          </cell>
          <cell r="AT601" t="str">
            <v>G</v>
          </cell>
          <cell r="AU601" t="str">
            <v>330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 t="str">
            <v>BGSAG</v>
          </cell>
          <cell r="BQ601" t="str">
            <v>2007031414545754</v>
          </cell>
          <cell r="BR601" t="str">
            <v>L</v>
          </cell>
        </row>
        <row r="602">
          <cell r="A602" t="str">
            <v>9731</v>
          </cell>
          <cell r="B602" t="str">
            <v>VARIACION INV PRODUCTOS-CONTRACUENTA</v>
          </cell>
          <cell r="C602">
            <v>0</v>
          </cell>
          <cell r="D602" t="str">
            <v>97</v>
          </cell>
          <cell r="E602" t="str">
            <v>3</v>
          </cell>
          <cell r="F602" t="str">
            <v>0</v>
          </cell>
          <cell r="G602" t="str">
            <v>1</v>
          </cell>
          <cell r="H602" t="str">
            <v>0</v>
          </cell>
          <cell r="I602" t="str">
            <v>0</v>
          </cell>
          <cell r="J602" t="str">
            <v>0</v>
          </cell>
          <cell r="K602">
            <v>0</v>
          </cell>
          <cell r="L602" t="str">
            <v>0</v>
          </cell>
          <cell r="M602" t="str">
            <v>0</v>
          </cell>
          <cell r="N602" t="str">
            <v>0</v>
          </cell>
          <cell r="O602" t="str">
            <v>0</v>
          </cell>
          <cell r="P602" t="str">
            <v>0</v>
          </cell>
          <cell r="Q602" t="str">
            <v>0</v>
          </cell>
          <cell r="R602" t="str">
            <v>0</v>
          </cell>
          <cell r="S602" t="str">
            <v>0</v>
          </cell>
          <cell r="T602" t="str">
            <v>0</v>
          </cell>
          <cell r="U602" t="str">
            <v>9</v>
          </cell>
          <cell r="V602" t="str">
            <v>9</v>
          </cell>
          <cell r="W602" t="str">
            <v>9</v>
          </cell>
          <cell r="X602" t="str">
            <v>9</v>
          </cell>
          <cell r="Y602" t="str">
            <v>9</v>
          </cell>
          <cell r="Z602" t="str">
            <v>0</v>
          </cell>
          <cell r="AA602" t="str">
            <v>0</v>
          </cell>
          <cell r="AB602" t="str">
            <v>0</v>
          </cell>
          <cell r="AC602" t="str">
            <v>0</v>
          </cell>
          <cell r="AD602" t="str">
            <v>0</v>
          </cell>
          <cell r="AE602" t="str">
            <v>0</v>
          </cell>
          <cell r="AF602" t="str">
            <v>1</v>
          </cell>
          <cell r="AG602" t="str">
            <v>1</v>
          </cell>
          <cell r="AH602" t="str">
            <v>0</v>
          </cell>
          <cell r="AI602">
            <v>0</v>
          </cell>
          <cell r="AJ602" t="str">
            <v>0</v>
          </cell>
          <cell r="AK602" t="str">
            <v>0</v>
          </cell>
          <cell r="AL602" t="str">
            <v>0</v>
          </cell>
          <cell r="AM602" t="str">
            <v>2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 t="str">
            <v>G</v>
          </cell>
          <cell r="AS602" t="str">
            <v>330</v>
          </cell>
          <cell r="AT602" t="str">
            <v>G</v>
          </cell>
          <cell r="AU602" t="str">
            <v>330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 t="str">
            <v>BGSAG</v>
          </cell>
          <cell r="BQ602" t="str">
            <v>2007031414551660</v>
          </cell>
          <cell r="BR602" t="str">
            <v>L</v>
          </cell>
        </row>
        <row r="603">
          <cell r="A603" t="str">
            <v>9910</v>
          </cell>
          <cell r="B603" t="str">
            <v>PERDIDAS Y GANANCIAS</v>
          </cell>
          <cell r="C603">
            <v>0</v>
          </cell>
          <cell r="D603" t="str">
            <v>99</v>
          </cell>
          <cell r="E603" t="str">
            <v>3</v>
          </cell>
          <cell r="F603" t="str">
            <v>0</v>
          </cell>
          <cell r="G603" t="str">
            <v>1</v>
          </cell>
          <cell r="H603" t="str">
            <v>0</v>
          </cell>
          <cell r="I603" t="str">
            <v>0</v>
          </cell>
          <cell r="J603" t="str">
            <v>0</v>
          </cell>
          <cell r="K603">
            <v>0</v>
          </cell>
          <cell r="L603" t="str">
            <v>0</v>
          </cell>
          <cell r="M603" t="str">
            <v>0</v>
          </cell>
          <cell r="N603" t="str">
            <v>0</v>
          </cell>
          <cell r="O603" t="str">
            <v>0</v>
          </cell>
          <cell r="P603" t="str">
            <v>0</v>
          </cell>
          <cell r="Q603" t="str">
            <v>0</v>
          </cell>
          <cell r="R603" t="str">
            <v>0</v>
          </cell>
          <cell r="S603" t="str">
            <v>0</v>
          </cell>
          <cell r="T603" t="str">
            <v>0</v>
          </cell>
          <cell r="U603" t="str">
            <v>9</v>
          </cell>
          <cell r="V603" t="str">
            <v>9</v>
          </cell>
          <cell r="W603" t="str">
            <v>9</v>
          </cell>
          <cell r="X603" t="str">
            <v>9</v>
          </cell>
          <cell r="Y603" t="str">
            <v>9</v>
          </cell>
          <cell r="Z603" t="str">
            <v>0</v>
          </cell>
          <cell r="AA603" t="str">
            <v>0</v>
          </cell>
          <cell r="AB603" t="str">
            <v>0</v>
          </cell>
          <cell r="AC603" t="str">
            <v>0</v>
          </cell>
          <cell r="AD603" t="str">
            <v>0</v>
          </cell>
          <cell r="AE603" t="str">
            <v>0</v>
          </cell>
          <cell r="AF603" t="str">
            <v>1</v>
          </cell>
          <cell r="AG603" t="str">
            <v>1</v>
          </cell>
          <cell r="AH603" t="str">
            <v>0</v>
          </cell>
          <cell r="AI603">
            <v>0</v>
          </cell>
          <cell r="AJ603" t="str">
            <v>0</v>
          </cell>
          <cell r="AK603" t="str">
            <v>0</v>
          </cell>
          <cell r="AL603" t="str">
            <v>0</v>
          </cell>
          <cell r="AM603" t="str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 t="str">
            <v>G</v>
          </cell>
          <cell r="AS603" t="str">
            <v>998</v>
          </cell>
          <cell r="AT603" t="str">
            <v>G</v>
          </cell>
          <cell r="AU603" t="str">
            <v>998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104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 t="str">
            <v>U50SYS110</v>
          </cell>
          <cell r="BQ603" t="str">
            <v>2007101813294598</v>
          </cell>
          <cell r="BR603">
            <v>0</v>
          </cell>
        </row>
        <row r="604">
          <cell r="A604" t="str">
            <v>9920</v>
          </cell>
          <cell r="B604" t="str">
            <v>BALANCE</v>
          </cell>
          <cell r="C604">
            <v>0</v>
          </cell>
          <cell r="D604" t="str">
            <v>99</v>
          </cell>
          <cell r="E604" t="str">
            <v>3</v>
          </cell>
          <cell r="F604" t="str">
            <v>0</v>
          </cell>
          <cell r="G604" t="str">
            <v>1</v>
          </cell>
          <cell r="H604" t="str">
            <v>0</v>
          </cell>
          <cell r="I604" t="str">
            <v>0</v>
          </cell>
          <cell r="J604" t="str">
            <v>0</v>
          </cell>
          <cell r="K604">
            <v>0</v>
          </cell>
          <cell r="L604" t="str">
            <v>0</v>
          </cell>
          <cell r="M604" t="str">
            <v>0</v>
          </cell>
          <cell r="N604" t="str">
            <v>0</v>
          </cell>
          <cell r="O604" t="str">
            <v>0</v>
          </cell>
          <cell r="P604" t="str">
            <v>0</v>
          </cell>
          <cell r="Q604" t="str">
            <v>0</v>
          </cell>
          <cell r="R604" t="str">
            <v>0</v>
          </cell>
          <cell r="S604" t="str">
            <v>0</v>
          </cell>
          <cell r="T604" t="str">
            <v>0</v>
          </cell>
          <cell r="U604" t="str">
            <v>9</v>
          </cell>
          <cell r="V604" t="str">
            <v>9</v>
          </cell>
          <cell r="W604" t="str">
            <v>9</v>
          </cell>
          <cell r="X604" t="str">
            <v>9</v>
          </cell>
          <cell r="Y604" t="str">
            <v>9</v>
          </cell>
          <cell r="Z604" t="str">
            <v>0</v>
          </cell>
          <cell r="AA604" t="str">
            <v>0</v>
          </cell>
          <cell r="AB604" t="str">
            <v>0</v>
          </cell>
          <cell r="AC604" t="str">
            <v>0</v>
          </cell>
          <cell r="AD604" t="str">
            <v>0</v>
          </cell>
          <cell r="AE604" t="str">
            <v>0</v>
          </cell>
          <cell r="AF604" t="str">
            <v>1</v>
          </cell>
          <cell r="AG604" t="str">
            <v>1</v>
          </cell>
          <cell r="AH604" t="str">
            <v>0</v>
          </cell>
          <cell r="AI604">
            <v>0</v>
          </cell>
          <cell r="AJ604" t="str">
            <v>0</v>
          </cell>
          <cell r="AK604" t="str">
            <v>0</v>
          </cell>
          <cell r="AL604" t="str">
            <v>0</v>
          </cell>
          <cell r="AM604" t="str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 t="str">
            <v>G</v>
          </cell>
          <cell r="AS604" t="str">
            <v>998</v>
          </cell>
          <cell r="AT604" t="str">
            <v>G</v>
          </cell>
          <cell r="AU604" t="str">
            <v>998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1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 t="str">
            <v>U50SYS110</v>
          </cell>
          <cell r="BQ604" t="str">
            <v>2006051210340626</v>
          </cell>
          <cell r="BR604">
            <v>0</v>
          </cell>
        </row>
        <row r="605">
          <cell r="A605" t="str">
            <v>9940</v>
          </cell>
          <cell r="B605" t="str">
            <v>CUENTA RESULTADO PERDIDA Y GANANCIA (MD)</v>
          </cell>
          <cell r="C605">
            <v>0</v>
          </cell>
          <cell r="D605" t="str">
            <v>99</v>
          </cell>
          <cell r="E605" t="str">
            <v>3</v>
          </cell>
          <cell r="F605" t="str">
            <v>0</v>
          </cell>
          <cell r="G605" t="str">
            <v>1</v>
          </cell>
          <cell r="H605" t="str">
            <v>0</v>
          </cell>
          <cell r="I605" t="str">
            <v>0</v>
          </cell>
          <cell r="J605" t="str">
            <v>0</v>
          </cell>
          <cell r="K605">
            <v>0</v>
          </cell>
          <cell r="L605" t="str">
            <v>0</v>
          </cell>
          <cell r="M605" t="str">
            <v>0</v>
          </cell>
          <cell r="N605" t="str">
            <v>0</v>
          </cell>
          <cell r="O605" t="str">
            <v>0</v>
          </cell>
          <cell r="P605" t="str">
            <v>0</v>
          </cell>
          <cell r="Q605" t="str">
            <v>0</v>
          </cell>
          <cell r="R605" t="str">
            <v>0</v>
          </cell>
          <cell r="S605" t="str">
            <v>0</v>
          </cell>
          <cell r="T605" t="str">
            <v>0</v>
          </cell>
          <cell r="U605" t="str">
            <v>9</v>
          </cell>
          <cell r="V605" t="str">
            <v>9</v>
          </cell>
          <cell r="W605" t="str">
            <v>9</v>
          </cell>
          <cell r="X605" t="str">
            <v>9</v>
          </cell>
          <cell r="Y605" t="str">
            <v>9</v>
          </cell>
          <cell r="Z605" t="str">
            <v>0</v>
          </cell>
          <cell r="AA605" t="str">
            <v>0</v>
          </cell>
          <cell r="AB605" t="str">
            <v>0</v>
          </cell>
          <cell r="AC605" t="str">
            <v>0</v>
          </cell>
          <cell r="AD605" t="str">
            <v>0</v>
          </cell>
          <cell r="AE605" t="str">
            <v>0</v>
          </cell>
          <cell r="AF605" t="str">
            <v>1</v>
          </cell>
          <cell r="AG605" t="str">
            <v>1</v>
          </cell>
          <cell r="AH605" t="str">
            <v>0</v>
          </cell>
          <cell r="AI605">
            <v>0</v>
          </cell>
          <cell r="AJ605" t="str">
            <v>0</v>
          </cell>
          <cell r="AK605" t="str">
            <v>0</v>
          </cell>
          <cell r="AL605" t="str">
            <v>0</v>
          </cell>
          <cell r="AM605" t="str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 t="str">
            <v>G</v>
          </cell>
          <cell r="AS605" t="str">
            <v>998</v>
          </cell>
          <cell r="AT605" t="str">
            <v>G</v>
          </cell>
          <cell r="AU605" t="str">
            <v>998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7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 t="str">
            <v>U50SYS110</v>
          </cell>
          <cell r="BQ605" t="str">
            <v>2006051210340627</v>
          </cell>
          <cell r="BR605">
            <v>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  <sheetName val="Sheet3"/>
      <sheetName val="Resumen IT-1"/>
      <sheetName val="DECLARAC"/>
      <sheetName val="IR-2 "/>
      <sheetName val="Activos"/>
      <sheetName val="A"/>
      <sheetName val="B"/>
      <sheetName val="D"/>
      <sheetName val="D1"/>
      <sheetName val="D2"/>
      <sheetName val="E"/>
      <sheetName val="anticipos08"/>
      <sheetName val="Anticipos"/>
      <sheetName val="F"/>
      <sheetName val="Portada"/>
      <sheetName val="Situación"/>
      <sheetName val="Resultados"/>
      <sheetName val="Anexos"/>
      <sheetName val="Auditoria"/>
      <sheetName val="balanza"/>
      <sheetName val="m-e resumen"/>
      <sheetName val="Resumen"/>
      <sheetName val="prueba de gastos"/>
      <sheetName val="Sheet2"/>
      <sheetName val="Sheet1"/>
    </sheetNames>
    <sheetDataSet>
      <sheetData sheetId="0" refreshError="1"/>
      <sheetData sheetId="1">
        <row r="3">
          <cell r="A3" t="str">
            <v>111001</v>
          </cell>
          <cell r="F3">
            <v>15000</v>
          </cell>
        </row>
        <row r="4">
          <cell r="F4">
            <v>30000</v>
          </cell>
        </row>
        <row r="5">
          <cell r="F5">
            <v>0</v>
          </cell>
        </row>
        <row r="6">
          <cell r="F6">
            <v>41080463.640000001</v>
          </cell>
        </row>
        <row r="7">
          <cell r="F7">
            <v>213225</v>
          </cell>
        </row>
        <row r="8">
          <cell r="F8">
            <v>26600</v>
          </cell>
        </row>
        <row r="9">
          <cell r="F9">
            <v>2774801.75</v>
          </cell>
        </row>
        <row r="10">
          <cell r="F10">
            <v>-1217460.96</v>
          </cell>
        </row>
        <row r="11">
          <cell r="F11">
            <v>232032.02</v>
          </cell>
        </row>
        <row r="12">
          <cell r="F12">
            <v>0</v>
          </cell>
        </row>
        <row r="13">
          <cell r="F13">
            <v>-7189055.9500000002</v>
          </cell>
        </row>
        <row r="14">
          <cell r="F14">
            <v>-1981577.68</v>
          </cell>
        </row>
        <row r="15">
          <cell r="F15">
            <v>-20000000</v>
          </cell>
        </row>
        <row r="16">
          <cell r="F16">
            <v>0</v>
          </cell>
        </row>
        <row r="17">
          <cell r="F17">
            <v>-39823.96</v>
          </cell>
        </row>
        <row r="18">
          <cell r="F18">
            <v>-1955</v>
          </cell>
        </row>
        <row r="19">
          <cell r="F19">
            <v>-83964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-13750</v>
          </cell>
        </row>
        <row r="24">
          <cell r="F24">
            <v>-825</v>
          </cell>
        </row>
        <row r="25">
          <cell r="F25">
            <v>-61950.84</v>
          </cell>
        </row>
        <row r="26">
          <cell r="F26">
            <v>-26576</v>
          </cell>
        </row>
        <row r="27">
          <cell r="F27">
            <v>-18609.66</v>
          </cell>
        </row>
        <row r="28">
          <cell r="F28">
            <v>-1970260.32</v>
          </cell>
        </row>
        <row r="29">
          <cell r="F29">
            <v>-400000</v>
          </cell>
        </row>
        <row r="30">
          <cell r="F30">
            <v>-6089596</v>
          </cell>
        </row>
        <row r="31">
          <cell r="F31">
            <v>-2814893</v>
          </cell>
        </row>
        <row r="32">
          <cell r="F32">
            <v>0</v>
          </cell>
        </row>
        <row r="33">
          <cell r="F33">
            <v>-14361248.859999999</v>
          </cell>
        </row>
        <row r="34">
          <cell r="F34">
            <v>2527800.0699999998</v>
          </cell>
        </row>
        <row r="35">
          <cell r="F35">
            <v>670437.5</v>
          </cell>
        </row>
        <row r="36">
          <cell r="F36">
            <v>581385.66</v>
          </cell>
        </row>
        <row r="37">
          <cell r="F37">
            <v>2203.11</v>
          </cell>
        </row>
        <row r="38">
          <cell r="F38">
            <v>193520.83</v>
          </cell>
        </row>
        <row r="39">
          <cell r="F39">
            <v>8497.7099999999991</v>
          </cell>
        </row>
        <row r="40">
          <cell r="F40">
            <v>12160</v>
          </cell>
        </row>
        <row r="41">
          <cell r="F41">
            <v>65200</v>
          </cell>
        </row>
        <row r="42">
          <cell r="F42">
            <v>166237.39000000001</v>
          </cell>
        </row>
        <row r="43">
          <cell r="F43">
            <v>179630.24</v>
          </cell>
        </row>
        <row r="44">
          <cell r="F44">
            <v>23129.360000000001</v>
          </cell>
        </row>
        <row r="45">
          <cell r="F45">
            <v>25278</v>
          </cell>
        </row>
        <row r="46">
          <cell r="F46">
            <v>374000</v>
          </cell>
        </row>
        <row r="47">
          <cell r="F47">
            <v>130000</v>
          </cell>
        </row>
        <row r="48">
          <cell r="F48">
            <v>2916783.19</v>
          </cell>
        </row>
        <row r="49">
          <cell r="F49">
            <v>11175</v>
          </cell>
        </row>
        <row r="50">
          <cell r="F50">
            <v>24460</v>
          </cell>
        </row>
        <row r="51">
          <cell r="F51">
            <v>7008.61</v>
          </cell>
        </row>
        <row r="52">
          <cell r="F52">
            <v>48256.45</v>
          </cell>
        </row>
        <row r="53">
          <cell r="F53">
            <v>493661.62</v>
          </cell>
        </row>
        <row r="54">
          <cell r="F54">
            <v>7793.11</v>
          </cell>
        </row>
        <row r="55">
          <cell r="F55">
            <v>6503.32</v>
          </cell>
        </row>
        <row r="56">
          <cell r="F56">
            <v>738850.13</v>
          </cell>
        </row>
        <row r="57">
          <cell r="F57">
            <v>84000</v>
          </cell>
        </row>
        <row r="58">
          <cell r="F58">
            <v>600630.96</v>
          </cell>
        </row>
        <row r="59">
          <cell r="F59">
            <v>358232</v>
          </cell>
        </row>
        <row r="60">
          <cell r="F60">
            <v>69162.63</v>
          </cell>
        </row>
        <row r="61">
          <cell r="F61">
            <v>264503.82</v>
          </cell>
        </row>
        <row r="62">
          <cell r="F62">
            <v>516144.96</v>
          </cell>
        </row>
        <row r="63">
          <cell r="F63">
            <v>751561.74</v>
          </cell>
        </row>
        <row r="64">
          <cell r="F64">
            <v>9697.58</v>
          </cell>
        </row>
        <row r="65">
          <cell r="F65">
            <v>31519.83</v>
          </cell>
        </row>
        <row r="66">
          <cell r="F66">
            <v>0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">
          <cell r="B1" t="str">
            <v>AUTO CREDITO FERMIN, S. A.</v>
          </cell>
        </row>
        <row r="2">
          <cell r="B2">
            <v>2008</v>
          </cell>
          <cell r="F2">
            <v>2009</v>
          </cell>
        </row>
        <row r="3">
          <cell r="B3" t="str">
            <v>BALANCE DE COMPROBACION</v>
          </cell>
          <cell r="F3" t="str">
            <v>Auditado</v>
          </cell>
        </row>
        <row r="4">
          <cell r="B4">
            <v>111001</v>
          </cell>
          <cell r="F4">
            <v>15000</v>
          </cell>
        </row>
        <row r="5">
          <cell r="B5">
            <v>111002</v>
          </cell>
        </row>
        <row r="6">
          <cell r="B6">
            <v>111003</v>
          </cell>
        </row>
        <row r="7">
          <cell r="B7">
            <v>111004</v>
          </cell>
          <cell r="F7">
            <v>30000</v>
          </cell>
        </row>
        <row r="8">
          <cell r="B8">
            <v>112002</v>
          </cell>
        </row>
        <row r="9">
          <cell r="B9">
            <v>112003</v>
          </cell>
        </row>
        <row r="10">
          <cell r="B10">
            <v>112004</v>
          </cell>
        </row>
        <row r="11">
          <cell r="B11">
            <v>112005</v>
          </cell>
        </row>
        <row r="12">
          <cell r="B12">
            <v>112006</v>
          </cell>
        </row>
        <row r="13">
          <cell r="B13">
            <v>112040</v>
          </cell>
        </row>
        <row r="14">
          <cell r="B14">
            <v>112050</v>
          </cell>
        </row>
        <row r="15">
          <cell r="B15">
            <v>113001</v>
          </cell>
          <cell r="F15">
            <v>27622808.859999999</v>
          </cell>
        </row>
        <row r="16">
          <cell r="B16">
            <v>113002</v>
          </cell>
        </row>
        <row r="17">
          <cell r="B17">
            <v>113008</v>
          </cell>
          <cell r="F17">
            <v>-6350</v>
          </cell>
        </row>
        <row r="18">
          <cell r="B18">
            <v>113099</v>
          </cell>
        </row>
        <row r="19">
          <cell r="B19">
            <v>114001</v>
          </cell>
        </row>
        <row r="20">
          <cell r="B20">
            <v>114002</v>
          </cell>
        </row>
        <row r="21">
          <cell r="B21">
            <v>114003</v>
          </cell>
        </row>
        <row r="22">
          <cell r="B22">
            <v>114004</v>
          </cell>
        </row>
        <row r="23">
          <cell r="B23">
            <v>115001</v>
          </cell>
        </row>
        <row r="24">
          <cell r="B24">
            <v>115002</v>
          </cell>
        </row>
        <row r="25">
          <cell r="B25">
            <v>115003</v>
          </cell>
        </row>
        <row r="26">
          <cell r="B26">
            <v>115009</v>
          </cell>
        </row>
        <row r="27">
          <cell r="B27">
            <v>115010</v>
          </cell>
          <cell r="F27">
            <v>1123927.24</v>
          </cell>
        </row>
        <row r="28">
          <cell r="B28">
            <v>118001</v>
          </cell>
        </row>
        <row r="29">
          <cell r="B29">
            <v>121001</v>
          </cell>
        </row>
        <row r="30">
          <cell r="B30">
            <v>121002</v>
          </cell>
        </row>
        <row r="31">
          <cell r="B31">
            <v>121003</v>
          </cell>
        </row>
        <row r="32">
          <cell r="B32">
            <v>121004</v>
          </cell>
          <cell r="F32">
            <v>1166988.51</v>
          </cell>
        </row>
        <row r="33">
          <cell r="B33">
            <v>121005</v>
          </cell>
          <cell r="F33">
            <v>-544613.46</v>
          </cell>
        </row>
        <row r="34">
          <cell r="B34">
            <v>121006</v>
          </cell>
          <cell r="F34">
            <v>46283.58</v>
          </cell>
        </row>
        <row r="35">
          <cell r="B35">
            <v>121007</v>
          </cell>
        </row>
        <row r="36">
          <cell r="B36">
            <v>131001</v>
          </cell>
          <cell r="F36">
            <v>1543718.71</v>
          </cell>
        </row>
        <row r="37">
          <cell r="B37">
            <v>131003</v>
          </cell>
          <cell r="F37">
            <v>26600</v>
          </cell>
        </row>
        <row r="39">
          <cell r="B39">
            <v>131004</v>
          </cell>
        </row>
        <row r="40">
          <cell r="B40">
            <v>131005</v>
          </cell>
        </row>
        <row r="41">
          <cell r="B41">
            <v>131006</v>
          </cell>
        </row>
        <row r="42">
          <cell r="B42">
            <v>211001</v>
          </cell>
          <cell r="F42">
            <v>-2539053.69</v>
          </cell>
        </row>
        <row r="43">
          <cell r="B43">
            <v>211002</v>
          </cell>
          <cell r="F43">
            <v>-8353805.0199999996</v>
          </cell>
        </row>
        <row r="44">
          <cell r="B44">
            <v>211003</v>
          </cell>
        </row>
        <row r="45">
          <cell r="B45">
            <v>211004</v>
          </cell>
          <cell r="F45">
            <v>-945114.69</v>
          </cell>
        </row>
        <row r="46">
          <cell r="B46">
            <v>211005</v>
          </cell>
        </row>
        <row r="47">
          <cell r="B47">
            <v>211006</v>
          </cell>
        </row>
        <row r="48">
          <cell r="B48">
            <v>211009</v>
          </cell>
          <cell r="F48">
            <v>-3962192.56</v>
          </cell>
        </row>
        <row r="49">
          <cell r="B49">
            <v>212001</v>
          </cell>
          <cell r="F49">
            <v>-4539542.67</v>
          </cell>
        </row>
        <row r="50">
          <cell r="B50">
            <v>212002</v>
          </cell>
        </row>
        <row r="51">
          <cell r="B51">
            <v>212003</v>
          </cell>
          <cell r="F51">
            <v>-48128.23</v>
          </cell>
        </row>
        <row r="52">
          <cell r="B52">
            <v>212004</v>
          </cell>
          <cell r="F52">
            <v>-2403.25</v>
          </cell>
        </row>
        <row r="53">
          <cell r="B53">
            <v>212005</v>
          </cell>
        </row>
        <row r="54">
          <cell r="B54">
            <v>212006</v>
          </cell>
        </row>
        <row r="55">
          <cell r="B55">
            <v>212007</v>
          </cell>
        </row>
        <row r="56">
          <cell r="B56">
            <v>212099</v>
          </cell>
        </row>
        <row r="57">
          <cell r="B57">
            <v>213001</v>
          </cell>
          <cell r="F57">
            <v>-112755.6</v>
          </cell>
        </row>
        <row r="58">
          <cell r="B58">
            <v>213002</v>
          </cell>
          <cell r="F58">
            <v>-580</v>
          </cell>
        </row>
        <row r="59">
          <cell r="B59">
            <v>213003</v>
          </cell>
          <cell r="F59">
            <v>-4750</v>
          </cell>
        </row>
        <row r="60">
          <cell r="B60">
            <v>213010</v>
          </cell>
          <cell r="F60">
            <v>-230.6</v>
          </cell>
        </row>
        <row r="61">
          <cell r="B61">
            <v>213011</v>
          </cell>
          <cell r="F61">
            <v>-24525</v>
          </cell>
        </row>
        <row r="62">
          <cell r="B62">
            <v>213012</v>
          </cell>
          <cell r="F62">
            <v>-1872.8</v>
          </cell>
        </row>
        <row r="63">
          <cell r="B63">
            <v>213013</v>
          </cell>
          <cell r="F63">
            <v>-31533.919999999998</v>
          </cell>
        </row>
        <row r="64">
          <cell r="B64">
            <v>213014</v>
          </cell>
          <cell r="F64">
            <v>-48667.68</v>
          </cell>
        </row>
        <row r="65">
          <cell r="B65">
            <v>213015</v>
          </cell>
          <cell r="F65">
            <v>-22820.82</v>
          </cell>
        </row>
        <row r="66">
          <cell r="B66">
            <v>221001</v>
          </cell>
          <cell r="F66">
            <v>0</v>
          </cell>
        </row>
        <row r="67">
          <cell r="B67">
            <v>221002</v>
          </cell>
          <cell r="F67">
            <v>-3758118</v>
          </cell>
        </row>
        <row r="68">
          <cell r="B68">
            <v>221009</v>
          </cell>
        </row>
        <row r="69">
          <cell r="B69">
            <v>311001</v>
          </cell>
          <cell r="F69">
            <v>-400000</v>
          </cell>
        </row>
        <row r="70">
          <cell r="B70">
            <v>311002</v>
          </cell>
        </row>
        <row r="71">
          <cell r="B71">
            <v>311003</v>
          </cell>
          <cell r="F71">
            <v>-6089595.7599999998</v>
          </cell>
        </row>
        <row r="72">
          <cell r="B72">
            <v>311004</v>
          </cell>
        </row>
        <row r="73">
          <cell r="B73">
            <v>311005</v>
          </cell>
        </row>
        <row r="74">
          <cell r="B74">
            <v>311006</v>
          </cell>
          <cell r="F74">
            <v>-1921628.67</v>
          </cell>
        </row>
        <row r="75">
          <cell r="B75">
            <v>311007</v>
          </cell>
        </row>
        <row r="76">
          <cell r="B76">
            <v>311008</v>
          </cell>
        </row>
        <row r="77">
          <cell r="B77">
            <v>410101</v>
          </cell>
          <cell r="F77">
            <v>-11166671.92</v>
          </cell>
        </row>
        <row r="78">
          <cell r="B78">
            <v>412001</v>
          </cell>
        </row>
        <row r="79">
          <cell r="B79">
            <v>412002</v>
          </cell>
        </row>
        <row r="80">
          <cell r="B80">
            <v>419001</v>
          </cell>
        </row>
        <row r="81">
          <cell r="B81">
            <v>419002</v>
          </cell>
        </row>
        <row r="82">
          <cell r="B82">
            <v>419003</v>
          </cell>
        </row>
        <row r="83">
          <cell r="B83">
            <v>419004</v>
          </cell>
        </row>
        <row r="84">
          <cell r="B84">
            <v>419005</v>
          </cell>
        </row>
        <row r="85">
          <cell r="B85">
            <v>419006</v>
          </cell>
        </row>
        <row r="86">
          <cell r="B86">
            <v>419099</v>
          </cell>
        </row>
        <row r="87">
          <cell r="B87">
            <v>511001</v>
          </cell>
        </row>
        <row r="88">
          <cell r="B88">
            <v>512001</v>
          </cell>
        </row>
        <row r="89">
          <cell r="B89">
            <v>512002</v>
          </cell>
        </row>
        <row r="90">
          <cell r="B90">
            <v>512003</v>
          </cell>
        </row>
        <row r="91">
          <cell r="B91">
            <v>512004</v>
          </cell>
        </row>
        <row r="92">
          <cell r="B92">
            <v>611001</v>
          </cell>
          <cell r="F92">
            <v>3277300.03</v>
          </cell>
        </row>
        <row r="93">
          <cell r="B93">
            <v>611002</v>
          </cell>
        </row>
        <row r="94">
          <cell r="B94">
            <v>611003</v>
          </cell>
          <cell r="F94">
            <v>632709.01</v>
          </cell>
        </row>
        <row r="95">
          <cell r="B95">
            <v>611004</v>
          </cell>
        </row>
        <row r="96">
          <cell r="B96">
            <v>611006</v>
          </cell>
        </row>
        <row r="97">
          <cell r="B97">
            <v>611007</v>
          </cell>
          <cell r="F97">
            <v>297843.90999999997</v>
          </cell>
        </row>
        <row r="98">
          <cell r="B98">
            <v>611008</v>
          </cell>
          <cell r="F98">
            <v>19037.46</v>
          </cell>
        </row>
        <row r="99">
          <cell r="B99">
            <v>611009</v>
          </cell>
          <cell r="F99">
            <v>63229.11</v>
          </cell>
        </row>
        <row r="100">
          <cell r="B100">
            <v>611010</v>
          </cell>
        </row>
        <row r="101">
          <cell r="B101">
            <v>611011</v>
          </cell>
        </row>
        <row r="102">
          <cell r="B102">
            <v>612001</v>
          </cell>
          <cell r="F102">
            <v>97090.1</v>
          </cell>
        </row>
        <row r="103">
          <cell r="B103">
            <v>612002</v>
          </cell>
          <cell r="F103">
            <v>223649</v>
          </cell>
        </row>
        <row r="104">
          <cell r="B104">
            <v>612003</v>
          </cell>
        </row>
        <row r="105">
          <cell r="B105">
            <v>612004</v>
          </cell>
          <cell r="F105">
            <v>81884.13</v>
          </cell>
        </row>
        <row r="106">
          <cell r="B106">
            <v>612005</v>
          </cell>
          <cell r="F106">
            <v>226354.77</v>
          </cell>
        </row>
        <row r="107">
          <cell r="B107">
            <v>612006</v>
          </cell>
          <cell r="F107">
            <v>214968.01</v>
          </cell>
        </row>
        <row r="108">
          <cell r="B108">
            <v>612007</v>
          </cell>
          <cell r="F108">
            <v>27280.76</v>
          </cell>
        </row>
        <row r="109">
          <cell r="B109">
            <v>612008</v>
          </cell>
          <cell r="F109">
            <v>32773</v>
          </cell>
        </row>
        <row r="110">
          <cell r="B110">
            <v>611005</v>
          </cell>
          <cell r="F110">
            <v>705664.29</v>
          </cell>
        </row>
        <row r="111">
          <cell r="B111">
            <v>613001</v>
          </cell>
        </row>
        <row r="112">
          <cell r="B112">
            <v>613002</v>
          </cell>
        </row>
        <row r="113">
          <cell r="B113">
            <v>613003</v>
          </cell>
          <cell r="F113">
            <v>7250</v>
          </cell>
        </row>
        <row r="115">
          <cell r="B115" t="str">
            <v>612010</v>
          </cell>
          <cell r="F115">
            <v>479590.45</v>
          </cell>
        </row>
        <row r="116">
          <cell r="B116">
            <v>612011</v>
          </cell>
        </row>
        <row r="117">
          <cell r="B117">
            <v>612012</v>
          </cell>
        </row>
        <row r="118">
          <cell r="B118">
            <v>614001</v>
          </cell>
          <cell r="F118">
            <v>56417.3</v>
          </cell>
        </row>
        <row r="119">
          <cell r="B119">
            <v>614002</v>
          </cell>
          <cell r="F119">
            <v>736568.22</v>
          </cell>
        </row>
        <row r="120">
          <cell r="B120">
            <v>614003</v>
          </cell>
        </row>
        <row r="121">
          <cell r="B121">
            <v>615001</v>
          </cell>
          <cell r="F121">
            <v>2652.9</v>
          </cell>
        </row>
        <row r="122">
          <cell r="B122">
            <v>615002</v>
          </cell>
          <cell r="F122">
            <v>18229.919999999998</v>
          </cell>
        </row>
        <row r="123">
          <cell r="B123">
            <v>615003</v>
          </cell>
          <cell r="F123">
            <v>2480.17</v>
          </cell>
        </row>
        <row r="124">
          <cell r="B124">
            <v>615004</v>
          </cell>
        </row>
        <row r="125">
          <cell r="B125">
            <v>615005</v>
          </cell>
          <cell r="F125">
            <v>248147.18</v>
          </cell>
        </row>
        <row r="126">
          <cell r="B126">
            <v>615006</v>
          </cell>
        </row>
        <row r="127">
          <cell r="B127">
            <v>616001</v>
          </cell>
        </row>
        <row r="128">
          <cell r="B128">
            <v>616002</v>
          </cell>
          <cell r="F128">
            <v>82800</v>
          </cell>
        </row>
        <row r="129">
          <cell r="B129">
            <v>616003</v>
          </cell>
        </row>
        <row r="130">
          <cell r="B130">
            <v>616004</v>
          </cell>
        </row>
        <row r="131">
          <cell r="B131">
            <v>616005</v>
          </cell>
          <cell r="F131">
            <v>656559.09</v>
          </cell>
        </row>
        <row r="132">
          <cell r="B132">
            <v>616006</v>
          </cell>
          <cell r="F132">
            <v>533046.01</v>
          </cell>
        </row>
        <row r="133">
          <cell r="B133">
            <v>616007</v>
          </cell>
          <cell r="F133">
            <v>202217.92</v>
          </cell>
        </row>
        <row r="134">
          <cell r="B134">
            <v>616008</v>
          </cell>
          <cell r="F134">
            <v>24360</v>
          </cell>
        </row>
        <row r="135">
          <cell r="B135">
            <v>616009</v>
          </cell>
        </row>
        <row r="136">
          <cell r="B136">
            <v>613006</v>
          </cell>
          <cell r="F136">
            <v>2545190.0699999998</v>
          </cell>
        </row>
        <row r="137">
          <cell r="B137">
            <v>613007</v>
          </cell>
          <cell r="F137">
            <v>40848.660000000003</v>
          </cell>
        </row>
        <row r="138">
          <cell r="B138">
            <v>617001</v>
          </cell>
        </row>
        <row r="139">
          <cell r="B139">
            <v>617002</v>
          </cell>
        </row>
        <row r="140">
          <cell r="B140">
            <v>617003</v>
          </cell>
        </row>
        <row r="141">
          <cell r="B141">
            <v>617004</v>
          </cell>
        </row>
        <row r="142">
          <cell r="B142">
            <v>617005</v>
          </cell>
        </row>
        <row r="143">
          <cell r="B143">
            <v>617006</v>
          </cell>
        </row>
        <row r="144">
          <cell r="B144">
            <v>618001</v>
          </cell>
        </row>
        <row r="145">
          <cell r="B145">
            <v>618002</v>
          </cell>
          <cell r="F145">
            <v>436983.53</v>
          </cell>
        </row>
        <row r="146">
          <cell r="B146">
            <v>618003</v>
          </cell>
        </row>
        <row r="147">
          <cell r="B147">
            <v>618004</v>
          </cell>
        </row>
        <row r="148">
          <cell r="B148">
            <v>618005</v>
          </cell>
        </row>
        <row r="149">
          <cell r="B149">
            <v>619001</v>
          </cell>
        </row>
        <row r="150">
          <cell r="B150">
            <v>619002</v>
          </cell>
        </row>
        <row r="151">
          <cell r="B151">
            <v>619009</v>
          </cell>
          <cell r="F151">
            <v>976502.44</v>
          </cell>
        </row>
        <row r="152">
          <cell r="B152" t="str">
            <v>??</v>
          </cell>
        </row>
        <row r="154">
          <cell r="F154">
            <v>-7.9162418842315674E-9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allSamp"/>
      <sheetName val="Check_Spell"/>
      <sheetName val="Non-Statistical Sampling"/>
      <sheetName val="Instructions"/>
      <sheetName val="First Sample Results"/>
      <sheetName val="DropDown"/>
      <sheetName val="Currency"/>
      <sheetName val="Non-Statistical Sampling Temp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Random</v>
          </cell>
          <cell r="H2" t="str">
            <v>Difference Estimation</v>
          </cell>
        </row>
        <row r="3">
          <cell r="B3" t="str">
            <v>Moderate</v>
          </cell>
          <cell r="D3" t="str">
            <v>Haphazard</v>
          </cell>
        </row>
        <row r="4">
          <cell r="B4" t="str">
            <v>High</v>
          </cell>
          <cell r="D4" t="str">
            <v>Systematic</v>
          </cell>
        </row>
      </sheetData>
      <sheetData sheetId="6" refreshError="1">
        <row r="3">
          <cell r="C3" t="str">
            <v>Currency?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 Template"/>
      <sheetName val="SUMMARY"/>
      <sheetName val="REVENU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2">
          <cell r="B62">
            <v>0</v>
          </cell>
          <cell r="C62">
            <v>1.5265713376403536</v>
          </cell>
          <cell r="D62">
            <v>1.405782878580226</v>
          </cell>
          <cell r="E62">
            <v>1.3818475720384991</v>
          </cell>
          <cell r="F62">
            <v>1.3460492414097029</v>
          </cell>
          <cell r="G62">
            <v>1.3392961626397939</v>
          </cell>
          <cell r="H62">
            <v>1.3378036500330457</v>
          </cell>
          <cell r="I62">
            <v>1.3135442417947378</v>
          </cell>
          <cell r="J62">
            <v>1.3790918922616717</v>
          </cell>
          <cell r="K62">
            <v>1.4020365251528391</v>
          </cell>
          <cell r="L62">
            <v>1.4306679104310509</v>
          </cell>
          <cell r="M62">
            <v>1.4688555885404138</v>
          </cell>
          <cell r="N62">
            <v>1.4611447822549193</v>
          </cell>
          <cell r="O62">
            <v>1.4978551978022003</v>
          </cell>
          <cell r="P62">
            <v>1.9240279466096852</v>
          </cell>
          <cell r="Q62">
            <v>1.9421614749678557</v>
          </cell>
        </row>
      </sheetData>
      <sheetData sheetId="19" refreshError="1"/>
      <sheetData sheetId="2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TechInputs"/>
      <sheetName val="C&amp;F"/>
      <sheetName val="Cashflow"/>
      <sheetName val="SHELL"/>
      <sheetName val="BS"/>
      <sheetName val="P&amp;L"/>
      <sheetName val="Revenues"/>
      <sheetName val="O&amp;M"/>
      <sheetName val="Returns"/>
      <sheetName val="Operating budget"/>
      <sheetName val="Funding"/>
      <sheetName val="Debt"/>
      <sheetName val="LDs"/>
      <sheetName val="DSRA"/>
      <sheetName val="Tax"/>
      <sheetName val="Depreciation"/>
      <sheetName val="WCap"/>
      <sheetName val="Cover"/>
      <sheetName val="Indices"/>
      <sheetName val="Outstanding Debt"/>
      <sheetName val="Repays vs Cashflow"/>
      <sheetName val="Bark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3">
          <cell r="J13" t="str">
            <v>Adapted AES version</v>
          </cell>
          <cell r="M13">
            <v>3.1800000000000002E-2</v>
          </cell>
          <cell r="N13">
            <v>3.1800000000000002E-2</v>
          </cell>
          <cell r="O13">
            <v>3.1800000000000002E-2</v>
          </cell>
          <cell r="P13">
            <v>3.1800000000000002E-2</v>
          </cell>
          <cell r="Q13">
            <v>3.1800000000000002E-2</v>
          </cell>
          <cell r="R13">
            <v>2.8875000000000001E-2</v>
          </cell>
          <cell r="S13">
            <v>2.8875000000000001E-2</v>
          </cell>
          <cell r="T13">
            <v>2.8875000000000001E-2</v>
          </cell>
          <cell r="U13">
            <v>2.8875000000000001E-2</v>
          </cell>
          <cell r="V13">
            <v>2.8000000000000001E-2</v>
          </cell>
          <cell r="W13">
            <v>2.8000000000000001E-2</v>
          </cell>
          <cell r="X13">
            <v>2.8000000000000001E-2</v>
          </cell>
          <cell r="Y13">
            <v>2.8000000000000001E-2</v>
          </cell>
          <cell r="Z13">
            <v>2.7E-2</v>
          </cell>
        </row>
        <row r="14">
          <cell r="M14">
            <v>3.1800000000000002E-2</v>
          </cell>
          <cell r="N14">
            <v>3.1800000000000002E-2</v>
          </cell>
          <cell r="O14">
            <v>3.1800000000000002E-2</v>
          </cell>
          <cell r="P14">
            <v>3.1800000000000002E-2</v>
          </cell>
          <cell r="Q14">
            <v>3.1800000000000002E-2</v>
          </cell>
          <cell r="R14">
            <v>2.8875000000000001E-2</v>
          </cell>
          <cell r="S14">
            <v>2.8875000000000001E-2</v>
          </cell>
          <cell r="T14">
            <v>2.8875000000000001E-2</v>
          </cell>
          <cell r="U14">
            <v>2.8875000000000001E-2</v>
          </cell>
          <cell r="V14">
            <v>2.8000000000000001E-2</v>
          </cell>
          <cell r="W14">
            <v>2.8000000000000001E-2</v>
          </cell>
          <cell r="X14">
            <v>2.8000000000000001E-2</v>
          </cell>
          <cell r="Y14">
            <v>2.8000000000000001E-2</v>
          </cell>
          <cell r="Z14">
            <v>0.2</v>
          </cell>
        </row>
        <row r="16">
          <cell r="L16">
            <v>2.401259079215011</v>
          </cell>
          <cell r="M16">
            <v>1.4562778870263644</v>
          </cell>
          <cell r="N16">
            <v>1.4475566774792545</v>
          </cell>
          <cell r="O16">
            <v>1.4750060372404636</v>
          </cell>
          <cell r="P16">
            <v>1.4278794861066979</v>
          </cell>
          <cell r="Q16">
            <v>1.3561729798377313</v>
          </cell>
          <cell r="R16">
            <v>1.467107603030708</v>
          </cell>
          <cell r="S16">
            <v>1.4289896273498612</v>
          </cell>
          <cell r="T16">
            <v>1.4363306507546458</v>
          </cell>
          <cell r="U16">
            <v>1.4998440769178698</v>
          </cell>
          <cell r="V16">
            <v>1.5798079718755911</v>
          </cell>
          <cell r="W16">
            <v>1.5641267002440942</v>
          </cell>
          <cell r="X16">
            <v>1.7126900548094086</v>
          </cell>
          <cell r="Y16">
            <v>1.8018915783532381</v>
          </cell>
        </row>
        <row r="21">
          <cell r="D21">
            <v>17.012987012987011</v>
          </cell>
          <cell r="E21">
            <v>58.441558441558442</v>
          </cell>
          <cell r="F21">
            <v>22.571428571428569</v>
          </cell>
          <cell r="G21">
            <v>36.311688311688314</v>
          </cell>
          <cell r="H21">
            <v>53.194805194805191</v>
          </cell>
          <cell r="I21">
            <v>63.168831168831169</v>
          </cell>
          <cell r="J21">
            <v>38</v>
          </cell>
          <cell r="K21">
            <v>43.285714285714285</v>
          </cell>
        </row>
        <row r="24">
          <cell r="D24">
            <v>4.3158700000000003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0.31490698244696086</v>
          </cell>
          <cell r="E25">
            <v>0.26133241336467122</v>
          </cell>
          <cell r="F25">
            <v>0.24027619684666293</v>
          </cell>
          <cell r="G25">
            <v>0.20602400737036011</v>
          </cell>
          <cell r="H25">
            <v>0.15538722199450988</v>
          </cell>
          <cell r="I25">
            <v>9.5603626406743955E-2</v>
          </cell>
          <cell r="J25">
            <v>6.1717376505416387E-2</v>
          </cell>
          <cell r="K25">
            <v>2.310412786202869E-2</v>
          </cell>
        </row>
        <row r="26">
          <cell r="D26">
            <v>0.19864249183848243</v>
          </cell>
          <cell r="E26">
            <v>0.83177881169535661</v>
          </cell>
          <cell r="F26">
            <v>1.6306458634351728</v>
          </cell>
          <cell r="G26">
            <v>2.1829188680303635</v>
          </cell>
          <cell r="H26">
            <v>3.0255380516992068</v>
          </cell>
          <cell r="I26">
            <v>4.1193413499248717</v>
          </cell>
          <cell r="J26">
            <v>5.0703642533285791</v>
          </cell>
          <cell r="K26">
            <v>5.8346446588124472</v>
          </cell>
        </row>
        <row r="27">
          <cell r="D27">
            <v>4.8294194742854435</v>
          </cell>
          <cell r="E27">
            <v>1.0931112250600279</v>
          </cell>
          <cell r="F27">
            <v>1.8709220602818357</v>
          </cell>
          <cell r="G27">
            <v>2.3889428754007236</v>
          </cell>
          <cell r="H27">
            <v>3.1809252736937168</v>
          </cell>
          <cell r="I27">
            <v>4.2149449763316156</v>
          </cell>
          <cell r="J27">
            <v>5.1320816298339951</v>
          </cell>
          <cell r="K27">
            <v>5.8577487866744757</v>
          </cell>
        </row>
        <row r="30">
          <cell r="L30">
            <v>9.4017165888798679</v>
          </cell>
          <cell r="M30">
            <v>12.535622118506492</v>
          </cell>
          <cell r="N30">
            <v>11.785991915819805</v>
          </cell>
          <cell r="O30">
            <v>11.002515533413149</v>
          </cell>
          <cell r="P30">
            <v>10.167643100320618</v>
          </cell>
          <cell r="Q30">
            <v>9.2951638008725652</v>
          </cell>
          <cell r="R30">
            <v>8.648751472901786</v>
          </cell>
          <cell r="S30">
            <v>7.9376857116112012</v>
          </cell>
          <cell r="T30">
            <v>7.2049566565178571</v>
          </cell>
          <cell r="U30">
            <v>6.5474993281168832</v>
          </cell>
          <cell r="V30">
            <v>5.789734717390421</v>
          </cell>
          <cell r="W30">
            <v>5.0216428206574673</v>
          </cell>
          <cell r="X30">
            <v>4.3364584556615258</v>
          </cell>
          <cell r="Y30">
            <v>3.4956489535714286</v>
          </cell>
          <cell r="Z30">
            <v>2.1336390340909088</v>
          </cell>
          <cell r="AA30">
            <v>0.64009171022727263</v>
          </cell>
          <cell r="AB30">
            <v>1.8135931789772723</v>
          </cell>
          <cell r="AC30">
            <v>1.7069112272727269</v>
          </cell>
          <cell r="AD30">
            <v>1.4935473238636361</v>
          </cell>
          <cell r="AE30">
            <v>1.2801834204545453</v>
          </cell>
          <cell r="AF30">
            <v>1.0668195170454544</v>
          </cell>
          <cell r="AG30">
            <v>0.85345561363636357</v>
          </cell>
          <cell r="AH30">
            <v>0.64009171022727274</v>
          </cell>
          <cell r="AI30">
            <v>0.42672780681818184</v>
          </cell>
          <cell r="AJ30">
            <v>0.19558357812500002</v>
          </cell>
        </row>
        <row r="31">
          <cell r="L31">
            <v>0</v>
          </cell>
          <cell r="M31">
            <v>9.893212987012987</v>
          </cell>
          <cell r="N31">
            <v>9.959610389610388</v>
          </cell>
          <cell r="O31">
            <v>10.789577922077923</v>
          </cell>
          <cell r="P31">
            <v>11.320757142857142</v>
          </cell>
          <cell r="Q31">
            <v>11.785538961038959</v>
          </cell>
          <cell r="R31">
            <v>9.0632454545454539</v>
          </cell>
          <cell r="S31">
            <v>9.4616298701298707</v>
          </cell>
          <cell r="T31">
            <v>9.6276233766233759</v>
          </cell>
          <cell r="U31">
            <v>9.6940207792207786</v>
          </cell>
          <cell r="V31">
            <v>9.7936168831168828</v>
          </cell>
          <cell r="W31">
            <v>9.959610389610388</v>
          </cell>
          <cell r="X31">
            <v>10.457590909090909</v>
          </cell>
          <cell r="Y31">
            <v>10.623584415584416</v>
          </cell>
          <cell r="Z31">
            <v>3.3198701298701296</v>
          </cell>
          <cell r="AA31">
            <v>3.3198701298701296</v>
          </cell>
          <cell r="AB31">
            <v>0</v>
          </cell>
          <cell r="AC31">
            <v>3.3198701298701296</v>
          </cell>
          <cell r="AD31">
            <v>3.3198701298701296</v>
          </cell>
          <cell r="AE31">
            <v>3.3198701298701296</v>
          </cell>
          <cell r="AF31">
            <v>3.3198701298701296</v>
          </cell>
          <cell r="AG31">
            <v>3.3198701298701296</v>
          </cell>
          <cell r="AH31">
            <v>3.3198701298701296</v>
          </cell>
          <cell r="AI31">
            <v>3.3198701298701296</v>
          </cell>
          <cell r="AJ31">
            <v>3.3198701298701296</v>
          </cell>
        </row>
        <row r="32">
          <cell r="L32">
            <v>0</v>
          </cell>
          <cell r="M32">
            <v>9.893212987012987</v>
          </cell>
          <cell r="N32">
            <v>9.959610389610388</v>
          </cell>
          <cell r="O32">
            <v>10.789577922077923</v>
          </cell>
          <cell r="P32">
            <v>11.320757142857142</v>
          </cell>
          <cell r="Q32">
            <v>11.785538961038959</v>
          </cell>
          <cell r="R32">
            <v>9.0632454545454539</v>
          </cell>
          <cell r="S32">
            <v>9.4616298701298707</v>
          </cell>
          <cell r="T32">
            <v>9.6276233766233759</v>
          </cell>
          <cell r="U32">
            <v>9.6940207792207786</v>
          </cell>
          <cell r="V32">
            <v>9.7936168831168828</v>
          </cell>
          <cell r="W32">
            <v>9.959610389610388</v>
          </cell>
          <cell r="X32">
            <v>10.457590909090909</v>
          </cell>
          <cell r="Y32">
            <v>10.623584415584416</v>
          </cell>
          <cell r="Z32">
            <v>3.3198701298701296</v>
          </cell>
          <cell r="AA32">
            <v>3.3198701298701296</v>
          </cell>
          <cell r="AB32">
            <v>0</v>
          </cell>
          <cell r="AC32">
            <v>3.3198701298701296</v>
          </cell>
          <cell r="AD32">
            <v>3.3198701298701296</v>
          </cell>
          <cell r="AE32">
            <v>3.3198701298701296</v>
          </cell>
          <cell r="AF32">
            <v>3.3198701298701296</v>
          </cell>
          <cell r="AG32">
            <v>3.3198701298701296</v>
          </cell>
          <cell r="AH32">
            <v>3.3198701298701296</v>
          </cell>
          <cell r="AI32">
            <v>3.3198701298701296</v>
          </cell>
          <cell r="AJ32">
            <v>3.3198701298701296</v>
          </cell>
        </row>
        <row r="35">
          <cell r="L35">
            <v>331.98701298701297</v>
          </cell>
          <cell r="M35">
            <v>322.09379999999999</v>
          </cell>
          <cell r="N35">
            <v>302.17457922077926</v>
          </cell>
          <cell r="O35">
            <v>280.59542337662339</v>
          </cell>
          <cell r="P35">
            <v>257.95390909090912</v>
          </cell>
          <cell r="Q35">
            <v>234.38283116883119</v>
          </cell>
          <cell r="R35">
            <v>216.25634025974026</v>
          </cell>
          <cell r="S35">
            <v>197.33308051948052</v>
          </cell>
          <cell r="T35">
            <v>178.07783376623377</v>
          </cell>
          <cell r="U35">
            <v>158.68979220779221</v>
          </cell>
          <cell r="V35">
            <v>139.10255844155841</v>
          </cell>
          <cell r="W35">
            <v>119.18333766233766</v>
          </cell>
          <cell r="X35">
            <v>98.268155844155842</v>
          </cell>
          <cell r="Y35">
            <v>77.020987012987007</v>
          </cell>
          <cell r="Z35">
            <v>63.077532467532457</v>
          </cell>
          <cell r="AA35">
            <v>56.437792207792199</v>
          </cell>
          <cell r="AB35">
            <v>56.437792207792199</v>
          </cell>
          <cell r="AC35">
            <v>49.798051948051935</v>
          </cell>
          <cell r="AD35">
            <v>43.158311688311677</v>
          </cell>
          <cell r="AE35">
            <v>36.51857142857142</v>
          </cell>
          <cell r="AF35">
            <v>29.878831168831166</v>
          </cell>
          <cell r="AG35">
            <v>23.239090909090908</v>
          </cell>
          <cell r="AH35">
            <v>16.599350649350651</v>
          </cell>
          <cell r="AI35">
            <v>9.9596103896103898</v>
          </cell>
          <cell r="AJ35">
            <v>3.3198701298701314</v>
          </cell>
        </row>
        <row r="36">
          <cell r="L36">
            <v>331.98701298701297</v>
          </cell>
          <cell r="M36">
            <v>322.09379999999999</v>
          </cell>
          <cell r="N36">
            <v>302.17457922077926</v>
          </cell>
          <cell r="O36">
            <v>280.59542337662339</v>
          </cell>
          <cell r="P36">
            <v>257.95390909090912</v>
          </cell>
          <cell r="Q36">
            <v>234.38283116883119</v>
          </cell>
          <cell r="R36">
            <v>216.25634025974026</v>
          </cell>
          <cell r="S36">
            <v>197.33308051948052</v>
          </cell>
          <cell r="T36">
            <v>178.07783376623377</v>
          </cell>
          <cell r="U36">
            <v>158.68979220779221</v>
          </cell>
          <cell r="V36">
            <v>139.10255844155841</v>
          </cell>
          <cell r="W36">
            <v>119.18333766233766</v>
          </cell>
          <cell r="X36">
            <v>98.268155844155842</v>
          </cell>
          <cell r="Y36">
            <v>77.020987012987007</v>
          </cell>
          <cell r="Z36">
            <v>63.077532467532457</v>
          </cell>
          <cell r="AA36">
            <v>56.437792207792199</v>
          </cell>
          <cell r="AB36">
            <v>56.437792207792199</v>
          </cell>
          <cell r="AC36">
            <v>49.798051948051935</v>
          </cell>
          <cell r="AD36">
            <v>43.158311688311677</v>
          </cell>
          <cell r="AE36">
            <v>36.51857142857142</v>
          </cell>
          <cell r="AF36">
            <v>29.878831168831166</v>
          </cell>
          <cell r="AG36">
            <v>23.239090909090908</v>
          </cell>
          <cell r="AH36">
            <v>16.599350649350651</v>
          </cell>
          <cell r="AI36">
            <v>9.9596103896103898</v>
          </cell>
          <cell r="AJ36">
            <v>3.3198701298701314</v>
          </cell>
        </row>
        <row r="39">
          <cell r="L39">
            <v>9.4017165888798679</v>
          </cell>
          <cell r="M39">
            <v>12.162060579374998</v>
          </cell>
          <cell r="N39">
            <v>11.409923252264612</v>
          </cell>
          <cell r="O39">
            <v>10.595107814561688</v>
          </cell>
          <cell r="P39">
            <v>9.7401783860795454</v>
          </cell>
          <cell r="Q39">
            <v>8.850149215665585</v>
          </cell>
          <cell r="R39">
            <v>8.3008644606574666</v>
          </cell>
          <cell r="S39">
            <v>7.5745069625649348</v>
          </cell>
          <cell r="T39">
            <v>6.8354063504707785</v>
          </cell>
          <cell r="U39">
            <v>6.1705533888798696</v>
          </cell>
          <cell r="V39">
            <v>5.4089160459009724</v>
          </cell>
          <cell r="W39">
            <v>4.6343695954139612</v>
          </cell>
          <cell r="X39">
            <v>3.9193639782467531</v>
          </cell>
          <cell r="Y39">
            <v>3.0719339288961036</v>
          </cell>
          <cell r="Z39">
            <v>2.0269570823863634</v>
          </cell>
          <cell r="AA39">
            <v>0.60453105965909071</v>
          </cell>
          <cell r="AB39">
            <v>1.8135931789772723</v>
          </cell>
          <cell r="AC39">
            <v>1.6002292755681813</v>
          </cell>
          <cell r="AD39">
            <v>1.3868653721590904</v>
          </cell>
          <cell r="AE39">
            <v>1.1735014687499996</v>
          </cell>
          <cell r="AF39">
            <v>0.96013756534090899</v>
          </cell>
          <cell r="AG39">
            <v>0.74677366193181816</v>
          </cell>
          <cell r="AH39">
            <v>0.53340975852272732</v>
          </cell>
          <cell r="AI39">
            <v>0.32004585511363637</v>
          </cell>
          <cell r="AJ39">
            <v>9.7791789062500037E-2</v>
          </cell>
        </row>
        <row r="40">
          <cell r="L40">
            <v>0</v>
          </cell>
          <cell r="M40">
            <v>9.959610389610388</v>
          </cell>
          <cell r="N40">
            <v>10.789577922077923</v>
          </cell>
          <cell r="O40">
            <v>11.320757142857142</v>
          </cell>
          <cell r="P40">
            <v>11.785538961038959</v>
          </cell>
          <cell r="Q40">
            <v>9.0632454545454539</v>
          </cell>
          <cell r="R40">
            <v>9.4616298701298707</v>
          </cell>
          <cell r="S40">
            <v>9.6276233766233759</v>
          </cell>
          <cell r="T40">
            <v>9.6940207792207786</v>
          </cell>
          <cell r="U40">
            <v>9.7936168831168828</v>
          </cell>
          <cell r="V40">
            <v>9.959610389610388</v>
          </cell>
          <cell r="W40">
            <v>10.457590909090909</v>
          </cell>
          <cell r="X40">
            <v>10.623584415584416</v>
          </cell>
          <cell r="Y40">
            <v>10.623584415584416</v>
          </cell>
          <cell r="Z40">
            <v>3.3198701298701296</v>
          </cell>
          <cell r="AA40">
            <v>0</v>
          </cell>
          <cell r="AB40">
            <v>3.3198701298701296</v>
          </cell>
          <cell r="AC40">
            <v>3.3198701298701296</v>
          </cell>
          <cell r="AD40">
            <v>3.3198701298701296</v>
          </cell>
          <cell r="AE40">
            <v>3.3198701298701296</v>
          </cell>
          <cell r="AF40">
            <v>3.3198701298701296</v>
          </cell>
          <cell r="AG40">
            <v>3.3198701298701296</v>
          </cell>
          <cell r="AH40">
            <v>3.3198701298701296</v>
          </cell>
          <cell r="AI40">
            <v>3.3198701298701296</v>
          </cell>
          <cell r="AJ40">
            <v>3.3198701298701296</v>
          </cell>
        </row>
        <row r="41">
          <cell r="L41">
            <v>0</v>
          </cell>
          <cell r="M41">
            <v>9.959610389610388</v>
          </cell>
          <cell r="N41">
            <v>10.789577922077923</v>
          </cell>
          <cell r="O41">
            <v>11.320757142857142</v>
          </cell>
          <cell r="P41">
            <v>11.785538961038959</v>
          </cell>
          <cell r="Q41">
            <v>9.0632454545454539</v>
          </cell>
          <cell r="R41">
            <v>9.4616298701298707</v>
          </cell>
          <cell r="S41">
            <v>9.6276233766233759</v>
          </cell>
          <cell r="T41">
            <v>9.6940207792207786</v>
          </cell>
          <cell r="U41">
            <v>9.7936168831168828</v>
          </cell>
          <cell r="V41">
            <v>9.959610389610388</v>
          </cell>
          <cell r="W41">
            <v>10.457590909090909</v>
          </cell>
          <cell r="X41">
            <v>10.623584415584416</v>
          </cell>
          <cell r="Y41">
            <v>10.623584415584416</v>
          </cell>
          <cell r="Z41">
            <v>3.3198701298701296</v>
          </cell>
          <cell r="AA41">
            <v>0</v>
          </cell>
          <cell r="AB41">
            <v>3.3198701298701296</v>
          </cell>
          <cell r="AC41">
            <v>3.3198701298701296</v>
          </cell>
          <cell r="AD41">
            <v>3.3198701298701296</v>
          </cell>
          <cell r="AE41">
            <v>3.3198701298701296</v>
          </cell>
          <cell r="AF41">
            <v>3.3198701298701296</v>
          </cell>
          <cell r="AG41">
            <v>3.3198701298701296</v>
          </cell>
          <cell r="AH41">
            <v>3.3198701298701296</v>
          </cell>
          <cell r="AI41">
            <v>3.3198701298701296</v>
          </cell>
          <cell r="AJ41">
            <v>3.3198701298701296</v>
          </cell>
        </row>
        <row r="42"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7">
          <cell r="D47">
            <v>4.3158700000000003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</row>
        <row r="48">
          <cell r="D48">
            <v>0.31490698244696086</v>
          </cell>
          <cell r="E48">
            <v>0.26133241336467122</v>
          </cell>
          <cell r="F48">
            <v>0.24027619684666293</v>
          </cell>
          <cell r="G48">
            <v>0.20602400737036011</v>
          </cell>
          <cell r="H48">
            <v>0.15538722199450988</v>
          </cell>
          <cell r="I48">
            <v>9.5603626406743955E-2</v>
          </cell>
          <cell r="J48">
            <v>6.1717376505416387E-2</v>
          </cell>
          <cell r="K48">
            <v>2.310412786202869E-2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</row>
        <row r="49">
          <cell r="D49">
            <v>0.19864249183848243</v>
          </cell>
          <cell r="E49">
            <v>0.83177881169535661</v>
          </cell>
          <cell r="F49">
            <v>1.6306458634351728</v>
          </cell>
          <cell r="G49">
            <v>2.1829188680303635</v>
          </cell>
          <cell r="H49">
            <v>3.0255380516992068</v>
          </cell>
          <cell r="I49">
            <v>4.1193413499248717</v>
          </cell>
          <cell r="J49">
            <v>5.0703642533285791</v>
          </cell>
          <cell r="K49">
            <v>5.8346446588124472</v>
          </cell>
          <cell r="L49">
            <v>18.803433177759736</v>
          </cell>
          <cell r="M49">
            <v>24.69768269788149</v>
          </cell>
          <cell r="N49">
            <v>23.195915168084419</v>
          </cell>
          <cell r="O49">
            <v>21.597623347974839</v>
          </cell>
          <cell r="P49">
            <v>19.907821486400163</v>
          </cell>
          <cell r="Q49">
            <v>18.14531301653815</v>
          </cell>
          <cell r="R49">
            <v>16.949615933559251</v>
          </cell>
          <cell r="S49">
            <v>15.512192674176136</v>
          </cell>
          <cell r="T49">
            <v>14.040363006988635</v>
          </cell>
          <cell r="U49">
            <v>12.718052716996752</v>
          </cell>
          <cell r="V49">
            <v>11.198650763291393</v>
          </cell>
          <cell r="W49">
            <v>9.6560124160714285</v>
          </cell>
          <cell r="X49">
            <v>8.2558224339082784</v>
          </cell>
          <cell r="Y49">
            <v>6.5675828824675317</v>
          </cell>
          <cell r="Z49">
            <v>4.1605961164772722</v>
          </cell>
          <cell r="AA49">
            <v>1.2446227698863632</v>
          </cell>
          <cell r="AB49">
            <v>3.6271863579545447</v>
          </cell>
          <cell r="AC49">
            <v>3.307140502840908</v>
          </cell>
          <cell r="AD49">
            <v>2.8804126960227263</v>
          </cell>
          <cell r="AE49">
            <v>2.4536848892045446</v>
          </cell>
          <cell r="AF49">
            <v>2.0269570823863634</v>
          </cell>
          <cell r="AG49">
            <v>1.6002292755681817</v>
          </cell>
          <cell r="AH49">
            <v>1.1735014687500001</v>
          </cell>
          <cell r="AI49">
            <v>0.74677366193181816</v>
          </cell>
          <cell r="AJ49">
            <v>0.29337536718750007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19.852823376623377</v>
          </cell>
          <cell r="N50">
            <v>20.749188311688311</v>
          </cell>
          <cell r="O50">
            <v>22.110335064935065</v>
          </cell>
          <cell r="P50">
            <v>23.106296103896099</v>
          </cell>
          <cell r="Q50">
            <v>20.848784415584412</v>
          </cell>
          <cell r="R50">
            <v>18.524875324675325</v>
          </cell>
          <cell r="S50">
            <v>19.089253246753245</v>
          </cell>
          <cell r="T50">
            <v>19.321644155844155</v>
          </cell>
          <cell r="U50">
            <v>19.487637662337661</v>
          </cell>
          <cell r="V50">
            <v>19.753227272727273</v>
          </cell>
          <cell r="W50">
            <v>20.417201298701297</v>
          </cell>
          <cell r="X50">
            <v>21.081175324675325</v>
          </cell>
          <cell r="Y50">
            <v>21.247168831168832</v>
          </cell>
          <cell r="Z50">
            <v>6.6397402597402593</v>
          </cell>
          <cell r="AA50">
            <v>3.3198701298701296</v>
          </cell>
          <cell r="AB50">
            <v>3.3198701298701296</v>
          </cell>
          <cell r="AC50">
            <v>6.6397402597402593</v>
          </cell>
          <cell r="AD50">
            <v>6.6397402597402593</v>
          </cell>
          <cell r="AE50">
            <v>6.6397402597402593</v>
          </cell>
          <cell r="AF50">
            <v>6.6397402597402593</v>
          </cell>
          <cell r="AG50">
            <v>6.6397402597402593</v>
          </cell>
          <cell r="AH50">
            <v>6.6397402597402593</v>
          </cell>
          <cell r="AI50">
            <v>6.6397402597402593</v>
          </cell>
          <cell r="AJ50">
            <v>6.6397402597402593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19.852823376623377</v>
          </cell>
          <cell r="N51">
            <v>20.749188311688311</v>
          </cell>
          <cell r="O51">
            <v>22.110335064935065</v>
          </cell>
          <cell r="P51">
            <v>23.106296103896099</v>
          </cell>
          <cell r="Q51">
            <v>20.848784415584412</v>
          </cell>
          <cell r="R51">
            <v>18.524875324675325</v>
          </cell>
          <cell r="S51">
            <v>19.089253246753245</v>
          </cell>
          <cell r="T51">
            <v>19.321644155844155</v>
          </cell>
          <cell r="U51">
            <v>19.487637662337661</v>
          </cell>
          <cell r="V51">
            <v>19.753227272727273</v>
          </cell>
          <cell r="W51">
            <v>20.417201298701297</v>
          </cell>
          <cell r="X51">
            <v>21.081175324675325</v>
          </cell>
          <cell r="Y51">
            <v>21.247168831168832</v>
          </cell>
          <cell r="Z51">
            <v>6.6397402597402593</v>
          </cell>
          <cell r="AA51">
            <v>3.3198701298701296</v>
          </cell>
          <cell r="AB51">
            <v>3.3198701298701296</v>
          </cell>
          <cell r="AC51">
            <v>6.6397402597402593</v>
          </cell>
          <cell r="AD51">
            <v>6.6397402597402593</v>
          </cell>
          <cell r="AE51">
            <v>6.6397402597402593</v>
          </cell>
          <cell r="AF51">
            <v>6.6397402597402593</v>
          </cell>
          <cell r="AG51">
            <v>6.6397402597402593</v>
          </cell>
          <cell r="AH51">
            <v>6.6397402597402593</v>
          </cell>
          <cell r="AI51">
            <v>6.6397402597402593</v>
          </cell>
          <cell r="AJ51">
            <v>6.6397402597402593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</row>
        <row r="53">
          <cell r="D53">
            <v>4.8294194742854435</v>
          </cell>
          <cell r="E53">
            <v>1.0931112250600279</v>
          </cell>
          <cell r="F53">
            <v>1.8709220602818357</v>
          </cell>
          <cell r="G53">
            <v>2.3889428754007236</v>
          </cell>
          <cell r="H53">
            <v>3.1809252736937168</v>
          </cell>
          <cell r="I53">
            <v>4.2149449763316156</v>
          </cell>
          <cell r="J53">
            <v>5.1320816298339951</v>
          </cell>
          <cell r="K53">
            <v>5.8577487866744757</v>
          </cell>
          <cell r="L53">
            <v>18.803433177759736</v>
          </cell>
          <cell r="M53">
            <v>44.550506074504867</v>
          </cell>
          <cell r="N53">
            <v>43.945103479772726</v>
          </cell>
          <cell r="O53">
            <v>43.707958412909903</v>
          </cell>
          <cell r="P53">
            <v>43.014117590296266</v>
          </cell>
          <cell r="Q53">
            <v>38.994097432122558</v>
          </cell>
          <cell r="R53">
            <v>35.474491258234579</v>
          </cell>
          <cell r="S53">
            <v>34.601445920929379</v>
          </cell>
          <cell r="T53">
            <v>33.362007162832789</v>
          </cell>
          <cell r="U53">
            <v>32.205690379334413</v>
          </cell>
          <cell r="V53">
            <v>30.951878036018666</v>
          </cell>
          <cell r="W53">
            <v>30.073213714772727</v>
          </cell>
          <cell r="X53">
            <v>29.336997758583603</v>
          </cell>
          <cell r="Y53">
            <v>27.814751713636362</v>
          </cell>
          <cell r="Z53">
            <v>10.800336376217532</v>
          </cell>
          <cell r="AA53">
            <v>4.5644928997564929</v>
          </cell>
          <cell r="AB53">
            <v>6.9470564878246748</v>
          </cell>
          <cell r="AC53">
            <v>9.9468807625811664</v>
          </cell>
          <cell r="AD53">
            <v>9.5201529557629847</v>
          </cell>
          <cell r="AE53">
            <v>9.093425148944803</v>
          </cell>
          <cell r="AF53">
            <v>8.6666973421266231</v>
          </cell>
          <cell r="AG53">
            <v>8.2399695353084415</v>
          </cell>
          <cell r="AH53">
            <v>7.8132417284902598</v>
          </cell>
          <cell r="AI53">
            <v>7.3865139216720772</v>
          </cell>
          <cell r="AJ53">
            <v>6.9331156269277594</v>
          </cell>
        </row>
        <row r="54">
          <cell r="D54">
            <v>4.8294194742854435</v>
          </cell>
          <cell r="E54">
            <v>1.0931112250600279</v>
          </cell>
          <cell r="F54">
            <v>1.8709220602818357</v>
          </cell>
          <cell r="G54">
            <v>2.3889428754007236</v>
          </cell>
          <cell r="H54">
            <v>3.1809252736937168</v>
          </cell>
          <cell r="I54">
            <v>4.2149449763316156</v>
          </cell>
          <cell r="J54">
            <v>5.1320816298339951</v>
          </cell>
          <cell r="K54">
            <v>5.8577487866744757</v>
          </cell>
          <cell r="L54">
            <v>18.803433177759736</v>
          </cell>
          <cell r="M54">
            <v>44.550506074504867</v>
          </cell>
          <cell r="N54">
            <v>43.945103479772726</v>
          </cell>
          <cell r="O54">
            <v>43.707958412909903</v>
          </cell>
          <cell r="P54">
            <v>43.014117590296266</v>
          </cell>
          <cell r="Q54">
            <v>38.994097432122558</v>
          </cell>
          <cell r="R54">
            <v>35.474491258234579</v>
          </cell>
          <cell r="S54">
            <v>34.601445920929379</v>
          </cell>
          <cell r="T54">
            <v>33.362007162832789</v>
          </cell>
          <cell r="U54">
            <v>32.205690379334413</v>
          </cell>
          <cell r="V54">
            <v>30.951878036018666</v>
          </cell>
          <cell r="W54">
            <v>30.073213714772727</v>
          </cell>
          <cell r="X54">
            <v>29.336997758583603</v>
          </cell>
          <cell r="Y54">
            <v>27.814751713636362</v>
          </cell>
          <cell r="Z54">
            <v>10.800336376217532</v>
          </cell>
          <cell r="AA54">
            <v>4.5644928997564929</v>
          </cell>
          <cell r="AB54">
            <v>6.9470564878246748</v>
          </cell>
          <cell r="AC54">
            <v>9.9468807625811664</v>
          </cell>
          <cell r="AD54">
            <v>9.5201529557629847</v>
          </cell>
          <cell r="AE54">
            <v>9.093425148944803</v>
          </cell>
          <cell r="AF54">
            <v>8.6666973421266231</v>
          </cell>
          <cell r="AG54">
            <v>8.2399695353084415</v>
          </cell>
          <cell r="AH54">
            <v>7.8132417284902598</v>
          </cell>
          <cell r="AI54">
            <v>7.3865139216720772</v>
          </cell>
          <cell r="AJ54">
            <v>6.9331156269277594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8">
          <cell r="D58">
            <v>17.012987012987011</v>
          </cell>
          <cell r="E58">
            <v>75.454545454545453</v>
          </cell>
          <cell r="F58">
            <v>98.025974025974023</v>
          </cell>
          <cell r="G58">
            <v>134.33766233766232</v>
          </cell>
          <cell r="H58">
            <v>187.53246753246751</v>
          </cell>
          <cell r="I58">
            <v>250.70129870129867</v>
          </cell>
          <cell r="J58">
            <v>288.7012987012987</v>
          </cell>
          <cell r="K58">
            <v>331.98701298701297</v>
          </cell>
          <cell r="L58">
            <v>331.98701298701297</v>
          </cell>
          <cell r="M58">
            <v>312.13418961038963</v>
          </cell>
          <cell r="N58">
            <v>291.3850012987013</v>
          </cell>
          <cell r="O58">
            <v>269.27466623376625</v>
          </cell>
          <cell r="P58">
            <v>246.16837012987014</v>
          </cell>
          <cell r="Q58">
            <v>225.31958571428572</v>
          </cell>
          <cell r="R58">
            <v>206.7947103896104</v>
          </cell>
          <cell r="S58">
            <v>187.70545714285714</v>
          </cell>
          <cell r="T58">
            <v>168.38381298701299</v>
          </cell>
          <cell r="U58">
            <v>148.89617532467531</v>
          </cell>
          <cell r="V58">
            <v>129.14294805194805</v>
          </cell>
          <cell r="W58">
            <v>108.72574675324675</v>
          </cell>
          <cell r="X58">
            <v>87.644571428571425</v>
          </cell>
          <cell r="Y58">
            <v>66.397402597402589</v>
          </cell>
          <cell r="Z58">
            <v>59.757662337662332</v>
          </cell>
          <cell r="AA58">
            <v>56.437792207792199</v>
          </cell>
          <cell r="AB58">
            <v>53.117922077922067</v>
          </cell>
          <cell r="AC58">
            <v>46.47818181818181</v>
          </cell>
          <cell r="AD58">
            <v>39.838441558441552</v>
          </cell>
          <cell r="AE58">
            <v>33.198701298701295</v>
          </cell>
          <cell r="AF58">
            <v>26.558961038961037</v>
          </cell>
          <cell r="AG58">
            <v>19.91922077922078</v>
          </cell>
          <cell r="AH58">
            <v>13.27948051948052</v>
          </cell>
          <cell r="AI58">
            <v>6.6397402597402611</v>
          </cell>
          <cell r="AJ58">
            <v>1.7763568394002505E-15</v>
          </cell>
        </row>
        <row r="59">
          <cell r="D59">
            <v>17.012987012987011</v>
          </cell>
          <cell r="E59">
            <v>75.454545454545453</v>
          </cell>
          <cell r="F59">
            <v>98.025974025974023</v>
          </cell>
          <cell r="G59">
            <v>134.33766233766232</v>
          </cell>
          <cell r="H59">
            <v>187.53246753246751</v>
          </cell>
          <cell r="I59">
            <v>250.70129870129867</v>
          </cell>
          <cell r="J59">
            <v>288.7012987012987</v>
          </cell>
          <cell r="K59">
            <v>331.98701298701297</v>
          </cell>
          <cell r="L59">
            <v>331.98701298701297</v>
          </cell>
          <cell r="M59">
            <v>312.13418961038963</v>
          </cell>
          <cell r="N59">
            <v>291.3850012987013</v>
          </cell>
          <cell r="O59">
            <v>269.27466623376625</v>
          </cell>
          <cell r="P59">
            <v>246.16837012987014</v>
          </cell>
          <cell r="Q59">
            <v>225.31958571428572</v>
          </cell>
          <cell r="R59">
            <v>206.7947103896104</v>
          </cell>
          <cell r="S59">
            <v>187.70545714285714</v>
          </cell>
          <cell r="T59">
            <v>168.38381298701299</v>
          </cell>
          <cell r="U59">
            <v>148.89617532467531</v>
          </cell>
          <cell r="V59">
            <v>129.14294805194805</v>
          </cell>
          <cell r="W59">
            <v>108.72574675324675</v>
          </cell>
          <cell r="X59">
            <v>87.644571428571425</v>
          </cell>
          <cell r="Y59">
            <v>66.397402597402589</v>
          </cell>
          <cell r="Z59">
            <v>59.757662337662332</v>
          </cell>
          <cell r="AA59">
            <v>56.437792207792199</v>
          </cell>
          <cell r="AB59">
            <v>53.117922077922067</v>
          </cell>
          <cell r="AC59">
            <v>46.47818181818181</v>
          </cell>
          <cell r="AD59">
            <v>39.838441558441552</v>
          </cell>
          <cell r="AE59">
            <v>33.198701298701295</v>
          </cell>
          <cell r="AF59">
            <v>26.558961038961037</v>
          </cell>
          <cell r="AG59">
            <v>19.91922077922078</v>
          </cell>
          <cell r="AH59">
            <v>13.27948051948052</v>
          </cell>
          <cell r="AI59">
            <v>6.6397402597402611</v>
          </cell>
          <cell r="AJ59">
            <v>1.7763568394002505E-15</v>
          </cell>
        </row>
        <row r="61">
          <cell r="D61">
            <v>5.1245941399679223E-2</v>
          </cell>
          <cell r="E61">
            <v>0.22728161796346283</v>
          </cell>
          <cell r="F61">
            <v>0.29527050815631967</v>
          </cell>
          <cell r="G61">
            <v>0.40464734186128387</v>
          </cell>
          <cell r="H61">
            <v>0.56487892657356331</v>
          </cell>
          <cell r="I61">
            <v>0.75515393341939518</v>
          </cell>
          <cell r="J61">
            <v>0.86961624222509093</v>
          </cell>
          <cell r="K61">
            <v>1</v>
          </cell>
          <cell r="L61">
            <v>1</v>
          </cell>
          <cell r="M61">
            <v>0.94020000000000004</v>
          </cell>
          <cell r="N61">
            <v>0.87770000000000004</v>
          </cell>
          <cell r="O61">
            <v>0.81110000000000004</v>
          </cell>
          <cell r="P61">
            <v>0.74150000000000005</v>
          </cell>
          <cell r="Q61">
            <v>0.67870000000000008</v>
          </cell>
          <cell r="R61">
            <v>0.62290000000000001</v>
          </cell>
          <cell r="S61">
            <v>0.56540000000000001</v>
          </cell>
          <cell r="T61">
            <v>0.50719999999999998</v>
          </cell>
          <cell r="U61">
            <v>0.44849999999999995</v>
          </cell>
          <cell r="V61">
            <v>0.38900000000000001</v>
          </cell>
          <cell r="W61">
            <v>0.32750000000000001</v>
          </cell>
          <cell r="X61">
            <v>0.26400000000000001</v>
          </cell>
          <cell r="Y61">
            <v>0.19999999999999998</v>
          </cell>
          <cell r="Z61">
            <v>0.18</v>
          </cell>
          <cell r="AA61">
            <v>0.16999999999999998</v>
          </cell>
          <cell r="AB61">
            <v>0.15999999999999998</v>
          </cell>
          <cell r="AC61">
            <v>0.13999999999999999</v>
          </cell>
          <cell r="AD61">
            <v>0.11999999999999998</v>
          </cell>
          <cell r="AE61">
            <v>9.9999999999999992E-2</v>
          </cell>
          <cell r="AF61">
            <v>0.08</v>
          </cell>
          <cell r="AG61">
            <v>6.0000000000000005E-2</v>
          </cell>
          <cell r="AH61">
            <v>0.04</v>
          </cell>
          <cell r="AI61">
            <v>2.0000000000000004E-2</v>
          </cell>
          <cell r="AJ61">
            <v>5.3506817131721353E-18</v>
          </cell>
        </row>
        <row r="62">
          <cell r="D62">
            <v>5.1245941399679223E-2</v>
          </cell>
          <cell r="E62">
            <v>0.22728161796346283</v>
          </cell>
          <cell r="F62">
            <v>0.29527050815631967</v>
          </cell>
          <cell r="G62">
            <v>0.40464734186128387</v>
          </cell>
          <cell r="H62">
            <v>0.56487892657356331</v>
          </cell>
          <cell r="I62">
            <v>0.75515393341939518</v>
          </cell>
          <cell r="J62">
            <v>0.86961624222509093</v>
          </cell>
          <cell r="K62">
            <v>1</v>
          </cell>
          <cell r="L62">
            <v>1</v>
          </cell>
          <cell r="M62">
            <v>0.94020000000000004</v>
          </cell>
          <cell r="N62">
            <v>0.87770000000000004</v>
          </cell>
          <cell r="O62">
            <v>0.81110000000000004</v>
          </cell>
          <cell r="P62">
            <v>0.74150000000000005</v>
          </cell>
          <cell r="Q62">
            <v>0.67870000000000008</v>
          </cell>
          <cell r="R62">
            <v>0.62290000000000001</v>
          </cell>
          <cell r="S62">
            <v>0.56540000000000001</v>
          </cell>
          <cell r="T62">
            <v>0.50719999999999998</v>
          </cell>
          <cell r="U62">
            <v>0.44849999999999995</v>
          </cell>
          <cell r="V62">
            <v>0.38900000000000001</v>
          </cell>
          <cell r="W62">
            <v>0.32750000000000001</v>
          </cell>
          <cell r="X62">
            <v>0.26400000000000001</v>
          </cell>
          <cell r="Y62">
            <v>0.19999999999999998</v>
          </cell>
          <cell r="Z62">
            <v>0.18</v>
          </cell>
          <cell r="AA62">
            <v>0.16999999999999998</v>
          </cell>
          <cell r="AB62">
            <v>0.15999999999999998</v>
          </cell>
          <cell r="AC62">
            <v>0.13999999999999999</v>
          </cell>
          <cell r="AD62">
            <v>0.11999999999999998</v>
          </cell>
          <cell r="AE62">
            <v>9.9999999999999992E-2</v>
          </cell>
          <cell r="AF62">
            <v>0.08</v>
          </cell>
          <cell r="AG62">
            <v>6.0000000000000005E-2</v>
          </cell>
          <cell r="AH62">
            <v>0.04</v>
          </cell>
          <cell r="AI62">
            <v>2.0000000000000004E-2</v>
          </cell>
          <cell r="AJ62">
            <v>5.3506817131721353E-18</v>
          </cell>
        </row>
        <row r="65">
          <cell r="L65">
            <v>0</v>
          </cell>
          <cell r="M65">
            <v>19.042200000000001</v>
          </cell>
          <cell r="N65">
            <v>30.119999999999994</v>
          </cell>
          <cell r="O65">
            <v>44.492500000000007</v>
          </cell>
          <cell r="P65">
            <v>59.129399999999997</v>
          </cell>
          <cell r="Q65">
            <v>74.549999999999983</v>
          </cell>
          <cell r="R65">
            <v>67.294499999999999</v>
          </cell>
          <cell r="S65">
            <v>80.655000000000001</v>
          </cell>
          <cell r="T65">
            <v>92.654999999999987</v>
          </cell>
          <cell r="U65">
            <v>103.9812</v>
          </cell>
          <cell r="V65">
            <v>115.81700000000001</v>
          </cell>
          <cell r="W65">
            <v>128.72999999999996</v>
          </cell>
          <cell r="X65">
            <v>146.66399999999999</v>
          </cell>
          <cell r="Y65">
            <v>160.70400000000001</v>
          </cell>
          <cell r="Z65">
            <v>53.87</v>
          </cell>
          <cell r="AA65">
            <v>55.07</v>
          </cell>
          <cell r="AB65">
            <v>0</v>
          </cell>
          <cell r="AC65">
            <v>61.169999999999995</v>
          </cell>
          <cell r="AD65">
            <v>64.83</v>
          </cell>
          <cell r="AE65">
            <v>68.48</v>
          </cell>
          <cell r="AF65">
            <v>72.13</v>
          </cell>
          <cell r="AG65">
            <v>75.779999999999987</v>
          </cell>
          <cell r="AH65">
            <v>79.44</v>
          </cell>
          <cell r="AI65">
            <v>83.09</v>
          </cell>
          <cell r="AJ65">
            <v>86.74</v>
          </cell>
        </row>
        <row r="66">
          <cell r="L66">
            <v>0</v>
          </cell>
          <cell r="M66">
            <v>19.2</v>
          </cell>
          <cell r="N66">
            <v>32.662500000000001</v>
          </cell>
          <cell r="O66">
            <v>46.716999999999999</v>
          </cell>
          <cell r="P66">
            <v>61.592499999999987</v>
          </cell>
          <cell r="Q66">
            <v>57.357299999999995</v>
          </cell>
          <cell r="R66">
            <v>70.281000000000006</v>
          </cell>
          <cell r="S66">
            <v>82.09899999999999</v>
          </cell>
          <cell r="T66">
            <v>93.3232</v>
          </cell>
          <cell r="U66">
            <v>105.07900000000001</v>
          </cell>
          <cell r="V66">
            <v>117.80999999999997</v>
          </cell>
          <cell r="W66">
            <v>135.19800000000001</v>
          </cell>
          <cell r="X66">
            <v>149.024</v>
          </cell>
          <cell r="Y66">
            <v>160.73600000000002</v>
          </cell>
          <cell r="Z66">
            <v>53.88</v>
          </cell>
          <cell r="AA66">
            <v>0</v>
          </cell>
          <cell r="AB66">
            <v>57.529999999999994</v>
          </cell>
          <cell r="AC66">
            <v>61.18</v>
          </cell>
          <cell r="AD66">
            <v>64.84</v>
          </cell>
          <cell r="AE66">
            <v>68.489999999999995</v>
          </cell>
          <cell r="AF66">
            <v>72.14</v>
          </cell>
          <cell r="AG66">
            <v>75.789999999999992</v>
          </cell>
          <cell r="AH66">
            <v>79.45</v>
          </cell>
          <cell r="AI66">
            <v>83.100000000000009</v>
          </cell>
          <cell r="AJ66">
            <v>86.75</v>
          </cell>
        </row>
        <row r="72"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</row>
        <row r="75"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</row>
        <row r="79"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</row>
        <row r="81"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</row>
        <row r="83"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</row>
        <row r="86"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</row>
        <row r="87"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</row>
        <row r="88"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2.402597402587766E-2</v>
          </cell>
        </row>
        <row r="104">
          <cell r="D104">
            <v>0.21579350000000003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D105">
            <v>1.6599500000000003E-2</v>
          </cell>
          <cell r="E105">
            <v>1.6599500000000003E-2</v>
          </cell>
          <cell r="F105">
            <v>1.6599500000000003E-2</v>
          </cell>
          <cell r="G105">
            <v>1.6599500000000003E-2</v>
          </cell>
          <cell r="H105">
            <v>1.6599500000000003E-2</v>
          </cell>
          <cell r="I105">
            <v>1.6599500000000003E-2</v>
          </cell>
          <cell r="J105">
            <v>1.6599500000000003E-2</v>
          </cell>
          <cell r="K105">
            <v>1.6599500000000003E-2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D107">
            <v>0.23239300000000002</v>
          </cell>
          <cell r="E107">
            <v>1.6599500000000003E-2</v>
          </cell>
          <cell r="F107">
            <v>1.6599500000000003E-2</v>
          </cell>
          <cell r="G107">
            <v>1.6599500000000003E-2</v>
          </cell>
          <cell r="H107">
            <v>1.6599500000000003E-2</v>
          </cell>
          <cell r="I107">
            <v>1.6599500000000003E-2</v>
          </cell>
          <cell r="J107">
            <v>1.6599500000000003E-2</v>
          </cell>
          <cell r="K107">
            <v>1.6599500000000003E-2</v>
          </cell>
        </row>
        <row r="110">
          <cell r="L110">
            <v>6.9842380275869924E-4</v>
          </cell>
          <cell r="M110">
            <v>9.3123173701159902E-4</v>
          </cell>
          <cell r="N110">
            <v>8.7554407913844581E-4</v>
          </cell>
          <cell r="O110">
            <v>8.1734209557536759E-4</v>
          </cell>
          <cell r="P110">
            <v>7.553220618905515E-4</v>
          </cell>
          <cell r="Q110">
            <v>6.905083329947076E-4</v>
          </cell>
          <cell r="R110">
            <v>6.4221849776766645E-4</v>
          </cell>
          <cell r="S110">
            <v>5.8941786099839764E-4</v>
          </cell>
          <cell r="T110">
            <v>5.3500860267881073E-4</v>
          </cell>
          <cell r="U110">
            <v>4.860299577926738E-4</v>
          </cell>
          <cell r="V110">
            <v>4.2978003957049683E-4</v>
          </cell>
          <cell r="W110">
            <v>3.7276351258208916E-4</v>
          </cell>
          <cell r="X110">
            <v>3.2169897017164022E-4</v>
          </cell>
          <cell r="Y110">
            <v>2.5932375000143584E-4</v>
          </cell>
          <cell r="Z110">
            <v>1.5441193181950854E-4</v>
          </cell>
          <cell r="AA110">
            <v>4.6323579545917424E-5</v>
          </cell>
          <cell r="AB110">
            <v>1.3125014204687417E-4</v>
          </cell>
          <cell r="AC110">
            <v>1.2352954545599603E-4</v>
          </cell>
          <cell r="AD110">
            <v>1.0808835227423978E-4</v>
          </cell>
          <cell r="AE110">
            <v>9.264715909248354E-5</v>
          </cell>
          <cell r="AF110">
            <v>7.7205965910727287E-5</v>
          </cell>
          <cell r="AG110">
            <v>6.1764772728971034E-5</v>
          </cell>
          <cell r="AH110">
            <v>4.6323579547214781E-5</v>
          </cell>
          <cell r="AI110">
            <v>3.0882386365458534E-5</v>
          </cell>
          <cell r="AJ110">
            <v>1.4154427085060426E-5</v>
          </cell>
        </row>
        <row r="111">
          <cell r="L111">
            <v>0</v>
          </cell>
          <cell r="M111">
            <v>7.1597402597295878E-4</v>
          </cell>
          <cell r="N111">
            <v>7.2077922077814648E-4</v>
          </cell>
          <cell r="O111">
            <v>7.8084415584299199E-4</v>
          </cell>
          <cell r="P111">
            <v>8.192857142844931E-4</v>
          </cell>
          <cell r="Q111">
            <v>8.5292207792080662E-4</v>
          </cell>
          <cell r="R111">
            <v>6.5590909090811327E-4</v>
          </cell>
          <cell r="S111">
            <v>6.8474025973923921E-4</v>
          </cell>
          <cell r="T111">
            <v>6.9675324675220834E-4</v>
          </cell>
          <cell r="U111">
            <v>7.0155844155739592E-4</v>
          </cell>
          <cell r="V111">
            <v>7.0876623376517735E-4</v>
          </cell>
          <cell r="W111">
            <v>7.2077922077814648E-4</v>
          </cell>
          <cell r="X111">
            <v>7.5681818181705374E-4</v>
          </cell>
          <cell r="Y111">
            <v>7.6883116883002286E-4</v>
          </cell>
          <cell r="Z111">
            <v>2.4025974025938216E-4</v>
          </cell>
          <cell r="AA111">
            <v>2.4025974025938216E-4</v>
          </cell>
          <cell r="AB111">
            <v>0</v>
          </cell>
          <cell r="AC111">
            <v>2.4025974025938216E-4</v>
          </cell>
          <cell r="AD111">
            <v>2.4025974025938216E-4</v>
          </cell>
          <cell r="AE111">
            <v>2.4025974025938216E-4</v>
          </cell>
          <cell r="AF111">
            <v>2.4025974025938216E-4</v>
          </cell>
          <cell r="AG111">
            <v>2.4025974025938216E-4</v>
          </cell>
          <cell r="AH111">
            <v>2.4025974025938216E-4</v>
          </cell>
          <cell r="AI111">
            <v>2.4025974025938216E-4</v>
          </cell>
          <cell r="AJ111">
            <v>2.4025974025938216E-4</v>
          </cell>
        </row>
        <row r="112">
          <cell r="L112">
            <v>0</v>
          </cell>
          <cell r="M112">
            <v>7.1597402597295878E-4</v>
          </cell>
          <cell r="N112">
            <v>7.2077922077814648E-4</v>
          </cell>
          <cell r="O112">
            <v>7.8084415584299199E-4</v>
          </cell>
          <cell r="P112">
            <v>8.192857142844931E-4</v>
          </cell>
          <cell r="Q112">
            <v>8.5292207792080662E-4</v>
          </cell>
          <cell r="R112">
            <v>6.5590909090811327E-4</v>
          </cell>
          <cell r="S112">
            <v>6.8474025973923921E-4</v>
          </cell>
          <cell r="T112">
            <v>6.9675324675220834E-4</v>
          </cell>
          <cell r="U112">
            <v>7.0155844155739592E-4</v>
          </cell>
          <cell r="V112">
            <v>7.0876623376517735E-4</v>
          </cell>
          <cell r="W112">
            <v>7.2077922077814648E-4</v>
          </cell>
          <cell r="X112">
            <v>7.5681818181705374E-4</v>
          </cell>
          <cell r="Y112">
            <v>7.6883116883002286E-4</v>
          </cell>
          <cell r="Z112">
            <v>2.4025974025938216E-4</v>
          </cell>
          <cell r="AA112">
            <v>2.4025974025938216E-4</v>
          </cell>
          <cell r="AB112">
            <v>0</v>
          </cell>
          <cell r="AC112">
            <v>2.4025974025938216E-4</v>
          </cell>
          <cell r="AD112">
            <v>2.4025974025938216E-4</v>
          </cell>
          <cell r="AE112">
            <v>2.4025974025938216E-4</v>
          </cell>
          <cell r="AF112">
            <v>2.4025974025938216E-4</v>
          </cell>
          <cell r="AG112">
            <v>2.4025974025938216E-4</v>
          </cell>
          <cell r="AH112">
            <v>2.4025974025938216E-4</v>
          </cell>
          <cell r="AI112">
            <v>2.4025974025938216E-4</v>
          </cell>
          <cell r="AJ112">
            <v>2.4025974025938216E-4</v>
          </cell>
        </row>
        <row r="115">
          <cell r="L115">
            <v>2.4025974025938215E-2</v>
          </cell>
          <cell r="M115">
            <v>2.3309999999965258E-2</v>
          </cell>
          <cell r="N115">
            <v>2.1868441558412586E-2</v>
          </cell>
          <cell r="O115">
            <v>2.030675324673039E-2</v>
          </cell>
          <cell r="P115">
            <v>1.8668181818165437E-2</v>
          </cell>
          <cell r="Q115">
            <v>1.6962337662328037E-2</v>
          </cell>
          <cell r="R115">
            <v>1.5650519480515615E-2</v>
          </cell>
          <cell r="S115">
            <v>1.4281038961040517E-2</v>
          </cell>
          <cell r="T115">
            <v>1.2887532467539582E-2</v>
          </cell>
          <cell r="U115">
            <v>1.1484415584428314E-2</v>
          </cell>
          <cell r="V115">
            <v>1.0066883116901515E-2</v>
          </cell>
          <cell r="W115">
            <v>8.6253246753488239E-3</v>
          </cell>
          <cell r="X115">
            <v>7.1116883117184407E-3</v>
          </cell>
          <cell r="Y115">
            <v>5.5740259740622395E-3</v>
          </cell>
          <cell r="Z115">
            <v>4.5649350649767098E-3</v>
          </cell>
          <cell r="AA115">
            <v>4.0844155844591565E-3</v>
          </cell>
          <cell r="AB115">
            <v>4.0844155844597619E-3</v>
          </cell>
          <cell r="AC115">
            <v>3.6038961039416033E-3</v>
          </cell>
          <cell r="AD115">
            <v>3.12337662342405E-3</v>
          </cell>
          <cell r="AE115">
            <v>2.6428571429064967E-3</v>
          </cell>
          <cell r="AF115">
            <v>2.1623376623889435E-3</v>
          </cell>
          <cell r="AG115">
            <v>1.6818181818713902E-3</v>
          </cell>
          <cell r="AH115">
            <v>1.2012987013538369E-3</v>
          </cell>
          <cell r="AI115">
            <v>7.2077922083628356E-4</v>
          </cell>
          <cell r="AJ115">
            <v>2.4025974031873036E-4</v>
          </cell>
        </row>
        <row r="116">
          <cell r="L116">
            <v>2.4025974025938215E-2</v>
          </cell>
          <cell r="M116">
            <v>2.3309999999965258E-2</v>
          </cell>
          <cell r="N116">
            <v>2.1868441558412586E-2</v>
          </cell>
          <cell r="O116">
            <v>2.030675324673039E-2</v>
          </cell>
          <cell r="P116">
            <v>1.8668181818165437E-2</v>
          </cell>
          <cell r="Q116">
            <v>1.6962337662328037E-2</v>
          </cell>
          <cell r="R116">
            <v>1.5650519480515615E-2</v>
          </cell>
          <cell r="S116">
            <v>1.4281038961040517E-2</v>
          </cell>
          <cell r="T116">
            <v>1.2887532467539582E-2</v>
          </cell>
          <cell r="U116">
            <v>1.1484415584428314E-2</v>
          </cell>
          <cell r="V116">
            <v>1.0066883116901515E-2</v>
          </cell>
          <cell r="W116">
            <v>8.6253246753488239E-3</v>
          </cell>
          <cell r="X116">
            <v>7.1116883117184407E-3</v>
          </cell>
          <cell r="Y116">
            <v>5.5740259740622395E-3</v>
          </cell>
          <cell r="Z116">
            <v>4.5649350649767098E-3</v>
          </cell>
          <cell r="AA116">
            <v>4.0844155844591565E-3</v>
          </cell>
          <cell r="AB116">
            <v>4.0844155844597619E-3</v>
          </cell>
          <cell r="AC116">
            <v>3.6038961039416033E-3</v>
          </cell>
          <cell r="AD116">
            <v>3.12337662342405E-3</v>
          </cell>
          <cell r="AE116">
            <v>2.6428571429064967E-3</v>
          </cell>
          <cell r="AF116">
            <v>2.1623376623889435E-3</v>
          </cell>
          <cell r="AG116">
            <v>1.6818181818713902E-3</v>
          </cell>
          <cell r="AH116">
            <v>1.2012987013538369E-3</v>
          </cell>
          <cell r="AI116">
            <v>7.2077922083628356E-4</v>
          </cell>
          <cell r="AJ116">
            <v>2.4025974031873036E-4</v>
          </cell>
        </row>
        <row r="119">
          <cell r="L119">
            <v>6.9842380275869924E-4</v>
          </cell>
          <cell r="M119">
            <v>9.0348103124865344E-4</v>
          </cell>
          <cell r="N119">
            <v>8.4760712702809779E-4</v>
          </cell>
          <cell r="O119">
            <v>7.870770641224907E-4</v>
          </cell>
          <cell r="P119">
            <v>7.2356705965845596E-4</v>
          </cell>
          <cell r="Q119">
            <v>6.5744960633079574E-4</v>
          </cell>
          <cell r="R119">
            <v>6.1638592816543221E-4</v>
          </cell>
          <cell r="S119">
            <v>5.6244979383123016E-4</v>
          </cell>
          <cell r="T119">
            <v>5.0756741152625416E-4</v>
          </cell>
          <cell r="U119">
            <v>4.5804873782518302E-4</v>
          </cell>
          <cell r="V119">
            <v>4.0151134131566888E-4</v>
          </cell>
          <cell r="W119">
            <v>3.4401568384836577E-4</v>
          </cell>
          <cell r="X119">
            <v>2.907569318194136E-4</v>
          </cell>
          <cell r="Y119">
            <v>2.2789056818330088E-4</v>
          </cell>
          <cell r="Z119">
            <v>1.4669133522861097E-4</v>
          </cell>
          <cell r="AA119">
            <v>4.3750047348951568E-5</v>
          </cell>
          <cell r="AB119">
            <v>1.3125014204687417E-4</v>
          </cell>
          <cell r="AC119">
            <v>1.1580894886509846E-4</v>
          </cell>
          <cell r="AD119">
            <v>1.0036775568334221E-4</v>
          </cell>
          <cell r="AE119">
            <v>8.4926562501585952E-5</v>
          </cell>
          <cell r="AF119">
            <v>6.9485369319829699E-5</v>
          </cell>
          <cell r="AG119">
            <v>5.4044176138073453E-5</v>
          </cell>
          <cell r="AH119">
            <v>3.8602982956317206E-5</v>
          </cell>
          <cell r="AI119">
            <v>2.316178977456095E-5</v>
          </cell>
          <cell r="AJ119">
            <v>7.0772135434043094E-6</v>
          </cell>
        </row>
        <row r="120">
          <cell r="L120">
            <v>0</v>
          </cell>
          <cell r="M120">
            <v>7.2077922077814648E-4</v>
          </cell>
          <cell r="N120">
            <v>7.8084415584299199E-4</v>
          </cell>
          <cell r="O120">
            <v>8.192857142844931E-4</v>
          </cell>
          <cell r="P120">
            <v>8.5292207792080662E-4</v>
          </cell>
          <cell r="Q120">
            <v>6.5590909090811327E-4</v>
          </cell>
          <cell r="R120">
            <v>6.8474025973923921E-4</v>
          </cell>
          <cell r="S120">
            <v>6.9675324675220834E-4</v>
          </cell>
          <cell r="T120">
            <v>7.0155844155739592E-4</v>
          </cell>
          <cell r="U120">
            <v>7.0876623376517735E-4</v>
          </cell>
          <cell r="V120">
            <v>7.2077922077814648E-4</v>
          </cell>
          <cell r="W120">
            <v>7.5681818181705374E-4</v>
          </cell>
          <cell r="X120">
            <v>7.6883116883002286E-4</v>
          </cell>
          <cell r="Y120">
            <v>7.6883116883002286E-4</v>
          </cell>
          <cell r="Z120">
            <v>2.4025974025938216E-4</v>
          </cell>
          <cell r="AA120">
            <v>0</v>
          </cell>
          <cell r="AB120">
            <v>2.4025974025938216E-4</v>
          </cell>
          <cell r="AC120">
            <v>2.4025974025938216E-4</v>
          </cell>
          <cell r="AD120">
            <v>2.4025974025938216E-4</v>
          </cell>
          <cell r="AE120">
            <v>2.4025974025938216E-4</v>
          </cell>
          <cell r="AF120">
            <v>2.4025974025938216E-4</v>
          </cell>
          <cell r="AG120">
            <v>2.4025974025938216E-4</v>
          </cell>
          <cell r="AH120">
            <v>2.4025974025938216E-4</v>
          </cell>
          <cell r="AI120">
            <v>2.4025974025938216E-4</v>
          </cell>
          <cell r="AJ120">
            <v>2.4025974025938216E-4</v>
          </cell>
        </row>
        <row r="121">
          <cell r="L121">
            <v>0</v>
          </cell>
          <cell r="M121">
            <v>7.2077922077814648E-4</v>
          </cell>
          <cell r="N121">
            <v>7.8084415584299199E-4</v>
          </cell>
          <cell r="O121">
            <v>8.192857142844931E-4</v>
          </cell>
          <cell r="P121">
            <v>8.5292207792080662E-4</v>
          </cell>
          <cell r="Q121">
            <v>6.5590909090811327E-4</v>
          </cell>
          <cell r="R121">
            <v>6.8474025973923921E-4</v>
          </cell>
          <cell r="S121">
            <v>6.9675324675220834E-4</v>
          </cell>
          <cell r="T121">
            <v>7.0155844155739592E-4</v>
          </cell>
          <cell r="U121">
            <v>7.0876623376517735E-4</v>
          </cell>
          <cell r="V121">
            <v>7.2077922077814648E-4</v>
          </cell>
          <cell r="W121">
            <v>7.5681818181705374E-4</v>
          </cell>
          <cell r="X121">
            <v>7.6883116883002286E-4</v>
          </cell>
          <cell r="Y121">
            <v>7.6883116883002286E-4</v>
          </cell>
          <cell r="Z121">
            <v>2.4025974025938216E-4</v>
          </cell>
          <cell r="AA121">
            <v>0</v>
          </cell>
          <cell r="AB121">
            <v>2.4025974025938216E-4</v>
          </cell>
          <cell r="AC121">
            <v>2.4025974025938216E-4</v>
          </cell>
          <cell r="AD121">
            <v>2.4025974025938216E-4</v>
          </cell>
          <cell r="AE121">
            <v>2.4025974025938216E-4</v>
          </cell>
          <cell r="AF121">
            <v>2.4025974025938216E-4</v>
          </cell>
          <cell r="AG121">
            <v>2.4025974025938216E-4</v>
          </cell>
          <cell r="AH121">
            <v>2.4025974025938216E-4</v>
          </cell>
          <cell r="AI121">
            <v>2.4025974025938216E-4</v>
          </cell>
          <cell r="AJ121">
            <v>2.4025974025938216E-4</v>
          </cell>
        </row>
        <row r="122"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</row>
        <row r="123"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</row>
        <row r="124">
          <cell r="L124">
            <v>6.9842380275869924E-4</v>
          </cell>
          <cell r="M124">
            <v>1.6242602520267998E-3</v>
          </cell>
          <cell r="N124">
            <v>1.6284512828710898E-3</v>
          </cell>
          <cell r="O124">
            <v>1.6063627784069839E-3</v>
          </cell>
          <cell r="P124">
            <v>1.5764891375792626E-3</v>
          </cell>
          <cell r="Q124">
            <v>1.3133586972389091E-3</v>
          </cell>
          <cell r="R124">
            <v>1.3011261879046715E-3</v>
          </cell>
          <cell r="S124">
            <v>1.2592030405834385E-3</v>
          </cell>
          <cell r="T124">
            <v>1.2091258530836501E-3</v>
          </cell>
          <cell r="U124">
            <v>1.1668149715903604E-3</v>
          </cell>
          <cell r="V124">
            <v>1.1222905620938152E-3</v>
          </cell>
          <cell r="W124">
            <v>1.1008338656654194E-3</v>
          </cell>
          <cell r="X124">
            <v>1.0595881006494365E-3</v>
          </cell>
          <cell r="Y124">
            <v>9.9672173701332374E-4</v>
          </cell>
          <cell r="Z124">
            <v>3.869510754879931E-4</v>
          </cell>
          <cell r="AA124">
            <v>4.3750047348951568E-5</v>
          </cell>
          <cell r="AB124">
            <v>3.7150988230625633E-4</v>
          </cell>
          <cell r="AC124">
            <v>3.5606868912448064E-4</v>
          </cell>
          <cell r="AD124">
            <v>3.4062749594272436E-4</v>
          </cell>
          <cell r="AE124">
            <v>3.2518630276096808E-4</v>
          </cell>
          <cell r="AF124">
            <v>3.0974510957921186E-4</v>
          </cell>
          <cell r="AG124">
            <v>2.9430391639745563E-4</v>
          </cell>
          <cell r="AH124">
            <v>2.7886272321569935E-4</v>
          </cell>
          <cell r="AI124">
            <v>2.6342153003394312E-4</v>
          </cell>
          <cell r="AJ124">
            <v>2.4733695380278644E-4</v>
          </cell>
        </row>
        <row r="125">
          <cell r="K125">
            <v>2.4025974025877642E-2</v>
          </cell>
        </row>
        <row r="127">
          <cell r="D127">
            <v>0.21579350000000003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</row>
        <row r="128">
          <cell r="D128">
            <v>1.6599500000000003E-2</v>
          </cell>
          <cell r="E128">
            <v>1.6599500000000003E-2</v>
          </cell>
          <cell r="F128">
            <v>1.6599500000000003E-2</v>
          </cell>
          <cell r="G128">
            <v>1.6599500000000003E-2</v>
          </cell>
          <cell r="H128">
            <v>1.6599500000000003E-2</v>
          </cell>
          <cell r="I128">
            <v>1.6599500000000003E-2</v>
          </cell>
          <cell r="J128">
            <v>1.6599500000000003E-2</v>
          </cell>
          <cell r="K128">
            <v>1.6599500000000003E-2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1.3968476055173985E-3</v>
          </cell>
          <cell r="M129">
            <v>1.8347127682602524E-3</v>
          </cell>
          <cell r="N129">
            <v>1.7231512061665435E-3</v>
          </cell>
          <cell r="O129">
            <v>1.6044191596978584E-3</v>
          </cell>
          <cell r="P129">
            <v>1.4788891215490076E-3</v>
          </cell>
          <cell r="Q129">
            <v>1.3479579393255033E-3</v>
          </cell>
          <cell r="R129">
            <v>1.2586044259330987E-3</v>
          </cell>
          <cell r="S129">
            <v>1.1518676548296278E-3</v>
          </cell>
          <cell r="T129">
            <v>1.042576014205065E-3</v>
          </cell>
          <cell r="U129">
            <v>9.4407869561785682E-4</v>
          </cell>
          <cell r="V129">
            <v>8.3129138088616577E-4</v>
          </cell>
          <cell r="W129">
            <v>7.1677919643045487E-4</v>
          </cell>
          <cell r="X129">
            <v>6.1245590199105382E-4</v>
          </cell>
          <cell r="Y129">
            <v>4.8721431818473672E-4</v>
          </cell>
          <cell r="Z129">
            <v>3.0110326704811951E-4</v>
          </cell>
          <cell r="AA129">
            <v>9.0073626894869E-5</v>
          </cell>
          <cell r="AB129">
            <v>2.6250028409374835E-4</v>
          </cell>
          <cell r="AC129">
            <v>2.3933849432109449E-4</v>
          </cell>
          <cell r="AD129">
            <v>2.0845610795758199E-4</v>
          </cell>
          <cell r="AE129">
            <v>1.7757372159406948E-4</v>
          </cell>
          <cell r="AF129">
            <v>1.4669133523055697E-4</v>
          </cell>
          <cell r="AG129">
            <v>1.1580894886704449E-4</v>
          </cell>
          <cell r="AH129">
            <v>8.4926562503531987E-5</v>
          </cell>
          <cell r="AI129">
            <v>5.404417614001948E-5</v>
          </cell>
          <cell r="AJ129">
            <v>2.1231640628464736E-5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1.4367532467511053E-3</v>
          </cell>
          <cell r="N130">
            <v>1.5016233766211385E-3</v>
          </cell>
          <cell r="O130">
            <v>1.6001298701274851E-3</v>
          </cell>
          <cell r="P130">
            <v>1.6722077922052998E-3</v>
          </cell>
          <cell r="Q130">
            <v>1.50883116882892E-3</v>
          </cell>
          <cell r="R130">
            <v>1.3406493506473525E-3</v>
          </cell>
          <cell r="S130">
            <v>1.3814935064914474E-3</v>
          </cell>
          <cell r="T130">
            <v>1.3983116883096044E-3</v>
          </cell>
          <cell r="U130">
            <v>1.4103246753225732E-3</v>
          </cell>
          <cell r="V130">
            <v>1.4295454545433239E-3</v>
          </cell>
          <cell r="W130">
            <v>1.4775974025952002E-3</v>
          </cell>
          <cell r="X130">
            <v>1.5256493506470765E-3</v>
          </cell>
          <cell r="Y130">
            <v>1.5376623376600457E-3</v>
          </cell>
          <cell r="Z130">
            <v>4.8051948051876432E-4</v>
          </cell>
          <cell r="AA130">
            <v>2.4025974025938216E-4</v>
          </cell>
          <cell r="AB130">
            <v>2.4025974025938216E-4</v>
          </cell>
          <cell r="AC130">
            <v>4.8051948051876432E-4</v>
          </cell>
          <cell r="AD130">
            <v>4.8051948051876432E-4</v>
          </cell>
          <cell r="AE130">
            <v>4.8051948051876432E-4</v>
          </cell>
          <cell r="AF130">
            <v>4.8051948051876432E-4</v>
          </cell>
          <cell r="AG130">
            <v>4.8051948051876432E-4</v>
          </cell>
          <cell r="AH130">
            <v>4.8051948051876432E-4</v>
          </cell>
          <cell r="AI130">
            <v>4.8051948051876432E-4</v>
          </cell>
          <cell r="AJ130">
            <v>4.8051948051876432E-4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1.4367532467511053E-3</v>
          </cell>
          <cell r="N131">
            <v>1.5016233766211385E-3</v>
          </cell>
          <cell r="O131">
            <v>1.6001298701274851E-3</v>
          </cell>
          <cell r="P131">
            <v>1.6722077922052998E-3</v>
          </cell>
          <cell r="Q131">
            <v>1.50883116882892E-3</v>
          </cell>
          <cell r="R131">
            <v>1.3406493506473525E-3</v>
          </cell>
          <cell r="S131">
            <v>1.3814935064914474E-3</v>
          </cell>
          <cell r="T131">
            <v>1.3983116883096044E-3</v>
          </cell>
          <cell r="U131">
            <v>1.4103246753225732E-3</v>
          </cell>
          <cell r="V131">
            <v>1.4295454545433239E-3</v>
          </cell>
          <cell r="W131">
            <v>1.4775974025952002E-3</v>
          </cell>
          <cell r="X131">
            <v>1.5256493506470765E-3</v>
          </cell>
          <cell r="Y131">
            <v>1.5376623376600457E-3</v>
          </cell>
          <cell r="Z131">
            <v>4.8051948051876432E-4</v>
          </cell>
          <cell r="AA131">
            <v>2.4025974025938216E-4</v>
          </cell>
          <cell r="AB131">
            <v>2.4025974025938216E-4</v>
          </cell>
          <cell r="AC131">
            <v>4.8051948051876432E-4</v>
          </cell>
          <cell r="AD131">
            <v>4.8051948051876432E-4</v>
          </cell>
          <cell r="AE131">
            <v>4.8051948051876432E-4</v>
          </cell>
          <cell r="AF131">
            <v>4.8051948051876432E-4</v>
          </cell>
          <cell r="AG131">
            <v>4.8051948051876432E-4</v>
          </cell>
          <cell r="AH131">
            <v>4.8051948051876432E-4</v>
          </cell>
          <cell r="AI131">
            <v>4.8051948051876432E-4</v>
          </cell>
          <cell r="AJ131">
            <v>4.8051948051876432E-4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D133">
            <v>0.23239300000000002</v>
          </cell>
          <cell r="E133">
            <v>1.6599500000000003E-2</v>
          </cell>
          <cell r="F133">
            <v>1.6599500000000003E-2</v>
          </cell>
          <cell r="G133">
            <v>1.6599500000000003E-2</v>
          </cell>
          <cell r="H133">
            <v>1.6599500000000003E-2</v>
          </cell>
          <cell r="I133">
            <v>1.6599500000000003E-2</v>
          </cell>
          <cell r="J133">
            <v>1.6599500000000003E-2</v>
          </cell>
          <cell r="K133">
            <v>1.6599500000000003E-2</v>
          </cell>
          <cell r="L133">
            <v>1.3968476055173985E-3</v>
          </cell>
          <cell r="M133">
            <v>3.2714660150113574E-3</v>
          </cell>
          <cell r="N133">
            <v>3.224774582787682E-3</v>
          </cell>
          <cell r="O133">
            <v>3.2045490298253437E-3</v>
          </cell>
          <cell r="P133">
            <v>3.1510969137543074E-3</v>
          </cell>
          <cell r="Q133">
            <v>2.8567891081544231E-3</v>
          </cell>
          <cell r="R133">
            <v>2.5992537765804511E-3</v>
          </cell>
          <cell r="S133">
            <v>2.533361161321075E-3</v>
          </cell>
          <cell r="T133">
            <v>2.4408877025146694E-3</v>
          </cell>
          <cell r="U133">
            <v>2.35440337094043E-3</v>
          </cell>
          <cell r="V133">
            <v>2.2608368354294899E-3</v>
          </cell>
          <cell r="W133">
            <v>2.1943765990256551E-3</v>
          </cell>
          <cell r="X133">
            <v>2.1381052526381304E-3</v>
          </cell>
          <cell r="Y133">
            <v>2.0248766558447822E-3</v>
          </cell>
          <cell r="Z133">
            <v>7.8162274756688388E-4</v>
          </cell>
          <cell r="AA133">
            <v>3.3033336715425116E-4</v>
          </cell>
          <cell r="AB133">
            <v>5.0276002435313051E-4</v>
          </cell>
          <cell r="AC133">
            <v>7.1985797483985875E-4</v>
          </cell>
          <cell r="AD133">
            <v>6.889755884763463E-4</v>
          </cell>
          <cell r="AE133">
            <v>6.5809320211283385E-4</v>
          </cell>
          <cell r="AF133">
            <v>6.2721081574932129E-4</v>
          </cell>
          <cell r="AG133">
            <v>5.9632842938580884E-4</v>
          </cell>
          <cell r="AH133">
            <v>5.6544604302229628E-4</v>
          </cell>
          <cell r="AI133">
            <v>5.3456365665878382E-4</v>
          </cell>
          <cell r="AJ133">
            <v>5.0175112114722901E-4</v>
          </cell>
        </row>
        <row r="134">
          <cell r="D134">
            <v>0.23239300000000002</v>
          </cell>
          <cell r="E134">
            <v>1.6599500000000003E-2</v>
          </cell>
          <cell r="F134">
            <v>1.6599500000000003E-2</v>
          </cell>
          <cell r="G134">
            <v>1.6599500000000003E-2</v>
          </cell>
          <cell r="H134">
            <v>1.6599500000000003E-2</v>
          </cell>
          <cell r="I134">
            <v>1.6599500000000003E-2</v>
          </cell>
          <cell r="J134">
            <v>1.6599500000000003E-2</v>
          </cell>
          <cell r="K134">
            <v>1.6599500000000003E-2</v>
          </cell>
          <cell r="L134">
            <v>1.3968476055173985E-3</v>
          </cell>
          <cell r="M134">
            <v>3.2714660150113574E-3</v>
          </cell>
          <cell r="N134">
            <v>3.224774582787682E-3</v>
          </cell>
          <cell r="O134">
            <v>3.2045490298253437E-3</v>
          </cell>
          <cell r="P134">
            <v>3.1510969137543074E-3</v>
          </cell>
          <cell r="Q134">
            <v>2.8567891081544231E-3</v>
          </cell>
          <cell r="R134">
            <v>2.5992537765804511E-3</v>
          </cell>
          <cell r="S134">
            <v>2.533361161321075E-3</v>
          </cell>
          <cell r="T134">
            <v>2.4408877025146694E-3</v>
          </cell>
          <cell r="U134">
            <v>2.35440337094043E-3</v>
          </cell>
          <cell r="V134">
            <v>2.2608368354294899E-3</v>
          </cell>
          <cell r="W134">
            <v>2.1943765990256551E-3</v>
          </cell>
          <cell r="X134">
            <v>2.1381052526381304E-3</v>
          </cell>
          <cell r="Y134">
            <v>2.0248766558447822E-3</v>
          </cell>
          <cell r="Z134">
            <v>7.8162274756688388E-4</v>
          </cell>
          <cell r="AA134">
            <v>3.3033336715425116E-4</v>
          </cell>
          <cell r="AB134">
            <v>5.0276002435313051E-4</v>
          </cell>
          <cell r="AC134">
            <v>7.1985797483985875E-4</v>
          </cell>
          <cell r="AD134">
            <v>6.889755884763463E-4</v>
          </cell>
          <cell r="AE134">
            <v>6.5809320211283385E-4</v>
          </cell>
          <cell r="AF134">
            <v>6.2721081574932129E-4</v>
          </cell>
          <cell r="AG134">
            <v>5.9632842938580884E-4</v>
          </cell>
          <cell r="AH134">
            <v>5.6544604302229628E-4</v>
          </cell>
          <cell r="AI134">
            <v>5.3456365665878382E-4</v>
          </cell>
          <cell r="AJ134">
            <v>5.0175112114722901E-4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2.402597402587766E-2</v>
          </cell>
          <cell r="L138">
            <v>2.402597402587766E-2</v>
          </cell>
          <cell r="M138">
            <v>2.2589220779126555E-2</v>
          </cell>
          <cell r="N138">
            <v>2.1087597402505417E-2</v>
          </cell>
          <cell r="O138">
            <v>1.9487467532377931E-2</v>
          </cell>
          <cell r="P138">
            <v>1.7815259740172631E-2</v>
          </cell>
          <cell r="Q138">
            <v>1.6306428571343713E-2</v>
          </cell>
          <cell r="R138">
            <v>1.4965779220696361E-2</v>
          </cell>
          <cell r="S138">
            <v>1.3584285714204914E-2</v>
          </cell>
          <cell r="T138">
            <v>1.2185974025895309E-2</v>
          </cell>
          <cell r="U138">
            <v>1.0775649350572736E-2</v>
          </cell>
          <cell r="V138">
            <v>9.3461038960294118E-3</v>
          </cell>
          <cell r="W138">
            <v>7.868506493434211E-3</v>
          </cell>
          <cell r="X138">
            <v>6.3428571427871349E-3</v>
          </cell>
          <cell r="Y138">
            <v>4.8051948051270887E-3</v>
          </cell>
          <cell r="Z138">
            <v>4.3246753246083246E-3</v>
          </cell>
          <cell r="AA138">
            <v>4.0844155843489426E-3</v>
          </cell>
          <cell r="AB138">
            <v>3.8441558440895605E-3</v>
          </cell>
          <cell r="AC138">
            <v>3.3636363635707964E-3</v>
          </cell>
          <cell r="AD138">
            <v>2.8831168830520323E-3</v>
          </cell>
          <cell r="AE138">
            <v>2.4025974025332682E-3</v>
          </cell>
          <cell r="AF138">
            <v>1.9220779220145039E-3</v>
          </cell>
          <cell r="AG138">
            <v>1.4415584414957396E-3</v>
          </cell>
          <cell r="AH138">
            <v>9.6103896097697529E-4</v>
          </cell>
          <cell r="AI138">
            <v>4.8051948045821097E-4</v>
          </cell>
          <cell r="AJ138">
            <v>-6.0553341854618914E-14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2.402597402587766E-2</v>
          </cell>
          <cell r="L139">
            <v>2.402597402587766E-2</v>
          </cell>
          <cell r="M139">
            <v>2.2589220779126555E-2</v>
          </cell>
          <cell r="N139">
            <v>2.1087597402505417E-2</v>
          </cell>
          <cell r="O139">
            <v>1.9487467532377931E-2</v>
          </cell>
          <cell r="P139">
            <v>1.7815259740172631E-2</v>
          </cell>
          <cell r="Q139">
            <v>1.6306428571343713E-2</v>
          </cell>
          <cell r="R139">
            <v>1.4965779220696361E-2</v>
          </cell>
          <cell r="S139">
            <v>1.3584285714204914E-2</v>
          </cell>
          <cell r="T139">
            <v>1.2185974025895309E-2</v>
          </cell>
          <cell r="U139">
            <v>1.0775649350572736E-2</v>
          </cell>
          <cell r="V139">
            <v>9.3461038960294118E-3</v>
          </cell>
          <cell r="W139">
            <v>7.868506493434211E-3</v>
          </cell>
          <cell r="X139">
            <v>6.3428571427871349E-3</v>
          </cell>
          <cell r="Y139">
            <v>4.8051948051270887E-3</v>
          </cell>
          <cell r="Z139">
            <v>4.3246753246083246E-3</v>
          </cell>
          <cell r="AA139">
            <v>4.0844155843489426E-3</v>
          </cell>
          <cell r="AB139">
            <v>3.8441558440895605E-3</v>
          </cell>
          <cell r="AC139">
            <v>3.3636363635707964E-3</v>
          </cell>
          <cell r="AD139">
            <v>2.8831168830520323E-3</v>
          </cell>
          <cell r="AE139">
            <v>2.4025974025332682E-3</v>
          </cell>
          <cell r="AF139">
            <v>1.9220779220145039E-3</v>
          </cell>
          <cell r="AG139">
            <v>1.4415584414957396E-3</v>
          </cell>
          <cell r="AH139">
            <v>9.6103896097697529E-4</v>
          </cell>
          <cell r="AI139">
            <v>4.8051948045821097E-4</v>
          </cell>
          <cell r="AJ139">
            <v>-6.0553341854618914E-14</v>
          </cell>
        </row>
        <row r="143">
          <cell r="D143">
            <v>17.012987012987011</v>
          </cell>
          <cell r="E143">
            <v>58.441558441558442</v>
          </cell>
          <cell r="F143">
            <v>22.571428571428569</v>
          </cell>
          <cell r="G143">
            <v>36.311688311688314</v>
          </cell>
          <cell r="H143">
            <v>53.194805194805191</v>
          </cell>
          <cell r="I143">
            <v>63.168831168831169</v>
          </cell>
          <cell r="J143">
            <v>38</v>
          </cell>
          <cell r="K143">
            <v>43.30974025974016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</row>
        <row r="146">
          <cell r="D146">
            <v>4.5316635000000005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D147">
            <v>0.33150648244696085</v>
          </cell>
          <cell r="E147">
            <v>0.27793191336467121</v>
          </cell>
          <cell r="F147">
            <v>0.25687569684666295</v>
          </cell>
          <cell r="G147">
            <v>0.22262350737036013</v>
          </cell>
          <cell r="H147">
            <v>0.17198672199450987</v>
          </cell>
          <cell r="I147">
            <v>0.11220312640674396</v>
          </cell>
          <cell r="J147">
            <v>7.8316876505416383E-2</v>
          </cell>
          <cell r="K147">
            <v>3.970362786202869E-2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D148">
            <v>0.19864249183848243</v>
          </cell>
          <cell r="E148">
            <v>0.83177881169535661</v>
          </cell>
          <cell r="F148">
            <v>1.6306458634351728</v>
          </cell>
          <cell r="G148">
            <v>2.1829188680303635</v>
          </cell>
          <cell r="H148">
            <v>3.0255380516992068</v>
          </cell>
          <cell r="I148">
            <v>4.1193413499248717</v>
          </cell>
          <cell r="J148">
            <v>5.0703642533285791</v>
          </cell>
          <cell r="K148">
            <v>5.8346446588124472</v>
          </cell>
          <cell r="L148">
            <v>18.804830025365252</v>
          </cell>
          <cell r="M148">
            <v>24.699517410649751</v>
          </cell>
          <cell r="N148">
            <v>23.197638319290586</v>
          </cell>
          <cell r="O148">
            <v>21.599227767134536</v>
          </cell>
          <cell r="P148">
            <v>19.909300375521713</v>
          </cell>
          <cell r="Q148">
            <v>18.146660974477477</v>
          </cell>
          <cell r="R148">
            <v>16.950874537985182</v>
          </cell>
          <cell r="S148">
            <v>15.513344541830966</v>
          </cell>
          <cell r="T148">
            <v>14.04140558300284</v>
          </cell>
          <cell r="U148">
            <v>12.71899679569237</v>
          </cell>
          <cell r="V148">
            <v>11.199482054672279</v>
          </cell>
          <cell r="W148">
            <v>9.6567291952678591</v>
          </cell>
          <cell r="X148">
            <v>8.2564348898102686</v>
          </cell>
          <cell r="Y148">
            <v>6.5680700967857168</v>
          </cell>
          <cell r="Z148">
            <v>4.1608972197443199</v>
          </cell>
          <cell r="AA148">
            <v>1.2447128435132582</v>
          </cell>
          <cell r="AB148">
            <v>3.6274488582386386</v>
          </cell>
          <cell r="AC148">
            <v>3.3073798413352291</v>
          </cell>
          <cell r="AD148">
            <v>2.8806211521306837</v>
          </cell>
          <cell r="AE148">
            <v>2.4538624629261387</v>
          </cell>
          <cell r="AF148">
            <v>2.0271037737215938</v>
          </cell>
          <cell r="AG148">
            <v>1.6003450845170488</v>
          </cell>
          <cell r="AH148">
            <v>1.1735863953125036</v>
          </cell>
          <cell r="AI148">
            <v>0.74682770610795812</v>
          </cell>
          <cell r="AJ148">
            <v>0.29339659882812852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19.854260129870127</v>
          </cell>
          <cell r="N149">
            <v>20.750689935064933</v>
          </cell>
          <cell r="O149">
            <v>22.111935194805191</v>
          </cell>
          <cell r="P149">
            <v>23.107968311688303</v>
          </cell>
          <cell r="Q149">
            <v>20.850293246753239</v>
          </cell>
          <cell r="R149">
            <v>18.526215974025973</v>
          </cell>
          <cell r="S149">
            <v>19.090634740259738</v>
          </cell>
          <cell r="T149">
            <v>19.323042467532463</v>
          </cell>
          <cell r="U149">
            <v>19.489047987012984</v>
          </cell>
          <cell r="V149">
            <v>19.754656818181815</v>
          </cell>
          <cell r="W149">
            <v>20.418678896103891</v>
          </cell>
          <cell r="X149">
            <v>21.082700974025972</v>
          </cell>
          <cell r="Y149">
            <v>21.248706493506493</v>
          </cell>
          <cell r="Z149">
            <v>6.6402207792207779</v>
          </cell>
          <cell r="AA149">
            <v>3.320110389610389</v>
          </cell>
          <cell r="AB149">
            <v>3.320110389610389</v>
          </cell>
          <cell r="AC149">
            <v>6.6402207792207779</v>
          </cell>
          <cell r="AD149">
            <v>6.6402207792207779</v>
          </cell>
          <cell r="AE149">
            <v>6.6402207792207779</v>
          </cell>
          <cell r="AF149">
            <v>6.6402207792207779</v>
          </cell>
          <cell r="AG149">
            <v>6.6402207792207779</v>
          </cell>
          <cell r="AH149">
            <v>6.6402207792207779</v>
          </cell>
          <cell r="AI149">
            <v>6.6402207792207779</v>
          </cell>
          <cell r="AJ149">
            <v>6.6402207792207779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19.854260129870127</v>
          </cell>
          <cell r="N150">
            <v>20.750689935064933</v>
          </cell>
          <cell r="O150">
            <v>22.111935194805191</v>
          </cell>
          <cell r="P150">
            <v>23.107968311688303</v>
          </cell>
          <cell r="Q150">
            <v>20.850293246753239</v>
          </cell>
          <cell r="R150">
            <v>18.526215974025973</v>
          </cell>
          <cell r="S150">
            <v>19.090634740259738</v>
          </cell>
          <cell r="T150">
            <v>19.323042467532463</v>
          </cell>
          <cell r="U150">
            <v>19.489047987012984</v>
          </cell>
          <cell r="V150">
            <v>19.754656818181815</v>
          </cell>
          <cell r="W150">
            <v>20.418678896103891</v>
          </cell>
          <cell r="X150">
            <v>21.082700974025972</v>
          </cell>
          <cell r="Y150">
            <v>21.248706493506493</v>
          </cell>
          <cell r="Z150">
            <v>6.6402207792207779</v>
          </cell>
          <cell r="AA150">
            <v>3.320110389610389</v>
          </cell>
          <cell r="AB150">
            <v>3.320110389610389</v>
          </cell>
          <cell r="AC150">
            <v>6.6402207792207779</v>
          </cell>
          <cell r="AD150">
            <v>6.6402207792207779</v>
          </cell>
          <cell r="AE150">
            <v>6.6402207792207779</v>
          </cell>
          <cell r="AF150">
            <v>6.6402207792207779</v>
          </cell>
          <cell r="AG150">
            <v>6.6402207792207779</v>
          </cell>
          <cell r="AH150">
            <v>6.6402207792207779</v>
          </cell>
          <cell r="AI150">
            <v>6.6402207792207779</v>
          </cell>
          <cell r="AJ150">
            <v>6.6402207792207779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</row>
        <row r="152">
          <cell r="D152">
            <v>5.0618124742854436</v>
          </cell>
          <cell r="E152">
            <v>1.109710725060028</v>
          </cell>
          <cell r="F152">
            <v>1.8875215602818358</v>
          </cell>
          <cell r="G152">
            <v>2.4055423754007235</v>
          </cell>
          <cell r="H152">
            <v>3.1975247736937167</v>
          </cell>
          <cell r="I152">
            <v>4.2315444763316155</v>
          </cell>
          <cell r="J152">
            <v>5.148681129833995</v>
          </cell>
          <cell r="K152">
            <v>5.8743482866744756</v>
          </cell>
          <cell r="L152">
            <v>18.804830025365252</v>
          </cell>
          <cell r="M152">
            <v>44.553777540519881</v>
          </cell>
          <cell r="N152">
            <v>43.948328254355516</v>
          </cell>
          <cell r="O152">
            <v>43.711162961939728</v>
          </cell>
          <cell r="P152">
            <v>43.01726868721002</v>
          </cell>
          <cell r="Q152">
            <v>38.996954221230716</v>
          </cell>
          <cell r="R152">
            <v>35.477090512011159</v>
          </cell>
          <cell r="S152">
            <v>34.603979282090698</v>
          </cell>
          <cell r="T152">
            <v>33.364448050535302</v>
          </cell>
          <cell r="U152">
            <v>32.20804478270535</v>
          </cell>
          <cell r="V152">
            <v>30.954138872854095</v>
          </cell>
          <cell r="W152">
            <v>30.075408091371752</v>
          </cell>
          <cell r="X152">
            <v>29.339135863836241</v>
          </cell>
          <cell r="Y152">
            <v>27.816776590292207</v>
          </cell>
          <cell r="Z152">
            <v>10.801117998965099</v>
          </cell>
          <cell r="AA152">
            <v>4.5648232331236471</v>
          </cell>
          <cell r="AB152">
            <v>6.9475592478490276</v>
          </cell>
          <cell r="AC152">
            <v>9.9476006205560061</v>
          </cell>
          <cell r="AD152">
            <v>9.5208419313514607</v>
          </cell>
          <cell r="AE152">
            <v>9.0940832421469153</v>
          </cell>
          <cell r="AF152">
            <v>8.6673245529423717</v>
          </cell>
          <cell r="AG152">
            <v>8.2405658637378281</v>
          </cell>
          <cell r="AH152">
            <v>7.8138071745332818</v>
          </cell>
          <cell r="AI152">
            <v>7.3870484853287364</v>
          </cell>
          <cell r="AJ152">
            <v>6.9336173780489068</v>
          </cell>
        </row>
        <row r="153">
          <cell r="D153">
            <v>5.0618124742854436</v>
          </cell>
          <cell r="E153">
            <v>1.109710725060028</v>
          </cell>
          <cell r="F153">
            <v>1.8875215602818358</v>
          </cell>
          <cell r="G153">
            <v>2.4055423754007235</v>
          </cell>
          <cell r="H153">
            <v>3.1975247736937167</v>
          </cell>
          <cell r="I153">
            <v>4.2315444763316155</v>
          </cell>
          <cell r="J153">
            <v>5.148681129833995</v>
          </cell>
          <cell r="K153">
            <v>5.8743482866744756</v>
          </cell>
          <cell r="L153">
            <v>18.804830025365252</v>
          </cell>
          <cell r="M153">
            <v>44.553777540519881</v>
          </cell>
          <cell r="N153">
            <v>43.948328254355516</v>
          </cell>
          <cell r="O153">
            <v>43.711162961939728</v>
          </cell>
          <cell r="P153">
            <v>43.01726868721002</v>
          </cell>
          <cell r="Q153">
            <v>38.996954221230716</v>
          </cell>
          <cell r="R153">
            <v>35.477090512011159</v>
          </cell>
          <cell r="S153">
            <v>34.603979282090698</v>
          </cell>
          <cell r="T153">
            <v>33.364448050535302</v>
          </cell>
          <cell r="U153">
            <v>32.20804478270535</v>
          </cell>
          <cell r="V153">
            <v>30.954138872854095</v>
          </cell>
          <cell r="W153">
            <v>30.075408091371752</v>
          </cell>
          <cell r="X153">
            <v>29.339135863836241</v>
          </cell>
          <cell r="Y153">
            <v>27.816776590292207</v>
          </cell>
          <cell r="Z153">
            <v>10.801117998965099</v>
          </cell>
          <cell r="AA153">
            <v>4.5648232331236471</v>
          </cell>
          <cell r="AB153">
            <v>6.9475592478490276</v>
          </cell>
          <cell r="AC153">
            <v>9.9476006205560061</v>
          </cell>
          <cell r="AD153">
            <v>9.5208419313514607</v>
          </cell>
          <cell r="AE153">
            <v>9.0940832421469153</v>
          </cell>
          <cell r="AF153">
            <v>8.6673245529423717</v>
          </cell>
          <cell r="AG153">
            <v>8.2405658637378281</v>
          </cell>
          <cell r="AH153">
            <v>7.8138071745332818</v>
          </cell>
          <cell r="AI153">
            <v>7.3870484853287364</v>
          </cell>
          <cell r="AJ153">
            <v>6.9336173780489068</v>
          </cell>
        </row>
        <row r="154">
          <cell r="L154">
            <v>0</v>
          </cell>
          <cell r="M154">
            <v>19.854260129870127</v>
          </cell>
          <cell r="N154">
            <v>20.750689935064933</v>
          </cell>
          <cell r="O154">
            <v>22.111935194805191</v>
          </cell>
          <cell r="P154">
            <v>23.107968311688303</v>
          </cell>
          <cell r="Q154">
            <v>20.850293246753239</v>
          </cell>
          <cell r="R154">
            <v>18.526215974025973</v>
          </cell>
          <cell r="S154">
            <v>19.090634740259738</v>
          </cell>
          <cell r="T154">
            <v>19.323042467532463</v>
          </cell>
          <cell r="U154">
            <v>19.489047987012984</v>
          </cell>
          <cell r="V154">
            <v>19.754656818181815</v>
          </cell>
          <cell r="W154">
            <v>20.418678896103891</v>
          </cell>
          <cell r="X154">
            <v>21.082700974025972</v>
          </cell>
          <cell r="Y154">
            <v>21.248706493506493</v>
          </cell>
          <cell r="Z154">
            <v>6.6402207792207779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</row>
        <row r="157">
          <cell r="D157">
            <v>17.012987012987011</v>
          </cell>
          <cell r="E157">
            <v>75.454545454545453</v>
          </cell>
          <cell r="F157">
            <v>98.025974025974023</v>
          </cell>
          <cell r="G157">
            <v>134.33766233766232</v>
          </cell>
          <cell r="H157">
            <v>187.53246753246751</v>
          </cell>
          <cell r="I157">
            <v>250.70129870129867</v>
          </cell>
          <cell r="J157">
            <v>288.7012987012987</v>
          </cell>
          <cell r="K157">
            <v>332.01103896103888</v>
          </cell>
          <cell r="L157">
            <v>332.01103896103888</v>
          </cell>
          <cell r="M157">
            <v>312.15677883116877</v>
          </cell>
          <cell r="N157">
            <v>291.40608889610382</v>
          </cell>
          <cell r="O157">
            <v>269.29415370129863</v>
          </cell>
          <cell r="P157">
            <v>246.1861853896103</v>
          </cell>
          <cell r="Q157">
            <v>225.33589214285706</v>
          </cell>
          <cell r="R157">
            <v>206.80967616883109</v>
          </cell>
          <cell r="S157">
            <v>187.71904142857136</v>
          </cell>
          <cell r="T157">
            <v>168.39599896103888</v>
          </cell>
          <cell r="U157">
            <v>148.90695097402588</v>
          </cell>
          <cell r="V157">
            <v>129.15229415584409</v>
          </cell>
          <cell r="W157">
            <v>108.73361525974019</v>
          </cell>
          <cell r="X157">
            <v>87.650914285714208</v>
          </cell>
          <cell r="Y157">
            <v>66.402207792207719</v>
          </cell>
          <cell r="Z157">
            <v>59.761987012986943</v>
          </cell>
          <cell r="AA157">
            <v>56.441876623376551</v>
          </cell>
          <cell r="AB157">
            <v>53.121766233766159</v>
          </cell>
          <cell r="AC157">
            <v>46.481545454545383</v>
          </cell>
          <cell r="AD157">
            <v>39.841324675324607</v>
          </cell>
          <cell r="AE157">
            <v>33.201103896103831</v>
          </cell>
          <cell r="AF157">
            <v>26.560883116883051</v>
          </cell>
          <cell r="AG157">
            <v>19.920662337662275</v>
          </cell>
          <cell r="AH157">
            <v>13.280441558441497</v>
          </cell>
          <cell r="AI157">
            <v>6.6402207792207193</v>
          </cell>
          <cell r="AJ157">
            <v>-5.8776985015218663E-14</v>
          </cell>
        </row>
        <row r="158">
          <cell r="D158">
            <v>17.012987012987011</v>
          </cell>
          <cell r="E158">
            <v>75.454545454545453</v>
          </cell>
          <cell r="F158">
            <v>98.025974025974023</v>
          </cell>
          <cell r="G158">
            <v>134.33766233766232</v>
          </cell>
          <cell r="H158">
            <v>187.53246753246751</v>
          </cell>
          <cell r="I158">
            <v>250.70129870129867</v>
          </cell>
          <cell r="J158">
            <v>288.7012987012987</v>
          </cell>
          <cell r="K158">
            <v>332.01103896103888</v>
          </cell>
          <cell r="L158">
            <v>332.01103896103888</v>
          </cell>
          <cell r="M158">
            <v>312.15677883116877</v>
          </cell>
          <cell r="N158">
            <v>291.40608889610382</v>
          </cell>
          <cell r="O158">
            <v>269.29415370129863</v>
          </cell>
          <cell r="P158">
            <v>246.1861853896103</v>
          </cell>
          <cell r="Q158">
            <v>225.33589214285706</v>
          </cell>
          <cell r="R158">
            <v>206.80967616883109</v>
          </cell>
          <cell r="S158">
            <v>187.71904142857136</v>
          </cell>
          <cell r="T158">
            <v>168.39599896103888</v>
          </cell>
          <cell r="U158">
            <v>148.90695097402588</v>
          </cell>
          <cell r="V158">
            <v>129.15229415584409</v>
          </cell>
          <cell r="W158">
            <v>108.73361525974019</v>
          </cell>
          <cell r="X158">
            <v>87.650914285714208</v>
          </cell>
          <cell r="Y158">
            <v>66.402207792207719</v>
          </cell>
          <cell r="Z158">
            <v>59.761987012986943</v>
          </cell>
          <cell r="AA158">
            <v>56.441876623376551</v>
          </cell>
          <cell r="AB158">
            <v>53.121766233766159</v>
          </cell>
          <cell r="AC158">
            <v>46.481545454545383</v>
          </cell>
          <cell r="AD158">
            <v>39.841324675324607</v>
          </cell>
          <cell r="AE158">
            <v>33.201103896103831</v>
          </cell>
          <cell r="AF158">
            <v>26.560883116883051</v>
          </cell>
          <cell r="AG158">
            <v>19.920662337662275</v>
          </cell>
          <cell r="AH158">
            <v>13.280441558441497</v>
          </cell>
          <cell r="AI158">
            <v>6.6402207792207193</v>
          </cell>
          <cell r="AJ158">
            <v>-5.8776985015218663E-14</v>
          </cell>
        </row>
        <row r="163">
          <cell r="D163">
            <v>6.55</v>
          </cell>
          <cell r="E163">
            <v>22.5</v>
          </cell>
          <cell r="F163">
            <v>8.69</v>
          </cell>
          <cell r="G163">
            <v>13.980000000000002</v>
          </cell>
          <cell r="H163">
            <v>20.48</v>
          </cell>
          <cell r="I163">
            <v>24.32</v>
          </cell>
          <cell r="J163">
            <v>14.63</v>
          </cell>
          <cell r="K163">
            <v>16.674249999999962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</row>
        <row r="166">
          <cell r="D166">
            <v>1.7446904475000002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</row>
        <row r="167">
          <cell r="D167">
            <v>0.12762999574207992</v>
          </cell>
          <cell r="E167">
            <v>0.10700378664539842</v>
          </cell>
          <cell r="F167">
            <v>9.8897143285965244E-2</v>
          </cell>
          <cell r="G167">
            <v>8.5710050337588647E-2</v>
          </cell>
          <cell r="H167">
            <v>6.6214887967886299E-2</v>
          </cell>
          <cell r="I167">
            <v>4.3198203666596428E-2</v>
          </cell>
          <cell r="J167">
            <v>3.0151997454585307E-2</v>
          </cell>
          <cell r="K167">
            <v>1.5285896726881045E-2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</row>
        <row r="168">
          <cell r="D168">
            <v>7.647735935781573E-2</v>
          </cell>
          <cell r="E168">
            <v>0.32023484250271228</v>
          </cell>
          <cell r="F168">
            <v>0.62779865742254159</v>
          </cell>
          <cell r="G168">
            <v>0.84042376419168996</v>
          </cell>
          <cell r="H168">
            <v>1.1648321499041947</v>
          </cell>
          <cell r="I168">
            <v>1.5859464197210755</v>
          </cell>
          <cell r="J168">
            <v>1.952090237531503</v>
          </cell>
          <cell r="K168">
            <v>2.2463381936427922</v>
          </cell>
          <cell r="L168">
            <v>7.2398595597656223</v>
          </cell>
          <cell r="M168">
            <v>9.5093142031001534</v>
          </cell>
          <cell r="N168">
            <v>8.9310907529268757</v>
          </cell>
          <cell r="O168">
            <v>8.3157026903467965</v>
          </cell>
          <cell r="P168">
            <v>7.6650806445758599</v>
          </cell>
          <cell r="Q168">
            <v>6.986464475173829</v>
          </cell>
          <cell r="R168">
            <v>6.5260866971242955</v>
          </cell>
          <cell r="S168">
            <v>5.9726376486049224</v>
          </cell>
          <cell r="T168">
            <v>5.4059411494560932</v>
          </cell>
          <cell r="U168">
            <v>4.8968137663415625</v>
          </cell>
          <cell r="V168">
            <v>4.3118005910488275</v>
          </cell>
          <cell r="W168">
            <v>3.7178407401781257</v>
          </cell>
          <cell r="X168">
            <v>3.1787274325769537</v>
          </cell>
          <cell r="Y168">
            <v>2.5287069872625012</v>
          </cell>
          <cell r="Z168">
            <v>1.6019454296015632</v>
          </cell>
          <cell r="AA168">
            <v>0.47921444475260438</v>
          </cell>
          <cell r="AB168">
            <v>1.3965678104218759</v>
          </cell>
          <cell r="AC168">
            <v>1.2733412389140633</v>
          </cell>
          <cell r="AD168">
            <v>1.1090391435703133</v>
          </cell>
          <cell r="AE168">
            <v>0.94473704822656346</v>
          </cell>
          <cell r="AF168">
            <v>0.78043495288281362</v>
          </cell>
          <cell r="AG168">
            <v>0.61613285753906377</v>
          </cell>
          <cell r="AH168">
            <v>0.45183076219531393</v>
          </cell>
          <cell r="AI168">
            <v>0.28752866685156386</v>
          </cell>
          <cell r="AJ168">
            <v>0.11295769054882948</v>
          </cell>
        </row>
        <row r="169"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7.6438901499999989</v>
          </cell>
          <cell r="N169">
            <v>7.9890156249999995</v>
          </cell>
          <cell r="O169">
            <v>8.5130950499999987</v>
          </cell>
          <cell r="P169">
            <v>8.8965677999999961</v>
          </cell>
          <cell r="Q169">
            <v>8.0273628999999964</v>
          </cell>
          <cell r="R169">
            <v>7.1325931499999999</v>
          </cell>
          <cell r="S169">
            <v>7.349894374999999</v>
          </cell>
          <cell r="T169">
            <v>7.4393713499999983</v>
          </cell>
          <cell r="U169">
            <v>7.503283474999999</v>
          </cell>
          <cell r="V169">
            <v>7.6055428749999985</v>
          </cell>
          <cell r="W169">
            <v>7.861191374999998</v>
          </cell>
          <cell r="X169">
            <v>8.1168398750000001</v>
          </cell>
          <cell r="Y169">
            <v>8.180752</v>
          </cell>
          <cell r="Z169">
            <v>2.5564849999999995</v>
          </cell>
          <cell r="AA169">
            <v>1.2782424999999997</v>
          </cell>
          <cell r="AB169">
            <v>1.2782424999999997</v>
          </cell>
          <cell r="AC169">
            <v>2.5564849999999995</v>
          </cell>
          <cell r="AD169">
            <v>2.5564849999999995</v>
          </cell>
          <cell r="AE169">
            <v>2.5564849999999995</v>
          </cell>
          <cell r="AF169">
            <v>2.5564849999999995</v>
          </cell>
          <cell r="AG169">
            <v>2.5564849999999995</v>
          </cell>
          <cell r="AH169">
            <v>2.5564849999999995</v>
          </cell>
          <cell r="AI169">
            <v>2.5564849999999995</v>
          </cell>
          <cell r="AJ169">
            <v>2.5564849999999995</v>
          </cell>
        </row>
        <row r="170"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7.6438901499999989</v>
          </cell>
          <cell r="N170">
            <v>7.9890156249999995</v>
          </cell>
          <cell r="O170">
            <v>8.5130950499999987</v>
          </cell>
          <cell r="P170">
            <v>8.8965677999999961</v>
          </cell>
          <cell r="Q170">
            <v>8.0273628999999964</v>
          </cell>
          <cell r="R170">
            <v>7.1325931499999999</v>
          </cell>
          <cell r="S170">
            <v>7.349894374999999</v>
          </cell>
          <cell r="T170">
            <v>7.4393713499999983</v>
          </cell>
          <cell r="U170">
            <v>7.503283474999999</v>
          </cell>
          <cell r="V170">
            <v>7.6055428749999985</v>
          </cell>
          <cell r="W170">
            <v>7.861191374999998</v>
          </cell>
          <cell r="X170">
            <v>8.1168398750000001</v>
          </cell>
          <cell r="Y170">
            <v>8.180752</v>
          </cell>
          <cell r="Z170">
            <v>2.5564849999999995</v>
          </cell>
          <cell r="AA170">
            <v>1.2782424999999997</v>
          </cell>
          <cell r="AB170">
            <v>1.2782424999999997</v>
          </cell>
          <cell r="AC170">
            <v>2.5564849999999995</v>
          </cell>
          <cell r="AD170">
            <v>2.5564849999999995</v>
          </cell>
          <cell r="AE170">
            <v>2.5564849999999995</v>
          </cell>
          <cell r="AF170">
            <v>2.5564849999999995</v>
          </cell>
          <cell r="AG170">
            <v>2.5564849999999995</v>
          </cell>
          <cell r="AH170">
            <v>2.5564849999999995</v>
          </cell>
          <cell r="AI170">
            <v>2.5564849999999995</v>
          </cell>
          <cell r="AJ170">
            <v>2.5564849999999995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</row>
        <row r="172">
          <cell r="D172">
            <v>1.9487978025998958</v>
          </cell>
          <cell r="E172">
            <v>0.42723862914811078</v>
          </cell>
          <cell r="F172">
            <v>0.72669580070850681</v>
          </cell>
          <cell r="G172">
            <v>0.92613381452927857</v>
          </cell>
          <cell r="H172">
            <v>1.231047037872081</v>
          </cell>
          <cell r="I172">
            <v>1.6291446233876721</v>
          </cell>
          <cell r="J172">
            <v>1.9822422349860882</v>
          </cell>
          <cell r="K172">
            <v>2.2616240903696734</v>
          </cell>
          <cell r="L172">
            <v>7.2398595597656223</v>
          </cell>
          <cell r="M172">
            <v>17.153204353100154</v>
          </cell>
          <cell r="N172">
            <v>16.920106377926874</v>
          </cell>
          <cell r="O172">
            <v>16.828797740346797</v>
          </cell>
          <cell r="P172">
            <v>16.561648444575859</v>
          </cell>
          <cell r="Q172">
            <v>15.013827375173825</v>
          </cell>
          <cell r="R172">
            <v>13.658679847124297</v>
          </cell>
          <cell r="S172">
            <v>13.32253202360492</v>
          </cell>
          <cell r="T172">
            <v>12.845312499456091</v>
          </cell>
          <cell r="U172">
            <v>12.400097241341561</v>
          </cell>
          <cell r="V172">
            <v>11.917343466048827</v>
          </cell>
          <cell r="W172">
            <v>11.579032115178125</v>
          </cell>
          <cell r="X172">
            <v>11.295567307576952</v>
          </cell>
          <cell r="Y172">
            <v>10.709458987262501</v>
          </cell>
          <cell r="Z172">
            <v>4.1584304296015633</v>
          </cell>
          <cell r="AA172">
            <v>1.7574569447526043</v>
          </cell>
          <cell r="AB172">
            <v>2.6748103104218757</v>
          </cell>
          <cell r="AC172">
            <v>3.8298262389140625</v>
          </cell>
          <cell r="AD172">
            <v>3.6655241435703125</v>
          </cell>
          <cell r="AE172">
            <v>3.5012220482265626</v>
          </cell>
          <cell r="AF172">
            <v>3.3369199528828131</v>
          </cell>
          <cell r="AG172">
            <v>3.172617857539064</v>
          </cell>
          <cell r="AH172">
            <v>3.0083157621953136</v>
          </cell>
          <cell r="AI172">
            <v>2.8440136668515636</v>
          </cell>
          <cell r="AJ172">
            <v>2.6694426905488293</v>
          </cell>
        </row>
        <row r="173">
          <cell r="D173">
            <v>1.9487978025998958</v>
          </cell>
          <cell r="E173">
            <v>0.42723862914811078</v>
          </cell>
          <cell r="F173">
            <v>0.72669580070850681</v>
          </cell>
          <cell r="G173">
            <v>0.92613381452927857</v>
          </cell>
          <cell r="H173">
            <v>1.231047037872081</v>
          </cell>
          <cell r="I173">
            <v>1.6291446233876721</v>
          </cell>
          <cell r="J173">
            <v>1.9822422349860882</v>
          </cell>
          <cell r="K173">
            <v>2.2616240903696734</v>
          </cell>
          <cell r="L173">
            <v>7.2398595597656223</v>
          </cell>
          <cell r="M173">
            <v>17.153204353100154</v>
          </cell>
          <cell r="N173">
            <v>16.920106377926874</v>
          </cell>
          <cell r="O173">
            <v>16.828797740346797</v>
          </cell>
          <cell r="P173">
            <v>16.561648444575859</v>
          </cell>
          <cell r="Q173">
            <v>15.013827375173825</v>
          </cell>
          <cell r="R173">
            <v>13.658679847124297</v>
          </cell>
          <cell r="S173">
            <v>13.32253202360492</v>
          </cell>
          <cell r="T173">
            <v>12.845312499456091</v>
          </cell>
          <cell r="U173">
            <v>12.400097241341561</v>
          </cell>
          <cell r="V173">
            <v>11.917343466048827</v>
          </cell>
          <cell r="W173">
            <v>11.579032115178125</v>
          </cell>
          <cell r="X173">
            <v>11.295567307576952</v>
          </cell>
          <cell r="Y173">
            <v>10.709458987262501</v>
          </cell>
          <cell r="Z173">
            <v>4.1584304296015633</v>
          </cell>
          <cell r="AA173">
            <v>1.7574569447526043</v>
          </cell>
          <cell r="AB173">
            <v>2.6748103104218757</v>
          </cell>
          <cell r="AC173">
            <v>3.8298262389140625</v>
          </cell>
          <cell r="AD173">
            <v>3.6655241435703125</v>
          </cell>
          <cell r="AE173">
            <v>3.5012220482265626</v>
          </cell>
          <cell r="AF173">
            <v>3.3369199528828131</v>
          </cell>
          <cell r="AG173">
            <v>3.172617857539064</v>
          </cell>
          <cell r="AH173">
            <v>3.0083157621953136</v>
          </cell>
          <cell r="AI173">
            <v>2.8440136668515636</v>
          </cell>
          <cell r="AJ173">
            <v>2.6694426905488293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</row>
        <row r="177">
          <cell r="D177">
            <v>6.55</v>
          </cell>
          <cell r="E177">
            <v>29.05</v>
          </cell>
          <cell r="F177">
            <v>37.74</v>
          </cell>
          <cell r="G177">
            <v>51.72</v>
          </cell>
          <cell r="H177">
            <v>72.199999999999989</v>
          </cell>
          <cell r="I177">
            <v>96.52</v>
          </cell>
          <cell r="J177">
            <v>111.15</v>
          </cell>
          <cell r="K177">
            <v>127.82424999999998</v>
          </cell>
          <cell r="L177">
            <v>127.82424999999998</v>
          </cell>
          <cell r="M177">
            <v>120.18035984999997</v>
          </cell>
          <cell r="N177">
            <v>112.19134422499998</v>
          </cell>
          <cell r="O177">
            <v>103.67824917499998</v>
          </cell>
          <cell r="P177">
            <v>94.781681374999962</v>
          </cell>
          <cell r="Q177">
            <v>86.754318474999977</v>
          </cell>
          <cell r="R177">
            <v>79.621725324999971</v>
          </cell>
          <cell r="S177">
            <v>72.27183094999998</v>
          </cell>
          <cell r="T177">
            <v>64.832459599999979</v>
          </cell>
          <cell r="U177">
            <v>57.329176124999961</v>
          </cell>
          <cell r="V177">
            <v>49.723633249999978</v>
          </cell>
          <cell r="W177">
            <v>41.862441874999973</v>
          </cell>
          <cell r="X177">
            <v>33.74560199999997</v>
          </cell>
          <cell r="Y177">
            <v>25.564849999999971</v>
          </cell>
          <cell r="Z177">
            <v>23.008364999999973</v>
          </cell>
          <cell r="AA177">
            <v>21.730122499999972</v>
          </cell>
          <cell r="AB177">
            <v>20.451879999999971</v>
          </cell>
          <cell r="AC177">
            <v>17.895394999999972</v>
          </cell>
          <cell r="AD177">
            <v>15.338909999999974</v>
          </cell>
          <cell r="AE177">
            <v>12.782424999999975</v>
          </cell>
          <cell r="AF177">
            <v>10.225939999999975</v>
          </cell>
          <cell r="AG177">
            <v>7.6694549999999762</v>
          </cell>
          <cell r="AH177">
            <v>5.1129699999999767</v>
          </cell>
          <cell r="AI177">
            <v>2.5564849999999768</v>
          </cell>
          <cell r="AJ177">
            <v>-2.2629139230859186E-14</v>
          </cell>
        </row>
        <row r="178">
          <cell r="D178">
            <v>6.55</v>
          </cell>
          <cell r="E178">
            <v>29.05</v>
          </cell>
          <cell r="F178">
            <v>37.74</v>
          </cell>
          <cell r="G178">
            <v>51.72</v>
          </cell>
          <cell r="H178">
            <v>72.199999999999989</v>
          </cell>
          <cell r="I178">
            <v>96.52</v>
          </cell>
          <cell r="J178">
            <v>111.15</v>
          </cell>
          <cell r="K178">
            <v>127.82424999999998</v>
          </cell>
          <cell r="L178">
            <v>127.82424999999998</v>
          </cell>
          <cell r="M178">
            <v>120.18035984999997</v>
          </cell>
          <cell r="N178">
            <v>112.19134422499998</v>
          </cell>
          <cell r="O178">
            <v>103.67824917499998</v>
          </cell>
          <cell r="P178">
            <v>94.781681374999962</v>
          </cell>
          <cell r="Q178">
            <v>86.754318474999977</v>
          </cell>
          <cell r="R178">
            <v>79.621725324999971</v>
          </cell>
          <cell r="S178">
            <v>72.27183094999998</v>
          </cell>
          <cell r="T178">
            <v>64.832459599999979</v>
          </cell>
          <cell r="U178">
            <v>57.329176124999961</v>
          </cell>
          <cell r="V178">
            <v>49.723633249999978</v>
          </cell>
          <cell r="W178">
            <v>41.862441874999973</v>
          </cell>
          <cell r="X178">
            <v>33.74560199999997</v>
          </cell>
          <cell r="Y178">
            <v>25.564849999999971</v>
          </cell>
          <cell r="Z178">
            <v>23.008364999999973</v>
          </cell>
          <cell r="AA178">
            <v>21.730122499999972</v>
          </cell>
          <cell r="AB178">
            <v>20.451879999999971</v>
          </cell>
          <cell r="AC178">
            <v>17.895394999999972</v>
          </cell>
          <cell r="AD178">
            <v>15.338909999999974</v>
          </cell>
          <cell r="AE178">
            <v>12.782424999999975</v>
          </cell>
          <cell r="AF178">
            <v>10.225939999999975</v>
          </cell>
          <cell r="AG178">
            <v>7.6694549999999762</v>
          </cell>
          <cell r="AH178">
            <v>5.1129699999999767</v>
          </cell>
          <cell r="AI178">
            <v>2.5564849999999768</v>
          </cell>
          <cell r="AJ178">
            <v>-2.2629139230859186E-14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D184">
            <v>0</v>
          </cell>
          <cell r="E184">
            <v>0</v>
          </cell>
          <cell r="F184">
            <v>1.7763568394002505E-15</v>
          </cell>
          <cell r="G184">
            <v>-5.3290705182007514E-15</v>
          </cell>
          <cell r="H184">
            <v>-1.0658141036401503E-14</v>
          </cell>
          <cell r="I184">
            <v>7.1054273576010019E-15</v>
          </cell>
          <cell r="J184">
            <v>8.8817841970012523E-15</v>
          </cell>
          <cell r="K184">
            <v>1.0658141036401503E-14</v>
          </cell>
          <cell r="L184">
            <v>0</v>
          </cell>
          <cell r="M184">
            <v>-5.3290705182007514E-15</v>
          </cell>
          <cell r="N184">
            <v>6.2172489379008766E-15</v>
          </cell>
          <cell r="O184">
            <v>-5.3290705182007514E-15</v>
          </cell>
          <cell r="P184">
            <v>-1.7763568394002505E-14</v>
          </cell>
          <cell r="Q184">
            <v>1.0658141036401503E-14</v>
          </cell>
          <cell r="R184">
            <v>-5.3290705182007514E-15</v>
          </cell>
          <cell r="S184">
            <v>7.9936057773011271E-15</v>
          </cell>
          <cell r="T184">
            <v>-3.5527136788005009E-15</v>
          </cell>
          <cell r="U184">
            <v>-1.865174681370263E-14</v>
          </cell>
          <cell r="V184">
            <v>1.5099033134902129E-14</v>
          </cell>
          <cell r="W184">
            <v>-6.2172489379008766E-15</v>
          </cell>
          <cell r="X184">
            <v>-3.5527136788005009E-15</v>
          </cell>
          <cell r="Y184">
            <v>1.7763568394002505E-15</v>
          </cell>
          <cell r="Z184">
            <v>8.8817841970012523E-16</v>
          </cell>
          <cell r="AA184">
            <v>-1.3322676295501878E-15</v>
          </cell>
          <cell r="AB184">
            <v>-1.3322676295501878E-15</v>
          </cell>
          <cell r="AC184">
            <v>8.8817841970012523E-16</v>
          </cell>
          <cell r="AD184">
            <v>8.8817841970012523E-16</v>
          </cell>
          <cell r="AE184">
            <v>8.8817841970012523E-16</v>
          </cell>
          <cell r="AF184">
            <v>-8.8817841970012523E-16</v>
          </cell>
          <cell r="AG184">
            <v>8.8817841970012523E-16</v>
          </cell>
          <cell r="AH184">
            <v>0</v>
          </cell>
          <cell r="AI184">
            <v>-4.4408920985006262E-16</v>
          </cell>
          <cell r="AJ184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e Mechanical"/>
      <sheetName val="Body Paint"/>
      <sheetName val="Parts"/>
      <sheetName val="Ventas - Automoviles "/>
      <sheetName val="Ventas - VC"/>
      <sheetName val="Clase Comparativa - Auto"/>
      <sheetName val="Comparison Class Trucks"/>
      <sheetName val="Comparison Class Trans"/>
      <sheetName val="After-Sales"/>
      <sheetName val="Income &amp; Expense Globus "/>
      <sheetName val="Balance  Globu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AR2005"/>
      <sheetName val="PMAR2005"/>
      <sheetName val="RMAR2005"/>
      <sheetName val="RAZÃO"/>
      <sheetName val="FLUXO CX MAR05"/>
      <sheetName val="DOARMAR2005"/>
      <sheetName val="MPLMAR2005"/>
      <sheetName val="EQ PATRMAR2005"/>
      <sheetName val="LANÇAMENTOS"/>
      <sheetName val="J A REC ove II"/>
      <sheetName val="TCD Juros"/>
      <sheetName val="DEUTSCHE"/>
      <sheetName val="Módul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s"/>
      <sheetName val="Macro1"/>
    </sheetNames>
    <sheetDataSet>
      <sheetData sheetId="0" refreshError="1">
        <row r="7">
          <cell r="O7">
            <v>35338</v>
          </cell>
          <cell r="P7">
            <v>1.0215000000000001</v>
          </cell>
        </row>
        <row r="8">
          <cell r="O8">
            <v>35369</v>
          </cell>
          <cell r="P8">
            <v>1.0276000000000001</v>
          </cell>
        </row>
        <row r="9">
          <cell r="O9">
            <v>35399</v>
          </cell>
          <cell r="P9">
            <v>1.0331999999999999</v>
          </cell>
        </row>
        <row r="10">
          <cell r="O10">
            <v>35430</v>
          </cell>
          <cell r="P10">
            <v>1.0394000000000001</v>
          </cell>
        </row>
        <row r="11">
          <cell r="O11">
            <v>35432</v>
          </cell>
          <cell r="P11">
            <v>1.0394000000000001</v>
          </cell>
        </row>
        <row r="12">
          <cell r="O12">
            <v>35461</v>
          </cell>
          <cell r="P12">
            <v>1.0461</v>
          </cell>
        </row>
        <row r="13">
          <cell r="O13">
            <v>35489</v>
          </cell>
          <cell r="P13">
            <v>1.0515000000000001</v>
          </cell>
        </row>
        <row r="14">
          <cell r="O14">
            <v>35520</v>
          </cell>
          <cell r="P14">
            <v>1.0592999999999999</v>
          </cell>
        </row>
        <row r="15">
          <cell r="O15">
            <v>35550</v>
          </cell>
          <cell r="P15">
            <v>1.0638000000000001</v>
          </cell>
        </row>
        <row r="16">
          <cell r="O16">
            <v>35581</v>
          </cell>
          <cell r="P16">
            <v>1.0717000000000001</v>
          </cell>
        </row>
        <row r="17">
          <cell r="O17">
            <v>35611</v>
          </cell>
          <cell r="P17">
            <v>1.0769</v>
          </cell>
        </row>
        <row r="18">
          <cell r="O18">
            <v>35642</v>
          </cell>
          <cell r="P18">
            <v>1.0833999999999999</v>
          </cell>
        </row>
        <row r="19">
          <cell r="O19">
            <v>35673</v>
          </cell>
          <cell r="P19">
            <v>1.0915999999999999</v>
          </cell>
        </row>
        <row r="20">
          <cell r="O20">
            <v>35703</v>
          </cell>
          <cell r="P20">
            <v>1.0964</v>
          </cell>
        </row>
        <row r="21">
          <cell r="O21">
            <v>35734</v>
          </cell>
          <cell r="P21">
            <v>1.1031</v>
          </cell>
        </row>
        <row r="22">
          <cell r="O22">
            <v>35764</v>
          </cell>
          <cell r="P22">
            <v>1.110821726</v>
          </cell>
        </row>
        <row r="23">
          <cell r="O23">
            <v>35795</v>
          </cell>
          <cell r="P23">
            <v>1.1164000000000001</v>
          </cell>
        </row>
        <row r="24">
          <cell r="O24">
            <v>35826</v>
          </cell>
          <cell r="P24">
            <v>1.1236999999999999</v>
          </cell>
        </row>
        <row r="25">
          <cell r="O25">
            <v>35854</v>
          </cell>
          <cell r="P25">
            <v>1.1304000000000001</v>
          </cell>
        </row>
        <row r="26">
          <cell r="O26">
            <v>35885</v>
          </cell>
          <cell r="P26">
            <v>1.1374</v>
          </cell>
        </row>
        <row r="27">
          <cell r="O27">
            <v>35915</v>
          </cell>
          <cell r="P27">
            <v>1.1443000000000001</v>
          </cell>
        </row>
        <row r="28">
          <cell r="O28">
            <v>35946</v>
          </cell>
          <cell r="P28">
            <v>1.1505000000000001</v>
          </cell>
        </row>
        <row r="29">
          <cell r="O29">
            <v>35976</v>
          </cell>
          <cell r="P29">
            <v>1.1569</v>
          </cell>
        </row>
        <row r="30">
          <cell r="O30">
            <v>36007</v>
          </cell>
          <cell r="P30">
            <v>1.1634</v>
          </cell>
        </row>
        <row r="31">
          <cell r="O31">
            <v>36038</v>
          </cell>
          <cell r="P31">
            <v>1.1769000000000001</v>
          </cell>
        </row>
        <row r="32">
          <cell r="O32">
            <v>36068</v>
          </cell>
          <cell r="P32">
            <v>1.1816</v>
          </cell>
        </row>
        <row r="33">
          <cell r="O33">
            <v>36099</v>
          </cell>
          <cell r="P33">
            <v>1.1926000000000001</v>
          </cell>
        </row>
        <row r="34">
          <cell r="O34">
            <v>36129</v>
          </cell>
          <cell r="P34">
            <v>1.2058</v>
          </cell>
        </row>
        <row r="35">
          <cell r="O35">
            <v>36160</v>
          </cell>
          <cell r="P35">
            <v>1.2184999999999999</v>
          </cell>
        </row>
        <row r="36">
          <cell r="O36">
            <v>36191</v>
          </cell>
          <cell r="P36">
            <v>1.2314000000000001</v>
          </cell>
        </row>
        <row r="37">
          <cell r="O37">
            <v>36219</v>
          </cell>
          <cell r="P37">
            <v>1.2446999999999999</v>
          </cell>
        </row>
        <row r="38">
          <cell r="O38">
            <v>36250</v>
          </cell>
          <cell r="P38">
            <v>1.2578</v>
          </cell>
        </row>
        <row r="39">
          <cell r="O39">
            <v>36280</v>
          </cell>
          <cell r="P39">
            <v>1.2707999999999999</v>
          </cell>
        </row>
        <row r="40">
          <cell r="O40">
            <v>36311</v>
          </cell>
          <cell r="P40">
            <v>1.2844</v>
          </cell>
        </row>
        <row r="41">
          <cell r="O41">
            <v>36341</v>
          </cell>
          <cell r="P41">
            <v>1.2984</v>
          </cell>
        </row>
        <row r="42">
          <cell r="O42">
            <v>36372</v>
          </cell>
          <cell r="P42">
            <v>1.3128</v>
          </cell>
        </row>
        <row r="43">
          <cell r="O43">
            <v>36403</v>
          </cell>
          <cell r="P43">
            <v>1.327</v>
          </cell>
        </row>
        <row r="44">
          <cell r="O44">
            <v>36433</v>
          </cell>
          <cell r="P44">
            <v>1.3409</v>
          </cell>
        </row>
        <row r="45">
          <cell r="O45">
            <v>36464</v>
          </cell>
          <cell r="P45">
            <v>1.3546</v>
          </cell>
        </row>
        <row r="46">
          <cell r="O46">
            <v>36494</v>
          </cell>
          <cell r="P46">
            <v>1.3698999999999999</v>
          </cell>
        </row>
        <row r="47">
          <cell r="O47">
            <v>36525</v>
          </cell>
          <cell r="P47">
            <v>1.3855</v>
          </cell>
        </row>
        <row r="48">
          <cell r="O48">
            <v>36556</v>
          </cell>
          <cell r="P48">
            <v>1.3855</v>
          </cell>
        </row>
        <row r="49">
          <cell r="O49">
            <v>36585</v>
          </cell>
          <cell r="P49">
            <v>1.3855</v>
          </cell>
        </row>
        <row r="50">
          <cell r="O50">
            <v>36616</v>
          </cell>
          <cell r="P50">
            <v>1.3855</v>
          </cell>
        </row>
        <row r="51">
          <cell r="O51">
            <v>36646</v>
          </cell>
          <cell r="P51">
            <v>1.3855</v>
          </cell>
        </row>
        <row r="52">
          <cell r="O52">
            <v>36677</v>
          </cell>
          <cell r="P52">
            <v>1.3855</v>
          </cell>
        </row>
        <row r="53">
          <cell r="O53">
            <v>36707</v>
          </cell>
          <cell r="P53">
            <v>1.3855</v>
          </cell>
        </row>
        <row r="54">
          <cell r="O54">
            <v>36738</v>
          </cell>
          <cell r="P54">
            <v>1.3855</v>
          </cell>
        </row>
        <row r="55">
          <cell r="O55">
            <v>36769</v>
          </cell>
          <cell r="P55">
            <v>1.3855</v>
          </cell>
        </row>
        <row r="56">
          <cell r="O56">
            <v>36799</v>
          </cell>
          <cell r="P56">
            <v>1.3855</v>
          </cell>
        </row>
        <row r="57">
          <cell r="O57">
            <v>36830</v>
          </cell>
          <cell r="P57">
            <v>1.3855</v>
          </cell>
        </row>
        <row r="58">
          <cell r="O58">
            <v>36860</v>
          </cell>
          <cell r="P58">
            <v>1.3855</v>
          </cell>
        </row>
        <row r="59">
          <cell r="O59">
            <v>36891</v>
          </cell>
          <cell r="P59">
            <v>1.3855</v>
          </cell>
        </row>
        <row r="60">
          <cell r="O60">
            <v>36922</v>
          </cell>
          <cell r="P60">
            <v>1.3855</v>
          </cell>
        </row>
        <row r="61">
          <cell r="O61">
            <v>36950</v>
          </cell>
          <cell r="P61">
            <v>1.3855</v>
          </cell>
        </row>
        <row r="62">
          <cell r="O62">
            <v>36981</v>
          </cell>
          <cell r="P62">
            <v>1.3855</v>
          </cell>
        </row>
        <row r="63">
          <cell r="O63">
            <v>37011</v>
          </cell>
          <cell r="P63">
            <v>1.3855</v>
          </cell>
        </row>
        <row r="64">
          <cell r="O64">
            <v>37042</v>
          </cell>
          <cell r="P64">
            <v>1.3855</v>
          </cell>
        </row>
        <row r="65">
          <cell r="O65">
            <v>37072</v>
          </cell>
          <cell r="P65">
            <v>1.3855</v>
          </cell>
        </row>
        <row r="66">
          <cell r="O66">
            <v>37103</v>
          </cell>
          <cell r="P66">
            <v>1.3855</v>
          </cell>
        </row>
        <row r="67">
          <cell r="O67">
            <v>37134</v>
          </cell>
          <cell r="P67">
            <v>1.3855</v>
          </cell>
        </row>
        <row r="68">
          <cell r="O68">
            <v>37164</v>
          </cell>
          <cell r="P68">
            <v>1.3855</v>
          </cell>
        </row>
        <row r="69">
          <cell r="O69">
            <v>37195</v>
          </cell>
          <cell r="P69">
            <v>1.3855</v>
          </cell>
        </row>
        <row r="70">
          <cell r="O70">
            <v>37225</v>
          </cell>
          <cell r="P70">
            <v>1.3855</v>
          </cell>
        </row>
        <row r="71">
          <cell r="O71">
            <v>37256</v>
          </cell>
          <cell r="P71">
            <v>1.3855</v>
          </cell>
        </row>
        <row r="72">
          <cell r="O72">
            <v>37287</v>
          </cell>
          <cell r="P72">
            <v>1.3855</v>
          </cell>
        </row>
        <row r="73">
          <cell r="O73">
            <v>37315</v>
          </cell>
          <cell r="P73">
            <v>1.3855</v>
          </cell>
        </row>
        <row r="74">
          <cell r="O74">
            <v>37346</v>
          </cell>
          <cell r="P74">
            <v>1.3855</v>
          </cell>
        </row>
        <row r="75">
          <cell r="O75">
            <v>37376</v>
          </cell>
          <cell r="P75">
            <v>1.3855</v>
          </cell>
        </row>
        <row r="76">
          <cell r="O76">
            <v>37407</v>
          </cell>
          <cell r="P76">
            <v>1.3855</v>
          </cell>
        </row>
        <row r="77">
          <cell r="O77">
            <v>37437</v>
          </cell>
          <cell r="P77">
            <v>1.3855</v>
          </cell>
        </row>
        <row r="78">
          <cell r="O78">
            <v>37468</v>
          </cell>
          <cell r="P78">
            <v>1.3855</v>
          </cell>
        </row>
        <row r="79">
          <cell r="O79">
            <v>37499</v>
          </cell>
          <cell r="P79">
            <v>1.3855</v>
          </cell>
        </row>
        <row r="80">
          <cell r="O80">
            <v>37529</v>
          </cell>
          <cell r="P80">
            <v>1.3855</v>
          </cell>
        </row>
        <row r="81">
          <cell r="O81">
            <v>37560</v>
          </cell>
          <cell r="P81">
            <v>1.3855</v>
          </cell>
        </row>
        <row r="82">
          <cell r="O82">
            <v>37590</v>
          </cell>
          <cell r="P82">
            <v>1.3855</v>
          </cell>
        </row>
        <row r="83">
          <cell r="O83">
            <v>37621</v>
          </cell>
          <cell r="P83">
            <v>1.3855</v>
          </cell>
        </row>
        <row r="84">
          <cell r="O84">
            <v>37652</v>
          </cell>
          <cell r="P84">
            <v>1.3855</v>
          </cell>
        </row>
        <row r="85">
          <cell r="O85">
            <v>37680</v>
          </cell>
          <cell r="P85">
            <v>1.3855</v>
          </cell>
        </row>
        <row r="86">
          <cell r="O86">
            <v>37711</v>
          </cell>
          <cell r="P86">
            <v>1.3855</v>
          </cell>
        </row>
        <row r="87">
          <cell r="O87">
            <v>37741</v>
          </cell>
          <cell r="P87">
            <v>1.3855</v>
          </cell>
        </row>
        <row r="88">
          <cell r="O88">
            <v>37772</v>
          </cell>
          <cell r="P88">
            <v>1.3855</v>
          </cell>
        </row>
        <row r="89">
          <cell r="O89">
            <v>37802</v>
          </cell>
          <cell r="P89">
            <v>1.3855</v>
          </cell>
        </row>
        <row r="90">
          <cell r="O90">
            <v>37833</v>
          </cell>
          <cell r="P90">
            <v>1.3855</v>
          </cell>
        </row>
        <row r="91">
          <cell r="O91">
            <v>37864</v>
          </cell>
          <cell r="P91">
            <v>1.3855</v>
          </cell>
        </row>
        <row r="92">
          <cell r="O92">
            <v>37894</v>
          </cell>
          <cell r="P92">
            <v>1.3855</v>
          </cell>
        </row>
        <row r="93">
          <cell r="O93">
            <v>37925</v>
          </cell>
          <cell r="P93">
            <v>1.3855</v>
          </cell>
        </row>
        <row r="94">
          <cell r="O94">
            <v>37955</v>
          </cell>
          <cell r="P94">
            <v>1.3855</v>
          </cell>
        </row>
        <row r="95">
          <cell r="O95">
            <v>37986</v>
          </cell>
          <cell r="P95">
            <v>1.3855</v>
          </cell>
        </row>
        <row r="96">
          <cell r="O96">
            <v>38017</v>
          </cell>
          <cell r="P96">
            <v>1.3855</v>
          </cell>
        </row>
        <row r="97">
          <cell r="O97">
            <v>38046</v>
          </cell>
          <cell r="P97">
            <v>1.3855</v>
          </cell>
        </row>
        <row r="98">
          <cell r="O98">
            <v>38077</v>
          </cell>
          <cell r="P98">
            <v>1.3855</v>
          </cell>
        </row>
        <row r="99">
          <cell r="O99">
            <v>38107</v>
          </cell>
          <cell r="P99">
            <v>1.3855</v>
          </cell>
        </row>
        <row r="100">
          <cell r="O100">
            <v>38138</v>
          </cell>
          <cell r="P100">
            <v>1.3855</v>
          </cell>
        </row>
        <row r="101">
          <cell r="O101">
            <v>38168</v>
          </cell>
          <cell r="P101">
            <v>1.3855</v>
          </cell>
        </row>
        <row r="102">
          <cell r="O102">
            <v>38199</v>
          </cell>
          <cell r="P102">
            <v>1.3855</v>
          </cell>
        </row>
        <row r="103">
          <cell r="O103">
            <v>38230</v>
          </cell>
          <cell r="P103">
            <v>1.3855</v>
          </cell>
        </row>
        <row r="104">
          <cell r="O104">
            <v>38260</v>
          </cell>
          <cell r="P104">
            <v>1.3855</v>
          </cell>
        </row>
        <row r="105">
          <cell r="O105">
            <v>38291</v>
          </cell>
          <cell r="P105">
            <v>1.3855</v>
          </cell>
        </row>
        <row r="106">
          <cell r="O106">
            <v>38321</v>
          </cell>
          <cell r="P106">
            <v>1.3855</v>
          </cell>
        </row>
        <row r="107">
          <cell r="O107">
            <v>38352</v>
          </cell>
          <cell r="P107">
            <v>1.3855</v>
          </cell>
        </row>
        <row r="108">
          <cell r="O108">
            <v>38383</v>
          </cell>
          <cell r="P108">
            <v>1.3855</v>
          </cell>
        </row>
        <row r="109">
          <cell r="O109">
            <v>38411</v>
          </cell>
          <cell r="P109">
            <v>1.3855</v>
          </cell>
        </row>
        <row r="110">
          <cell r="O110">
            <v>38411</v>
          </cell>
          <cell r="P110">
            <v>1.3855</v>
          </cell>
        </row>
      </sheetData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nce Descriptions"/>
      <sheetName val="YTD Summary"/>
      <sheetName val="4 Quarter Summary"/>
      <sheetName val="December"/>
      <sheetName val="November"/>
      <sheetName val="October"/>
      <sheetName val="3 Quarter Summary"/>
      <sheetName val="September"/>
      <sheetName val="August"/>
      <sheetName val="July"/>
      <sheetName val="2 Quarter Summary"/>
      <sheetName val="June"/>
      <sheetName val="May"/>
      <sheetName val="April"/>
      <sheetName val="1 Quarter Summary"/>
      <sheetName val="March"/>
      <sheetName val="February"/>
      <sheetName val="January"/>
      <sheetName val="Budget125"/>
      <sheetName val="Budget93"/>
      <sheetName val="Budget101"/>
      <sheetName val="Roling101"/>
      <sheetName val="RolingArl10"/>
      <sheetName val="RolingArl09"/>
      <sheetName val="YTD November"/>
      <sheetName val="YTD October"/>
      <sheetName val="preferred"/>
      <sheetName val="BudgetComp"/>
      <sheetName val="Budget68"/>
      <sheetName val="RolingArl11"/>
      <sheetName val="Budget"/>
      <sheetName val="Rolling estimate"/>
      <sheetName val="Budget7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USTES FISCALES"/>
      <sheetName val="IR-2"/>
      <sheetName val="IS ACTIVOS "/>
      <sheetName val="Anexo A1"/>
      <sheetName val="Anexo B1"/>
      <sheetName val="Anexo Dn"/>
      <sheetName val="Anexo D-1n"/>
      <sheetName val="Anexo D-2"/>
      <sheetName val="Anexo E"/>
      <sheetName val="GASTOS"/>
      <sheetName val="IR17"/>
      <sheetName val="ITBIS"/>
      <sheetName val="606"/>
      <sheetName val="TSS"/>
      <sheetName val="ASALARIADOS"/>
    </sheetNames>
    <sheetDataSet>
      <sheetData sheetId="0" refreshError="1"/>
      <sheetData sheetId="1" refreshError="1">
        <row r="33">
          <cell r="W33">
            <v>-26060277.340838335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Adjust"/>
      <sheetName val="Com"/>
      <sheetName val="Supplies"/>
      <sheetName val="Ind"/>
      <sheetName val="Pub&amp;Own"/>
      <sheetName val="Res"/>
      <sheetName val="Tariff"/>
      <sheetName val="#REF"/>
      <sheetName val=" Fluxo"/>
      <sheetName val="1996"/>
      <sheetName val="INDIECO1"/>
      <sheetName val=" AnexoOpDiv99"/>
      <sheetName val="Ativo"/>
      <sheetName val="GrafdivB"/>
      <sheetName val="Exigível"/>
      <sheetName val="SaldoMes"/>
      <sheetName val="Custo"/>
      <sheetName val="Resultado"/>
      <sheetName val="ServDiv"/>
      <sheetName val="MASTER"/>
      <sheetName val="Plan1"/>
      <sheetName val="Plan2"/>
      <sheetName val="Plan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Personalizar"/>
      <sheetName val="Factura"/>
      <sheetName val="Macros"/>
      <sheetName val="ATW"/>
      <sheetName val="Lock"/>
      <sheetName val="TemplateInformation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Personalizar"/>
      <sheetName val="Factura"/>
      <sheetName val="Macros"/>
      <sheetName val="ATW"/>
      <sheetName val="Lock"/>
      <sheetName val="TemplateInformation"/>
    </sheetNames>
    <sheetDataSet>
      <sheetData sheetId="0"/>
      <sheetData sheetId="1">
        <row r="15">
          <cell r="E15" t="str">
            <v>Rep. Dom.</v>
          </cell>
        </row>
        <row r="23">
          <cell r="E23">
            <v>0.16</v>
          </cell>
        </row>
        <row r="24">
          <cell r="D24" t="b">
            <v>0</v>
          </cell>
        </row>
        <row r="28">
          <cell r="D28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"/>
      <sheetName val="IR-3, IT-1 E IR-5"/>
      <sheetName val="Movimiento contable de act. fjo"/>
      <sheetName val="reparaciones"/>
      <sheetName val="Depreciación  cat.1"/>
      <sheetName val="Depreciacion todas las categ."/>
      <sheetName val="donaciones y aportes"/>
      <sheetName val="Perdidas compensables"/>
      <sheetName val="Provision Inventario"/>
      <sheetName val="Movimiento Provisiones"/>
      <sheetName val="Movimiento Reserva Prestaciones"/>
      <sheetName val="Mov. Res. Cuentas por Cob."/>
      <sheetName val="Santo Domingo Motors"/>
      <sheetName val="Conversión US$"/>
      <sheetName val="Dec. Dividendo y Pago Antic."/>
      <sheetName val="gasto irs"/>
      <sheetName val="diferido"/>
      <sheetName val="impxpagar"/>
      <sheetName val="Asient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dez99_dez01"/>
      <sheetName val="ANUAL"/>
      <sheetName val="ANUAL (2)"/>
      <sheetName val="Plan1"/>
      <sheetName val="Atual"/>
      <sheetName val="Anee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rnas Nova"/>
      <sheetName val="Índices"/>
    </sheetNames>
    <sheetDataSet>
      <sheetData sheetId="0" refreshError="1"/>
      <sheetData sheetId="1" refreshError="1">
        <row r="5">
          <cell r="B5">
            <v>34851</v>
          </cell>
        </row>
        <row r="6">
          <cell r="B6">
            <v>34881</v>
          </cell>
        </row>
        <row r="7">
          <cell r="B7">
            <v>34912</v>
          </cell>
          <cell r="C7">
            <v>121.729</v>
          </cell>
          <cell r="D7">
            <v>2.195376</v>
          </cell>
        </row>
        <row r="8">
          <cell r="B8">
            <v>34943</v>
          </cell>
          <cell r="C8">
            <v>120.869</v>
          </cell>
          <cell r="D8">
            <v>-0.70648699999999998</v>
          </cell>
        </row>
        <row r="9">
          <cell r="B9">
            <v>34973</v>
          </cell>
          <cell r="C9">
            <v>121.503</v>
          </cell>
          <cell r="D9">
            <v>0.52453499999999997</v>
          </cell>
        </row>
        <row r="10">
          <cell r="B10">
            <v>35004</v>
          </cell>
          <cell r="C10">
            <v>122.955</v>
          </cell>
          <cell r="D10">
            <v>1.1950320000000001</v>
          </cell>
        </row>
        <row r="11">
          <cell r="B11">
            <v>35034</v>
          </cell>
          <cell r="C11">
            <v>123.833</v>
          </cell>
          <cell r="D11">
            <v>0.71408199999999999</v>
          </cell>
        </row>
        <row r="12">
          <cell r="B12">
            <v>35065</v>
          </cell>
          <cell r="C12">
            <v>125.977</v>
          </cell>
          <cell r="D12">
            <v>1.7313639999999999</v>
          </cell>
        </row>
        <row r="13">
          <cell r="B13">
            <v>35096</v>
          </cell>
          <cell r="C13">
            <v>127.202</v>
          </cell>
          <cell r="D13">
            <v>0.97240000000000004</v>
          </cell>
        </row>
        <row r="14">
          <cell r="B14">
            <v>35125</v>
          </cell>
          <cell r="C14">
            <v>127.715</v>
          </cell>
          <cell r="D14">
            <v>0.40329599999999999</v>
          </cell>
        </row>
        <row r="15">
          <cell r="B15">
            <v>35156</v>
          </cell>
          <cell r="C15">
            <v>128.13</v>
          </cell>
          <cell r="D15">
            <v>0.32494200000000001</v>
          </cell>
        </row>
        <row r="16">
          <cell r="B16">
            <v>35186</v>
          </cell>
          <cell r="C16">
            <v>130.12100000000001</v>
          </cell>
          <cell r="D16">
            <v>1.5538909999999999</v>
          </cell>
        </row>
        <row r="17">
          <cell r="B17">
            <v>35217</v>
          </cell>
          <cell r="C17">
            <v>131.44499999999999</v>
          </cell>
          <cell r="D17">
            <v>1.017514</v>
          </cell>
        </row>
        <row r="18">
          <cell r="B18">
            <v>35247</v>
          </cell>
          <cell r="C18">
            <v>133.21299999999999</v>
          </cell>
          <cell r="D18">
            <v>1.3450489999999999</v>
          </cell>
        </row>
        <row r="19">
          <cell r="B19">
            <v>35278</v>
          </cell>
          <cell r="C19">
            <v>133.58699999999999</v>
          </cell>
          <cell r="D19">
            <v>0.28075299999999997</v>
          </cell>
        </row>
        <row r="20">
          <cell r="B20">
            <v>35309</v>
          </cell>
          <cell r="C20">
            <v>133.72200000000001</v>
          </cell>
          <cell r="D20">
            <v>0.101058</v>
          </cell>
        </row>
        <row r="21">
          <cell r="B21">
            <v>35339</v>
          </cell>
          <cell r="C21">
            <v>133.97800000000001</v>
          </cell>
          <cell r="D21">
            <v>0.191442</v>
          </cell>
        </row>
        <row r="22">
          <cell r="B22">
            <v>35370</v>
          </cell>
          <cell r="C22">
            <v>134.24199999999999</v>
          </cell>
          <cell r="D22">
            <v>0.197047</v>
          </cell>
        </row>
        <row r="23">
          <cell r="B23">
            <v>35400</v>
          </cell>
          <cell r="C23">
            <v>135.22499999999999</v>
          </cell>
          <cell r="D23">
            <v>0.73226000000000002</v>
          </cell>
        </row>
        <row r="24">
          <cell r="B24">
            <v>35431</v>
          </cell>
          <cell r="C24">
            <v>137.613</v>
          </cell>
          <cell r="D24">
            <v>1.765946</v>
          </cell>
        </row>
        <row r="25">
          <cell r="B25">
            <v>35462</v>
          </cell>
          <cell r="C25">
            <v>138.20400000000001</v>
          </cell>
          <cell r="D25">
            <v>0.42946499999999999</v>
          </cell>
        </row>
        <row r="26">
          <cell r="B26">
            <v>35490</v>
          </cell>
          <cell r="C26">
            <v>139.79499999999999</v>
          </cell>
          <cell r="D26">
            <v>1.151197</v>
          </cell>
        </row>
        <row r="27">
          <cell r="B27">
            <v>35521</v>
          </cell>
          <cell r="C27">
            <v>140.74199999999999</v>
          </cell>
          <cell r="D27">
            <v>0.67742100000000005</v>
          </cell>
        </row>
        <row r="28">
          <cell r="B28">
            <v>35551</v>
          </cell>
          <cell r="C28">
            <v>141.04</v>
          </cell>
          <cell r="D28">
            <v>0.21173500000000001</v>
          </cell>
        </row>
        <row r="29">
          <cell r="B29">
            <v>35582</v>
          </cell>
          <cell r="C29">
            <v>142.09</v>
          </cell>
          <cell r="D29">
            <v>0.74446999999999997</v>
          </cell>
        </row>
        <row r="30">
          <cell r="B30">
            <v>35612</v>
          </cell>
          <cell r="C30">
            <v>142.221</v>
          </cell>
          <cell r="D30">
            <v>9.2194999999999999E-2</v>
          </cell>
        </row>
        <row r="31">
          <cell r="B31">
            <v>35643</v>
          </cell>
          <cell r="C31">
            <v>142.35300000000001</v>
          </cell>
          <cell r="D31">
            <v>9.2813000000000007E-2</v>
          </cell>
        </row>
        <row r="32">
          <cell r="B32">
            <v>35674</v>
          </cell>
          <cell r="C32">
            <v>143.042</v>
          </cell>
          <cell r="D32">
            <v>0.48400799999999999</v>
          </cell>
        </row>
        <row r="33">
          <cell r="B33">
            <v>35704</v>
          </cell>
          <cell r="C33">
            <v>143.56700000000001</v>
          </cell>
          <cell r="D33">
            <v>0.36702499999999999</v>
          </cell>
        </row>
        <row r="34">
          <cell r="B34">
            <v>35735</v>
          </cell>
          <cell r="C34">
            <v>144.48599999999999</v>
          </cell>
          <cell r="D34">
            <v>0.64011899999999999</v>
          </cell>
        </row>
        <row r="35">
          <cell r="B35">
            <v>35765</v>
          </cell>
          <cell r="C35">
            <v>145.69499999999999</v>
          </cell>
          <cell r="D35">
            <v>0.83675900000000003</v>
          </cell>
        </row>
        <row r="36">
          <cell r="B36">
            <v>35796</v>
          </cell>
          <cell r="C36">
            <v>147.09100000000001</v>
          </cell>
          <cell r="D36">
            <v>0.95816599999999996</v>
          </cell>
        </row>
        <row r="37">
          <cell r="B37">
            <v>35827</v>
          </cell>
          <cell r="C37">
            <v>147.35599999999999</v>
          </cell>
          <cell r="D37">
            <v>0.18016099999999999</v>
          </cell>
        </row>
        <row r="38">
          <cell r="B38">
            <v>35855</v>
          </cell>
          <cell r="C38">
            <v>147.63499999999999</v>
          </cell>
          <cell r="D38">
            <v>0.18933700000000001</v>
          </cell>
        </row>
        <row r="39">
          <cell r="B39">
            <v>35886</v>
          </cell>
          <cell r="C39">
            <v>147.821</v>
          </cell>
          <cell r="D39">
            <v>0.12598599999999999</v>
          </cell>
        </row>
        <row r="40">
          <cell r="B40">
            <v>35916</v>
          </cell>
          <cell r="C40">
            <v>148.02099999999999</v>
          </cell>
          <cell r="D40">
            <v>0.135299</v>
          </cell>
        </row>
        <row r="41">
          <cell r="B41">
            <v>35947</v>
          </cell>
          <cell r="C41">
            <v>148.58799999999999</v>
          </cell>
          <cell r="D41">
            <v>0.38305400000000001</v>
          </cell>
        </row>
        <row r="42">
          <cell r="B42">
            <v>35977</v>
          </cell>
          <cell r="C42">
            <v>148.339</v>
          </cell>
          <cell r="D42">
            <v>-0.167577</v>
          </cell>
        </row>
        <row r="43">
          <cell r="B43">
            <v>36008</v>
          </cell>
          <cell r="C43">
            <v>148.10900000000001</v>
          </cell>
          <cell r="D43">
            <v>-0.15504999999999999</v>
          </cell>
        </row>
        <row r="44">
          <cell r="B44">
            <v>36039</v>
          </cell>
          <cell r="C44">
            <v>147.98400000000001</v>
          </cell>
          <cell r="D44">
            <v>-8.4397E-2</v>
          </cell>
        </row>
        <row r="45">
          <cell r="B45">
            <v>36069</v>
          </cell>
          <cell r="C45">
            <v>148.1</v>
          </cell>
          <cell r="D45">
            <v>7.8386999999999998E-2</v>
          </cell>
        </row>
        <row r="46">
          <cell r="B46">
            <v>36100</v>
          </cell>
          <cell r="C46">
            <v>147.62799999999999</v>
          </cell>
          <cell r="D46">
            <v>-0.31870399999999999</v>
          </cell>
        </row>
        <row r="47">
          <cell r="B47">
            <v>36130</v>
          </cell>
          <cell r="C47">
            <v>148.291</v>
          </cell>
          <cell r="D47">
            <v>0.449102</v>
          </cell>
        </row>
        <row r="48">
          <cell r="B48">
            <v>36161</v>
          </cell>
          <cell r="C48">
            <v>149.53299999999999</v>
          </cell>
          <cell r="D48">
            <v>0.83754200000000001</v>
          </cell>
        </row>
        <row r="49">
          <cell r="B49">
            <v>36192</v>
          </cell>
          <cell r="C49">
            <v>154.93299999999999</v>
          </cell>
          <cell r="D49">
            <v>3.611243</v>
          </cell>
        </row>
        <row r="50">
          <cell r="B50">
            <v>36220</v>
          </cell>
          <cell r="C50">
            <v>159.32499999999999</v>
          </cell>
          <cell r="D50">
            <v>2.8347739999999999</v>
          </cell>
        </row>
        <row r="51">
          <cell r="B51">
            <v>36251</v>
          </cell>
          <cell r="C51">
            <v>160.459</v>
          </cell>
          <cell r="D51">
            <v>0.71175299999999997</v>
          </cell>
        </row>
        <row r="52">
          <cell r="B52">
            <v>36281</v>
          </cell>
          <cell r="C52">
            <v>159.99600000000001</v>
          </cell>
          <cell r="D52">
            <v>-0.288547</v>
          </cell>
        </row>
        <row r="53">
          <cell r="B53">
            <v>36312</v>
          </cell>
          <cell r="C53">
            <v>160.57300000000001</v>
          </cell>
          <cell r="D53">
            <v>0.36063400000000001</v>
          </cell>
        </row>
        <row r="54">
          <cell r="B54">
            <v>36342</v>
          </cell>
          <cell r="C54">
            <v>163.06</v>
          </cell>
          <cell r="D54">
            <v>1.5488280000000001</v>
          </cell>
        </row>
        <row r="55">
          <cell r="B55">
            <v>36373</v>
          </cell>
          <cell r="C55">
            <v>165.60300000000001</v>
          </cell>
          <cell r="D55">
            <v>1.5595490000000001</v>
          </cell>
        </row>
        <row r="56">
          <cell r="B56">
            <v>36404</v>
          </cell>
          <cell r="C56">
            <v>167.99700000000001</v>
          </cell>
          <cell r="D56">
            <v>1.4456260000000001</v>
          </cell>
        </row>
        <row r="57">
          <cell r="B57">
            <v>36434</v>
          </cell>
          <cell r="C57">
            <v>170.86099999999999</v>
          </cell>
          <cell r="D57">
            <v>1.7047920000000001</v>
          </cell>
        </row>
        <row r="58">
          <cell r="B58">
            <v>36465</v>
          </cell>
          <cell r="C58">
            <v>174.93899999999999</v>
          </cell>
          <cell r="D58">
            <v>2.3867349999999998</v>
          </cell>
        </row>
        <row r="59">
          <cell r="B59">
            <v>36495</v>
          </cell>
          <cell r="C59">
            <v>178.09899999999999</v>
          </cell>
          <cell r="D59">
            <v>1.8063439999999999</v>
          </cell>
        </row>
        <row r="60">
          <cell r="B60">
            <v>36526</v>
          </cell>
          <cell r="C60">
            <v>180.30099999999999</v>
          </cell>
          <cell r="D60">
            <v>1.236391</v>
          </cell>
        </row>
        <row r="61">
          <cell r="B61">
            <v>36557</v>
          </cell>
          <cell r="C61">
            <v>180.93199999999999</v>
          </cell>
          <cell r="D61">
            <v>0.34997</v>
          </cell>
        </row>
        <row r="62">
          <cell r="B62">
            <v>36586</v>
          </cell>
          <cell r="C62">
            <v>181.20339999999999</v>
          </cell>
          <cell r="D62">
            <v>0.150001</v>
          </cell>
        </row>
        <row r="63">
          <cell r="B63">
            <v>36617</v>
          </cell>
          <cell r="C63">
            <v>181.62016779999999</v>
          </cell>
          <cell r="D63">
            <v>0.23</v>
          </cell>
        </row>
        <row r="64">
          <cell r="B64">
            <v>36647</v>
          </cell>
          <cell r="C64">
            <v>182.18299999999999</v>
          </cell>
          <cell r="D64">
            <v>0.30989499999999998</v>
          </cell>
        </row>
        <row r="65">
          <cell r="B65">
            <v>36678</v>
          </cell>
          <cell r="C65">
            <v>183.73150000000001</v>
          </cell>
          <cell r="D65">
            <v>0.84997</v>
          </cell>
        </row>
        <row r="66">
          <cell r="B66">
            <v>36708</v>
          </cell>
          <cell r="C66">
            <v>186.61659</v>
          </cell>
          <cell r="D66">
            <v>1.5702750000000001</v>
          </cell>
        </row>
        <row r="67">
          <cell r="B67">
            <v>36739</v>
          </cell>
          <cell r="C67">
            <v>191.076726501</v>
          </cell>
          <cell r="D67">
            <v>2.39</v>
          </cell>
        </row>
        <row r="68">
          <cell r="B68">
            <v>36770</v>
          </cell>
          <cell r="C68">
            <v>193.29321652841162</v>
          </cell>
          <cell r="D68">
            <v>1.1599999999999999</v>
          </cell>
        </row>
        <row r="69">
          <cell r="B69">
            <v>36800</v>
          </cell>
          <cell r="C69">
            <v>194.02773075121959</v>
          </cell>
          <cell r="D69">
            <v>0.38</v>
          </cell>
        </row>
        <row r="70">
          <cell r="B70">
            <v>36831</v>
          </cell>
          <cell r="C70">
            <v>194.59041117039811</v>
          </cell>
          <cell r="D70">
            <v>0.28999999999999998</v>
          </cell>
        </row>
        <row r="71">
          <cell r="B71">
            <v>36861</v>
          </cell>
          <cell r="C71">
            <v>195.81633076077162</v>
          </cell>
          <cell r="D71">
            <v>0.63</v>
          </cell>
        </row>
        <row r="72">
          <cell r="B72">
            <v>36892</v>
          </cell>
          <cell r="C72">
            <v>197.0303920114884</v>
          </cell>
          <cell r="D72">
            <v>0.62</v>
          </cell>
        </row>
        <row r="73">
          <cell r="B73">
            <v>36923</v>
          </cell>
          <cell r="C73">
            <v>197.48356191311481</v>
          </cell>
          <cell r="D73">
            <v>0.23</v>
          </cell>
        </row>
        <row r="74">
          <cell r="B74">
            <v>36951</v>
          </cell>
          <cell r="C74">
            <v>198.58946985982826</v>
          </cell>
          <cell r="D74">
            <v>0.56000000000000005</v>
          </cell>
        </row>
        <row r="75">
          <cell r="B75">
            <v>36982</v>
          </cell>
          <cell r="C75">
            <v>200.57536455842654</v>
          </cell>
          <cell r="D75">
            <v>1</v>
          </cell>
        </row>
        <row r="76">
          <cell r="B76">
            <v>37012</v>
          </cell>
          <cell r="C76">
            <v>202.300312693629</v>
          </cell>
          <cell r="D76">
            <v>0.86</v>
          </cell>
        </row>
        <row r="77">
          <cell r="B77">
            <v>37043</v>
          </cell>
          <cell r="C77">
            <v>204.28285575802656</v>
          </cell>
          <cell r="D77">
            <v>0.98</v>
          </cell>
        </row>
        <row r="78">
          <cell r="B78">
            <v>37073</v>
          </cell>
          <cell r="C78">
            <v>207.30624202324535</v>
          </cell>
          <cell r="D78">
            <v>1.48</v>
          </cell>
        </row>
        <row r="79">
          <cell r="B79">
            <v>37104</v>
          </cell>
          <cell r="C79">
            <v>210.16706816316614</v>
          </cell>
          <cell r="D79">
            <v>1.38</v>
          </cell>
        </row>
        <row r="80">
          <cell r="B80">
            <v>37135</v>
          </cell>
          <cell r="C80">
            <v>210.81858607447197</v>
          </cell>
          <cell r="D80">
            <v>0.31</v>
          </cell>
        </row>
        <row r="81">
          <cell r="B81">
            <v>37165</v>
          </cell>
          <cell r="C81">
            <v>193.32116199999999</v>
          </cell>
          <cell r="D81">
            <v>-8.2997540000000001</v>
          </cell>
        </row>
        <row r="82">
          <cell r="B82">
            <v>37196</v>
          </cell>
          <cell r="C82">
            <v>193.32116199999999</v>
          </cell>
          <cell r="D82">
            <v>0</v>
          </cell>
        </row>
        <row r="83">
          <cell r="B83">
            <v>37226</v>
          </cell>
          <cell r="C83">
            <v>193.32116199999999</v>
          </cell>
          <cell r="D83">
            <v>0</v>
          </cell>
        </row>
        <row r="84">
          <cell r="B84">
            <v>37257</v>
          </cell>
          <cell r="C84">
            <v>193.32116199999999</v>
          </cell>
          <cell r="D84">
            <v>0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2"/>
      <sheetName val="D-1"/>
      <sheetName val="D"/>
      <sheetName val="A-1"/>
      <sheetName val="B-1"/>
      <sheetName val="E"/>
      <sheetName val="G"/>
      <sheetName val="G1"/>
      <sheetName val="CxC 31-8-2014"/>
      <sheetName val="CxP 31-8-2014"/>
      <sheetName val="J"/>
      <sheetName val="J-A"/>
      <sheetName val="J-B"/>
      <sheetName val="IR-2"/>
      <sheetName val="Activo"/>
      <sheetName val="Nota-11 Impuestos"/>
      <sheetName val="Anticipos"/>
      <sheetName val="Balance general"/>
      <sheetName val="Resultados"/>
      <sheetName val="Patrimonio"/>
      <sheetName val="Flujo"/>
      <sheetName val="Prueba de Gastos"/>
      <sheetName val="BALANZA FINAL AGRUPADA "/>
      <sheetName val="Balanza"/>
      <sheetName val="Intereses"/>
      <sheetName val="Contabilidad"/>
      <sheetName val="Pivot 606"/>
      <sheetName val="Data 606"/>
      <sheetName val="Pivot Factura"/>
      <sheetName val="Facturacion"/>
      <sheetName val="Nota-7 Activos"/>
      <sheetName val="CXP"/>
      <sheetName val="Conciliacion Bancaria"/>
      <sheetName val="Nota-4"/>
      <sheetName val="Nota-5"/>
      <sheetName val="Nota-6"/>
      <sheetName val="Nota-x"/>
      <sheetName val="Nota-8"/>
      <sheetName val="Nota-xx"/>
      <sheetName val="Nota-xxx"/>
      <sheetName val="Nota-9"/>
      <sheetName val="Nota-10"/>
      <sheetName val="Hoja1"/>
      <sheetName val="GT_Custom"/>
      <sheetName val="Sumaria"/>
      <sheetName val="F1 Efectivo"/>
      <sheetName val="F2 CxC"/>
      <sheetName val="F3 Inventarios"/>
      <sheetName val="F7 Prepagados"/>
      <sheetName val="F5 Activos Fijos"/>
      <sheetName val="F8 Docs X Pgar"/>
      <sheetName val="F9 CxP"/>
      <sheetName val="F9 Acumulaciones"/>
      <sheetName val="F10 Patriminio"/>
      <sheetName val="F12"/>
      <sheetName val="Sumaria1"/>
      <sheetName val="Sumaria2"/>
      <sheetName val="Sumaria3"/>
      <sheetName val="Sumaria4"/>
      <sheetName val="Sumaria5"/>
      <sheetName val="Sumaria6"/>
      <sheetName val="Hoja2"/>
      <sheetName val="Sheet1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9">
          <cell r="L49">
            <v>0</v>
          </cell>
        </row>
      </sheetData>
      <sheetData sheetId="8"/>
      <sheetData sheetId="9">
        <row r="3">
          <cell r="D3">
            <v>43.75</v>
          </cell>
        </row>
      </sheetData>
      <sheetData sheetId="10"/>
      <sheetData sheetId="11"/>
      <sheetData sheetId="12"/>
      <sheetData sheetId="13"/>
      <sheetData sheetId="14"/>
      <sheetData sheetId="15">
        <row r="3">
          <cell r="F3">
            <v>4340103</v>
          </cell>
        </row>
      </sheetData>
      <sheetData sheetId="16"/>
      <sheetData sheetId="17">
        <row r="13">
          <cell r="H13">
            <v>223032</v>
          </cell>
        </row>
      </sheetData>
      <sheetData sheetId="18">
        <row r="9">
          <cell r="F9">
            <v>41025677</v>
          </cell>
        </row>
      </sheetData>
      <sheetData sheetId="19"/>
      <sheetData sheetId="20"/>
      <sheetData sheetId="21"/>
      <sheetData sheetId="22">
        <row r="1">
          <cell r="E1">
            <v>0</v>
          </cell>
        </row>
      </sheetData>
      <sheetData sheetId="23">
        <row r="72">
          <cell r="AE72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>
        <row r="5">
          <cell r="Q5">
            <v>1080280.0100000002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Income Stat"/>
      <sheetName val="Comshare TB View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>
        <row r="3">
          <cell r="B3">
            <v>1000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 "/>
      <sheetName val="Balance  Globus"/>
      <sheetName val="Income &amp; Expense Globus "/>
      <sheetName val="Acum PL Globus "/>
      <sheetName val="P&amp; Consolidado 09"/>
      <sheetName val="P&amp;l"/>
      <sheetName val="Ingreso Vehs."/>
      <sheetName val="Ingresos"/>
      <sheetName val="Costo Veh."/>
      <sheetName val="Otros Costo"/>
      <sheetName val="Abono Dealer"/>
      <sheetName val="Gastos de Personal"/>
      <sheetName val="Gastos Generales"/>
    </sheetNames>
    <sheetDataSet>
      <sheetData sheetId="0"/>
      <sheetData sheetId="1"/>
      <sheetData sheetId="2"/>
      <sheetData sheetId="3"/>
      <sheetData sheetId="4"/>
      <sheetData sheetId="5">
        <row r="1">
          <cell r="G1" t="str">
            <v>Nov 09</v>
          </cell>
          <cell r="H1" t="str">
            <v>US$</v>
          </cell>
          <cell r="I1" t="str">
            <v>RIVERPLATE</v>
          </cell>
          <cell r="J1" t="str">
            <v>TOTAL</v>
          </cell>
          <cell r="K1" t="str">
            <v>TASA</v>
          </cell>
        </row>
        <row r="2">
          <cell r="A2" t="str">
            <v>Income</v>
          </cell>
        </row>
        <row r="3">
          <cell r="B3" t="str">
            <v>INGRESOS</v>
          </cell>
        </row>
        <row r="4">
          <cell r="C4" t="str">
            <v>4100 · INGRESOS OPERACIONALES</v>
          </cell>
        </row>
        <row r="5">
          <cell r="D5" t="str">
            <v>4101 · Ventas Gravadas</v>
          </cell>
        </row>
        <row r="6">
          <cell r="E6" t="str">
            <v>410101 · Vehiculos Turismo</v>
          </cell>
        </row>
        <row r="7">
          <cell r="E7" t="str">
            <v>410102 · Vehiculos Comerciales</v>
          </cell>
        </row>
        <row r="8">
          <cell r="F8" t="str">
            <v>A · Autobuses</v>
          </cell>
        </row>
        <row r="9">
          <cell r="F9" t="str">
            <v>B · Camiones</v>
          </cell>
        </row>
        <row r="10">
          <cell r="F10" t="str">
            <v>C · Vans/ Sprinters</v>
          </cell>
        </row>
        <row r="11">
          <cell r="F11" t="str">
            <v>D · Freightliner</v>
          </cell>
        </row>
        <row r="12">
          <cell r="E12" t="str">
            <v>Total 410102 · Vehiculos Comerciales</v>
          </cell>
        </row>
        <row r="13">
          <cell r="E13" t="str">
            <v>410103 · Usados</v>
          </cell>
        </row>
        <row r="14">
          <cell r="F14" t="str">
            <v>410103A · Turismo</v>
          </cell>
        </row>
        <row r="15">
          <cell r="F15" t="str">
            <v>410103b · Comerciales</v>
          </cell>
        </row>
        <row r="16">
          <cell r="E16" t="str">
            <v>Total 410103 · Usados</v>
          </cell>
        </row>
        <row r="18">
          <cell r="E18" t="str">
            <v>410104 · Repuestos y Accesorios</v>
          </cell>
        </row>
        <row r="19">
          <cell r="E19" t="str">
            <v>410105 · Repuestos y Accesorios Omsa</v>
          </cell>
        </row>
        <row r="20">
          <cell r="E20" t="str">
            <v>410106 · Mano de Obra</v>
          </cell>
        </row>
        <row r="21">
          <cell r="E21" t="str">
            <v>410107 · Mano de Obra Omsa</v>
          </cell>
        </row>
        <row r="22">
          <cell r="E22" t="str">
            <v>410108 · Ordenes Externas</v>
          </cell>
        </row>
        <row r="23">
          <cell r="E23" t="str">
            <v>410109 · Ordenes Externas Omsa</v>
          </cell>
        </row>
        <row r="24">
          <cell r="D24" t="str">
            <v>Total 4101 · Ventas Gravadas</v>
          </cell>
        </row>
        <row r="25">
          <cell r="D25" t="str">
            <v>4102 · Ventas no gravadas</v>
          </cell>
        </row>
        <row r="26">
          <cell r="E26" t="str">
            <v>410201 · Vehiculos Excentos</v>
          </cell>
        </row>
        <row r="27">
          <cell r="F27" t="str">
            <v>410201A · Turismo</v>
          </cell>
        </row>
        <row r="28">
          <cell r="F28" t="str">
            <v>410201B · Comerciales</v>
          </cell>
        </row>
        <row r="29">
          <cell r="E29" t="str">
            <v>Total 410201 · Vehiculos Excentos</v>
          </cell>
        </row>
        <row r="30">
          <cell r="E30" t="str">
            <v>410202 · Repuestos Excentos</v>
          </cell>
        </row>
        <row r="31">
          <cell r="D31" t="str">
            <v>Total 4102 · Ventas no gravadas</v>
          </cell>
        </row>
        <row r="32">
          <cell r="D32" t="str">
            <v>4103 · Descuentos en venta</v>
          </cell>
        </row>
        <row r="33">
          <cell r="E33" t="str">
            <v>4103A · Turismo</v>
          </cell>
        </row>
        <row r="34">
          <cell r="E34" t="str">
            <v>4103B · Repuestos</v>
          </cell>
        </row>
        <row r="35">
          <cell r="D35" t="str">
            <v>Total 4103 · Descuentos en venta</v>
          </cell>
        </row>
        <row r="36">
          <cell r="D36" t="str">
            <v>4104 · Devoluciones en ventas</v>
          </cell>
        </row>
        <row r="37">
          <cell r="E37" t="str">
            <v>410401 ·Turismo</v>
          </cell>
        </row>
        <row r="38">
          <cell r="E38" t="str">
            <v>410402 ·Comerciales</v>
          </cell>
        </row>
        <row r="39">
          <cell r="E39" t="str">
            <v>410403 · Repuestos</v>
          </cell>
        </row>
        <row r="40">
          <cell r="D40" t="str">
            <v>Total 4104 · Devoluciones en ventas</v>
          </cell>
        </row>
        <row r="42">
          <cell r="D42" t="str">
            <v>4105 ·Otros ingresos operacionales</v>
          </cell>
        </row>
        <row r="43">
          <cell r="E43" t="str">
            <v>410503 ·Otros ingresos</v>
          </cell>
        </row>
        <row r="46">
          <cell r="C46" t="str">
            <v>Total 4100 · INGRESOS OPERACIONALES</v>
          </cell>
        </row>
        <row r="47">
          <cell r="C47" t="str">
            <v>4200 · INGRESOS NO OPERACIONALES</v>
          </cell>
        </row>
        <row r="48">
          <cell r="D48" t="str">
            <v>4202 · Sobrante de Caja</v>
          </cell>
        </row>
        <row r="49">
          <cell r="D49" t="str">
            <v>4203 · Comisiones y/o bonos</v>
          </cell>
        </row>
        <row r="50">
          <cell r="D50" t="str">
            <v>4204 · Otros</v>
          </cell>
        </row>
        <row r="51">
          <cell r="D51" t="str">
            <v>4207 · Ganancia en vta. Activos Fijos</v>
          </cell>
        </row>
        <row r="52">
          <cell r="D52" t="str">
            <v>4208 · Dividendos   ganandos</v>
          </cell>
        </row>
        <row r="53">
          <cell r="D53" t="str">
            <v>4209 · Intereses Ganados</v>
          </cell>
        </row>
        <row r="54">
          <cell r="D54" t="str">
            <v>4210. Comisiones intermediacion veh</v>
          </cell>
        </row>
        <row r="55">
          <cell r="D55" t="str">
            <v>4211 · Garantias Reclamadas</v>
          </cell>
        </row>
        <row r="56">
          <cell r="E56" t="str">
            <v>421101 · Repuestos</v>
          </cell>
        </row>
        <row r="57">
          <cell r="E57" t="str">
            <v>421102 · Mano de Obra</v>
          </cell>
        </row>
        <row r="58">
          <cell r="D58" t="str">
            <v>Total 4211 · Garantias Reclamadas</v>
          </cell>
        </row>
        <row r="59">
          <cell r="C59" t="str">
            <v>Total 4200 · INGRESOS NO OPERACIONALES</v>
          </cell>
        </row>
        <row r="61">
          <cell r="B61" t="str">
            <v>Total INGRESOS</v>
          </cell>
        </row>
        <row r="62">
          <cell r="A62" t="str">
            <v>Total Income</v>
          </cell>
        </row>
        <row r="63">
          <cell r="A63" t="str">
            <v>Cost of Goods Sold</v>
          </cell>
        </row>
        <row r="64">
          <cell r="B64" t="str">
            <v>COSTO DE VENTAS</v>
          </cell>
        </row>
        <row r="65">
          <cell r="C65" t="str">
            <v>5101 · COSTOS OPERATIVOS</v>
          </cell>
        </row>
        <row r="66">
          <cell r="D66" t="str">
            <v>510101 · Vehiculos Turismo</v>
          </cell>
        </row>
        <row r="67">
          <cell r="D67" t="str">
            <v>510102 · Vehiculos Comerciales</v>
          </cell>
        </row>
        <row r="68">
          <cell r="E68" t="str">
            <v>510102A · Autobuses</v>
          </cell>
        </row>
        <row r="69">
          <cell r="E69" t="str">
            <v>510102B · Camiones</v>
          </cell>
        </row>
        <row r="70">
          <cell r="E70" t="str">
            <v>510102C · Vans/ Sprinters</v>
          </cell>
        </row>
        <row r="71">
          <cell r="E71" t="str">
            <v>510102D · Freightliner</v>
          </cell>
        </row>
        <row r="72">
          <cell r="D72" t="str">
            <v>Total 510102 · Vehiculos Comerciales</v>
          </cell>
        </row>
        <row r="73">
          <cell r="D73" t="str">
            <v>510103 · Usados</v>
          </cell>
        </row>
        <row r="74">
          <cell r="E74" t="str">
            <v>510103A · Turismo</v>
          </cell>
        </row>
        <row r="75">
          <cell r="E75" t="str">
            <v>510103B · Comerciales</v>
          </cell>
        </row>
        <row r="76">
          <cell r="D76" t="str">
            <v>Total 510103 · Usados</v>
          </cell>
        </row>
        <row r="78">
          <cell r="D78" t="str">
            <v>510104 · Repuestos y Accesorios</v>
          </cell>
        </row>
        <row r="79">
          <cell r="D79" t="str">
            <v xml:space="preserve">510105 · Repuestos licitacion Omsa </v>
          </cell>
        </row>
        <row r="80">
          <cell r="D80" t="str">
            <v>510106 · Mano de Obra</v>
          </cell>
        </row>
        <row r="81">
          <cell r="D81" t="str">
            <v>510107 · Ordenes Externas</v>
          </cell>
        </row>
        <row r="82">
          <cell r="D82" t="str">
            <v>510108 · Ordenes Externas omsa</v>
          </cell>
        </row>
        <row r="83">
          <cell r="D83" t="str">
            <v>510108 · Descuento en compras</v>
          </cell>
        </row>
        <row r="84">
          <cell r="D84" t="str">
            <v>510112 · Cont. Mantenimiento Consumido</v>
          </cell>
        </row>
        <row r="85">
          <cell r="D85" t="str">
            <v>510113 · Herramientas menores ( Taller )</v>
          </cell>
        </row>
        <row r="86">
          <cell r="D86" t="str">
            <v>510114 · Endosos, Placas y Marbetes</v>
          </cell>
        </row>
        <row r="87">
          <cell r="D87" t="str">
            <v>510109 · Comisiones a terceros</v>
          </cell>
        </row>
        <row r="88">
          <cell r="D88" t="str">
            <v>510115 · Equipo Star Diagnosis</v>
          </cell>
        </row>
        <row r="89">
          <cell r="C89" t="str">
            <v>Total 5101 · COSTOS OPERATIVOS</v>
          </cell>
        </row>
        <row r="90">
          <cell r="C90" t="str">
            <v>5102 · COSTOS NO OPERATIVOS</v>
          </cell>
        </row>
        <row r="91">
          <cell r="D91" t="str">
            <v>510201 · Garantías</v>
          </cell>
        </row>
        <row r="92">
          <cell r="D92" t="str">
            <v>510202 · Otros Costos</v>
          </cell>
        </row>
        <row r="93">
          <cell r="E93" t="str">
            <v>510202A · Turismo</v>
          </cell>
        </row>
        <row r="94">
          <cell r="E94" t="str">
            <v>510202D · Ajustes inv Repuestos</v>
          </cell>
        </row>
        <row r="95">
          <cell r="E95" t="str">
            <v>510202B · Repuestos</v>
          </cell>
        </row>
        <row r="96">
          <cell r="E96" t="str">
            <v>510202C · Comerciales</v>
          </cell>
        </row>
        <row r="97">
          <cell r="E97" t="str">
            <v>510202E · Usados</v>
          </cell>
        </row>
        <row r="98">
          <cell r="D98" t="str">
            <v>Total 510202 · Otros Costos</v>
          </cell>
        </row>
        <row r="99">
          <cell r="C99" t="str">
            <v>Total 5102 · COSTOS NO OPERATIVOS</v>
          </cell>
        </row>
        <row r="101">
          <cell r="C101" t="str">
            <v>5103 ·COSTO DE PERSONAL</v>
          </cell>
        </row>
        <row r="102">
          <cell r="D102" t="str">
            <v>510301 · Sueldos y Salarios</v>
          </cell>
        </row>
        <row r="103">
          <cell r="D103" t="str">
            <v>510302 · Horas Extras</v>
          </cell>
        </row>
        <row r="104">
          <cell r="D104" t="str">
            <v>510303 · Seguros Medicos y Vida</v>
          </cell>
        </row>
        <row r="105">
          <cell r="D105" t="str">
            <v>510305 · INFOTEP</v>
          </cell>
        </row>
        <row r="106">
          <cell r="D106" t="str">
            <v>510306 · Plan de Pensiones</v>
          </cell>
        </row>
        <row r="107">
          <cell r="D107" t="str">
            <v>510307 · Entrenamiento y Cursos</v>
          </cell>
        </row>
        <row r="108">
          <cell r="D108" t="str">
            <v>510308 · Dietas y Refrigerios</v>
          </cell>
        </row>
        <row r="109">
          <cell r="D109" t="str">
            <v>510309 · Vacaciones</v>
          </cell>
        </row>
        <row r="110">
          <cell r="D110" t="str">
            <v>510310 · Regalia Pascual</v>
          </cell>
        </row>
        <row r="111">
          <cell r="D111" t="str">
            <v>510311 · Prestaciones Laborales</v>
          </cell>
        </row>
        <row r="112">
          <cell r="D112" t="str">
            <v>510312 · Seguro familiar de Salud</v>
          </cell>
        </row>
        <row r="113">
          <cell r="D113" t="str">
            <v>510313 · Uniformes</v>
          </cell>
        </row>
        <row r="114">
          <cell r="D114" t="str">
            <v>510314 · Salariados temporeros</v>
          </cell>
        </row>
        <row r="115">
          <cell r="D115" t="str">
            <v>510315 · Bonificaciones</v>
          </cell>
        </row>
        <row r="116">
          <cell r="D116" t="str">
            <v>510316 · Accidentes de trabajo</v>
          </cell>
        </row>
        <row r="117">
          <cell r="D117" t="str">
            <v>510317 · Gastos de Presentacion</v>
          </cell>
        </row>
        <row r="118">
          <cell r="D118" t="str">
            <v>510318 · Seguro de Riesgos Laborales</v>
          </cell>
        </row>
        <row r="119">
          <cell r="D119" t="str">
            <v>510319 · Atenciones a Empleados</v>
          </cell>
        </row>
        <row r="120">
          <cell r="D120" t="str">
            <v>510320 · Compensacion Uso de Vehiculos</v>
          </cell>
        </row>
        <row r="121">
          <cell r="D121" t="str">
            <v>510321 · Salario pensionados</v>
          </cell>
        </row>
        <row r="122">
          <cell r="D122" t="str">
            <v>510322 · Asignacion de Combustible</v>
          </cell>
        </row>
        <row r="123">
          <cell r="D123" t="str">
            <v>510323 ·Comisiones Incentivos</v>
          </cell>
        </row>
        <row r="124">
          <cell r="C124" t="str">
            <v>Total 5100 · COSTO DE PERSONAL</v>
          </cell>
        </row>
        <row r="125">
          <cell r="B125" t="str">
            <v>Total COSTO DE VENTAS</v>
          </cell>
        </row>
        <row r="126">
          <cell r="A126" t="str">
            <v>Total COGS</v>
          </cell>
        </row>
        <row r="128">
          <cell r="A128" t="str">
            <v>Expense</v>
          </cell>
        </row>
        <row r="129">
          <cell r="B129" t="str">
            <v>GTOS. GRALS. Y ADMINS.</v>
          </cell>
        </row>
        <row r="130">
          <cell r="C130" t="str">
            <v>6100 · GASTOS DE PERSONAL</v>
          </cell>
        </row>
        <row r="131">
          <cell r="D131" t="str">
            <v>6101 · Sueldos y Salarios</v>
          </cell>
        </row>
        <row r="132">
          <cell r="D132" t="str">
            <v>6102 · Horas Extras</v>
          </cell>
        </row>
        <row r="133">
          <cell r="D133" t="str">
            <v>6103 · Seguros Medicos y Vida</v>
          </cell>
        </row>
        <row r="134">
          <cell r="D134" t="str">
            <v>6105 · INFOTEP</v>
          </cell>
        </row>
        <row r="135">
          <cell r="D135" t="str">
            <v>6106 · Plan de Pensiones</v>
          </cell>
        </row>
        <row r="136">
          <cell r="D136" t="str">
            <v>6107 · Entrenamiento y Cursos</v>
          </cell>
        </row>
        <row r="137">
          <cell r="D137" t="str">
            <v>6108 · Dietas y Refrigerios</v>
          </cell>
        </row>
        <row r="138">
          <cell r="D138" t="str">
            <v>6109 · Vacaciones</v>
          </cell>
        </row>
        <row r="139">
          <cell r="D139" t="str">
            <v>6110 · Regalia Pascual</v>
          </cell>
        </row>
        <row r="140">
          <cell r="D140" t="str">
            <v>6111 · Prestaciones Laborales</v>
          </cell>
        </row>
        <row r="141">
          <cell r="D141" t="str">
            <v>6112 · Seguro familiar de Salud</v>
          </cell>
        </row>
        <row r="142">
          <cell r="D142" t="str">
            <v>6113 · Uniformes</v>
          </cell>
        </row>
        <row r="143">
          <cell r="D143" t="str">
            <v>6114 · Salariados temporeros</v>
          </cell>
        </row>
        <row r="144">
          <cell r="D144" t="str">
            <v>6115 · Bonificaciones</v>
          </cell>
        </row>
        <row r="145">
          <cell r="D145" t="str">
            <v>6116 · Accidente de trabajo</v>
          </cell>
        </row>
        <row r="146">
          <cell r="D146" t="str">
            <v>6117 ·Gastos de Presentacion</v>
          </cell>
        </row>
        <row r="147">
          <cell r="D147" t="str">
            <v>6118 · Seguro de Riesgos Laborales</v>
          </cell>
        </row>
        <row r="148">
          <cell r="D148" t="str">
            <v>6119 · Atenciones a Empleados</v>
          </cell>
        </row>
        <row r="149">
          <cell r="D149" t="str">
            <v>6120 · Compensacion Uso de Vehiculos</v>
          </cell>
        </row>
        <row r="150">
          <cell r="D150" t="str">
            <v>6121 · Salario pensionados</v>
          </cell>
        </row>
        <row r="151">
          <cell r="D151" t="str">
            <v>6122 · Asignacion de Combustible</v>
          </cell>
        </row>
        <row r="152">
          <cell r="C152" t="str">
            <v>Total 6100 · GASTOS DE PERSONAL</v>
          </cell>
        </row>
        <row r="153">
          <cell r="C153" t="str">
            <v>6200* · GTOS. TRABAJOS, SUMS. Y SERVS.</v>
          </cell>
        </row>
        <row r="154">
          <cell r="D154" t="str">
            <v>6201 · Servicios Profesionales P.F.</v>
          </cell>
        </row>
        <row r="155">
          <cell r="D155" t="str">
            <v>6202 · Servicios Profesionales - Cia.</v>
          </cell>
        </row>
        <row r="156">
          <cell r="D156" t="str">
            <v>6203 · Luz, Agua y Basura</v>
          </cell>
        </row>
        <row r="157">
          <cell r="D157" t="str">
            <v>6204 · Gastos de Seguridad</v>
          </cell>
        </row>
        <row r="158">
          <cell r="D158" t="str">
            <v>6205 · Telefono</v>
          </cell>
        </row>
        <row r="159">
          <cell r="D159" t="str">
            <v>6206 · Transporte</v>
          </cell>
        </row>
        <row r="160">
          <cell r="D160" t="str">
            <v>6207 · Suminsitros de Oficina</v>
          </cell>
        </row>
        <row r="161">
          <cell r="D161" t="str">
            <v>6208 · Suministros de Limpieza</v>
          </cell>
        </row>
        <row r="162">
          <cell r="D162" t="str">
            <v>6209 · Envios Loc. Internacional</v>
          </cell>
        </row>
        <row r="163">
          <cell r="D163" t="str">
            <v>6210 · Gastos Diversos</v>
          </cell>
        </row>
        <row r="164">
          <cell r="D164" t="str">
            <v>6215 · Seguros Generales</v>
          </cell>
        </row>
        <row r="165">
          <cell r="D165" t="str">
            <v>6216 · Gastos Legales</v>
          </cell>
        </row>
        <row r="166">
          <cell r="D166" t="str">
            <v>6217 · Lavado de vehiculos</v>
          </cell>
        </row>
        <row r="167">
          <cell r="D167" t="str">
            <v>6219 · Atenciones a Clientes Relaciona</v>
          </cell>
        </row>
        <row r="168">
          <cell r="D168" t="str">
            <v>6220 · Cuotas y Suscripción</v>
          </cell>
        </row>
        <row r="169">
          <cell r="D169" t="str">
            <v>6226 · Gastos Cafe Expreso</v>
          </cell>
        </row>
        <row r="170">
          <cell r="C170" t="str">
            <v>Total 6200* · GTOS. TRABAJOS, SUMS. Y SERVS.</v>
          </cell>
        </row>
        <row r="171">
          <cell r="C171" t="str">
            <v>6300* · ARRENDAMIENTOS</v>
          </cell>
        </row>
        <row r="172">
          <cell r="D172" t="str">
            <v>6301 · Alquiler de Oficina y Locales</v>
          </cell>
        </row>
        <row r="173">
          <cell r="D173" t="str">
            <v>6302 · Alquiler Mobiliaria y Equipos</v>
          </cell>
        </row>
        <row r="174">
          <cell r="D174" t="str">
            <v>6304 · Alquileres Otros</v>
          </cell>
        </row>
        <row r="175">
          <cell r="C175" t="str">
            <v>Total 6300* · ARRENDAMIENTOS</v>
          </cell>
        </row>
        <row r="176">
          <cell r="C176" t="str">
            <v>6400 · GASTOS DE ACTIVOS FIJOS</v>
          </cell>
        </row>
        <row r="177">
          <cell r="D177" t="str">
            <v>6402 · Mantenimiento y Reparación</v>
          </cell>
        </row>
        <row r="178">
          <cell r="E178" t="str">
            <v>640201 · Mantenimiento Edificio</v>
          </cell>
        </row>
        <row r="179">
          <cell r="E179" t="str">
            <v>640202 · Reparacion Equipo de Oficina</v>
          </cell>
        </row>
        <row r="180">
          <cell r="E180" t="str">
            <v>640203 · Reparación Otros Equipos</v>
          </cell>
        </row>
        <row r="181">
          <cell r="E181" t="str">
            <v>640204 · Rep &amp; Mant. Activos fijo</v>
          </cell>
        </row>
        <row r="182">
          <cell r="E182" t="str">
            <v>640205 · Rep &amp; Mant. Activos Cat. 2</v>
          </cell>
        </row>
        <row r="183">
          <cell r="D183" t="str">
            <v>Total 6402 · Mantenimiento y Reparación</v>
          </cell>
        </row>
        <row r="184">
          <cell r="D184" t="str">
            <v>6403 · Combustibles y Lubricantes</v>
          </cell>
        </row>
        <row r="185">
          <cell r="C185" t="str">
            <v>Total 6400 · GASTOS DE ACTIVOS FIJOS</v>
          </cell>
        </row>
        <row r="186">
          <cell r="C186" t="str">
            <v>6401 · DEPRECIACIONES</v>
          </cell>
        </row>
        <row r="187">
          <cell r="D187" t="str">
            <v>640101 · Deprec Cat 01</v>
          </cell>
        </row>
        <row r="188">
          <cell r="D188" t="str">
            <v>640102 · Deprec Cat 02</v>
          </cell>
        </row>
        <row r="189">
          <cell r="D189" t="str">
            <v>640103 · Deprec Cat 03</v>
          </cell>
        </row>
        <row r="190">
          <cell r="D190" t="str">
            <v>640104 · Amortizacion Mejoras</v>
          </cell>
        </row>
        <row r="191">
          <cell r="D191" t="str">
            <v>640105 · Amortizacion Mejoras café AMG</v>
          </cell>
        </row>
        <row r="192">
          <cell r="C192" t="str">
            <v>Total 6401 · DEPRECIACIONES</v>
          </cell>
        </row>
        <row r="193">
          <cell r="C193" t="str">
            <v>6500 · GASTOS DE REPRESENTACION</v>
          </cell>
        </row>
        <row r="194">
          <cell r="D194" t="str">
            <v>6501 · Publicidad y Promocion</v>
          </cell>
        </row>
        <row r="195">
          <cell r="D195" t="str">
            <v>6502 · Relaciones Publicas</v>
          </cell>
        </row>
        <row r="196">
          <cell r="D196" t="str">
            <v>6503 · Gastos de Viajes</v>
          </cell>
        </row>
        <row r="197">
          <cell r="D197" t="str">
            <v>6504 · Hospedajes y/o Regrigerios</v>
          </cell>
        </row>
        <row r="198">
          <cell r="D198" t="str">
            <v>6507 ·Gastos Autoferias</v>
          </cell>
        </row>
        <row r="199">
          <cell r="D199" t="str">
            <v>6508 · Gastos Navideños</v>
          </cell>
        </row>
        <row r="200">
          <cell r="C200" t="str">
            <v>Total 6500 · GASTOS DE REPRESENTACION</v>
          </cell>
        </row>
        <row r="201">
          <cell r="C201" t="str">
            <v>6600* · OTRAS DEDUCCIONES ADMITIDAS</v>
          </cell>
        </row>
        <row r="202">
          <cell r="D202" t="str">
            <v>6601 · Donativos y Contribuciones</v>
          </cell>
        </row>
        <row r="203">
          <cell r="C203" t="str">
            <v>Total 6600* · OTRAS DEDUCCIONES ADMITIDAS</v>
          </cell>
        </row>
        <row r="204">
          <cell r="C204" t="str">
            <v>6700* · GASTOS FINANCIEROS</v>
          </cell>
        </row>
        <row r="205">
          <cell r="D205" t="str">
            <v>6701 · Intereses Pagados  - RD$</v>
          </cell>
        </row>
        <row r="206">
          <cell r="D206" t="str">
            <v>6702 · Intereses Pagados  - USD</v>
          </cell>
        </row>
        <row r="207">
          <cell r="D207" t="str">
            <v>6703 · Comisiones - RD$</v>
          </cell>
        </row>
        <row r="208">
          <cell r="D208" t="str">
            <v>6704 · Comisiones - USD</v>
          </cell>
        </row>
        <row r="209">
          <cell r="D209" t="str">
            <v>6705 · Comision Afiliacion Tarjetas Cr</v>
          </cell>
        </row>
        <row r="210">
          <cell r="D210" t="str">
            <v>6706 · Cargos por Servicios</v>
          </cell>
        </row>
        <row r="211">
          <cell r="D211" t="str">
            <v>6707 · Impuestos Varios</v>
          </cell>
        </row>
        <row r="212">
          <cell r="D212" t="str">
            <v>6708 · Comisiones Euros</v>
          </cell>
        </row>
        <row r="213">
          <cell r="C213" t="str">
            <v>Total 6700* · GASTOS FINANCIEROS</v>
          </cell>
        </row>
        <row r="214">
          <cell r="C214" t="str">
            <v>6800 · GASTOS EXTRAORDINARIOS</v>
          </cell>
        </row>
        <row r="215">
          <cell r="D215" t="str">
            <v>6801 · Dif. en Cambio de Tasas</v>
          </cell>
        </row>
        <row r="216">
          <cell r="D216" t="str">
            <v>6802 · Reserva Cuentas Incobrables</v>
          </cell>
        </row>
        <row r="217">
          <cell r="D217" t="str">
            <v>6804 Perdida en venta de activo</v>
          </cell>
        </row>
        <row r="218">
          <cell r="D218" t="str">
            <v>680502 · Gastos Imp/R. Año Anteriores</v>
          </cell>
        </row>
        <row r="219">
          <cell r="D219" t="str">
            <v>680501 · Gastos Imp/R. Años Actual</v>
          </cell>
        </row>
        <row r="220">
          <cell r="D220" t="str">
            <v>6806. Ajustes anos anteriores</v>
          </cell>
        </row>
        <row r="221">
          <cell r="C221" t="str">
            <v>Total 6800 · GASTOS EXTRAORDINARIOS</v>
          </cell>
        </row>
        <row r="222">
          <cell r="C222" t="str">
            <v>6900* · No clasificados</v>
          </cell>
        </row>
        <row r="223">
          <cell r="C223" t="str">
            <v>7100-Otros Gastos</v>
          </cell>
        </row>
        <row r="224">
          <cell r="D224" t="str">
            <v>7102 · Recargos e Intereses</v>
          </cell>
        </row>
        <row r="226">
          <cell r="B226" t="str">
            <v>Total GTOS. GRALS. Y ADMINS.</v>
          </cell>
        </row>
        <row r="227">
          <cell r="A227" t="str">
            <v>Total Expense</v>
          </cell>
        </row>
      </sheetData>
      <sheetData sheetId="6"/>
      <sheetData sheetId="7">
        <row r="1">
          <cell r="G1" t="str">
            <v>Type</v>
          </cell>
          <cell r="H1" t="str">
            <v>Date</v>
          </cell>
          <cell r="I1" t="str">
            <v>Num</v>
          </cell>
          <cell r="J1" t="str">
            <v>Name</v>
          </cell>
          <cell r="K1" t="str">
            <v>CLASS</v>
          </cell>
          <cell r="L1" t="str">
            <v>Debit</v>
          </cell>
          <cell r="M1" t="str">
            <v>Credit</v>
          </cell>
          <cell r="O1" t="str">
            <v>ADM.</v>
          </cell>
          <cell r="P1" t="str">
            <v>TUR.</v>
          </cell>
          <cell r="Q1" t="str">
            <v>Com.</v>
          </cell>
          <cell r="R1" t="str">
            <v>REPUESTOS</v>
          </cell>
          <cell r="S1" t="str">
            <v>TALLER</v>
          </cell>
          <cell r="T1" t="str">
            <v>OMSA</v>
          </cell>
          <cell r="U1" t="str">
            <v>Total</v>
          </cell>
        </row>
        <row r="2">
          <cell r="A2" t="str">
            <v>INGRESOS</v>
          </cell>
        </row>
        <row r="3">
          <cell r="B3" t="str">
            <v>4100 · INGRESOS OPERACIONALES</v>
          </cell>
        </row>
        <row r="4">
          <cell r="C4" t="str">
            <v>4101 · Ventas Gravadas</v>
          </cell>
        </row>
        <row r="5">
          <cell r="D5" t="str">
            <v>410104 · Repuestos y Accesorios</v>
          </cell>
        </row>
        <row r="690">
          <cell r="D690" t="str">
            <v>Total 410104 · Repuestos y Accesorios</v>
          </cell>
        </row>
        <row r="733">
          <cell r="D733" t="str">
            <v>Total 410104 · Repuestos y Accesorios Omsa</v>
          </cell>
        </row>
        <row r="735">
          <cell r="D735" t="str">
            <v>410105 · Mano de Obra</v>
          </cell>
        </row>
        <row r="954">
          <cell r="D954" t="str">
            <v>Total 410105 · Mano de Obra</v>
          </cell>
        </row>
        <row r="956">
          <cell r="D956" t="str">
            <v>410105 · Mano de Obra Omsa</v>
          </cell>
        </row>
        <row r="995">
          <cell r="D995" t="str">
            <v>Total 410105 · Mano de Obra Omsa</v>
          </cell>
        </row>
        <row r="997">
          <cell r="D997" t="str">
            <v>410106 · Ordenes Externas</v>
          </cell>
        </row>
        <row r="1040">
          <cell r="D1040" t="str">
            <v>410106 · Ordenes Externas Omsa</v>
          </cell>
        </row>
        <row r="1071">
          <cell r="D1071" t="str">
            <v>Total 410202 · Repuestos Excentos</v>
          </cell>
        </row>
        <row r="1074">
          <cell r="D1074" t="str">
            <v>4103 · Descuentos en ventas</v>
          </cell>
        </row>
        <row r="1433">
          <cell r="D1433" t="str">
            <v>Total 4103 · Descuentos en ventas</v>
          </cell>
        </row>
        <row r="1435">
          <cell r="D1435" t="str">
            <v>410403 · Repuestos</v>
          </cell>
        </row>
        <row r="1529">
          <cell r="D1529" t="str">
            <v>Total 410403 · Repuestos</v>
          </cell>
        </row>
        <row r="1549">
          <cell r="D1549" t="str">
            <v>4202 · Sobrante de Caja</v>
          </cell>
        </row>
        <row r="1553">
          <cell r="D1553" t="str">
            <v>Total 4202 · Sobrante de Caja</v>
          </cell>
        </row>
        <row r="1556">
          <cell r="D1556" t="str">
            <v>4204 · Otros</v>
          </cell>
        </row>
        <row r="1567">
          <cell r="D1567" t="str">
            <v>Total 4204 · Otros</v>
          </cell>
        </row>
        <row r="1570">
          <cell r="D1570" t="str">
            <v>4203 · Comisiones por intermediacion</v>
          </cell>
        </row>
        <row r="1573">
          <cell r="D1573" t="str">
            <v>Total 4205 · Comision por financiamientoOtros</v>
          </cell>
        </row>
        <row r="1575">
          <cell r="D1575" t="str">
            <v>4207 · Ganancia en Ventas de Activos Fijos</v>
          </cell>
        </row>
        <row r="1578">
          <cell r="D1578" t="str">
            <v>Total 4207· Ganancia en Ventas de Activos Fijos</v>
          </cell>
        </row>
        <row r="1580">
          <cell r="D1580" t="str">
            <v>4209 · Dividendos Ganados</v>
          </cell>
        </row>
        <row r="1583">
          <cell r="D1583" t="str">
            <v>Total 4208 · Dividendos Ganados</v>
          </cell>
        </row>
        <row r="1587">
          <cell r="D1587" t="str">
            <v>4209 · Intereses Ganados</v>
          </cell>
        </row>
        <row r="1594">
          <cell r="D1594" t="str">
            <v>Total 4209 · Intereses Ganados</v>
          </cell>
        </row>
        <row r="1595">
          <cell r="D1595" t="str">
            <v>4211 · Garantias Reclamadas</v>
          </cell>
        </row>
        <row r="1605">
          <cell r="C1605" t="str">
            <v>410104 · Repuestos &amp; Accesorios</v>
          </cell>
        </row>
        <row r="1610">
          <cell r="C1610" t="str">
            <v>Total 4108 · Otros ingresos operacionales</v>
          </cell>
        </row>
        <row r="1612">
          <cell r="C1612" t="str">
            <v xml:space="preserve">410105 · Repuestos &amp; Accesorios </v>
          </cell>
        </row>
        <row r="1618">
          <cell r="C1618" t="str">
            <v>Total 4108 · Otros ingresos operacionales</v>
          </cell>
        </row>
        <row r="1620">
          <cell r="C1620" t="str">
            <v>410112 Descuento en ventas</v>
          </cell>
        </row>
        <row r="1624">
          <cell r="C1624" t="str">
            <v>410112 Descuento en ventas</v>
          </cell>
        </row>
        <row r="1626">
          <cell r="C1626" t="str">
            <v>410113 Devolucion ventas</v>
          </cell>
        </row>
        <row r="1632">
          <cell r="C1632" t="str">
            <v>410112 Descuento en ventas</v>
          </cell>
        </row>
        <row r="1633">
          <cell r="C1633" t="str">
            <v>4108 · Otros ingresos operacionales</v>
          </cell>
        </row>
        <row r="1637">
          <cell r="C1637" t="str">
            <v>Total 4108 · Otros ingresos operacionales</v>
          </cell>
        </row>
        <row r="1639">
          <cell r="C1639" t="str">
            <v>4109 · Comisiones y/o Bonos</v>
          </cell>
        </row>
        <row r="1642">
          <cell r="C1642" t="str">
            <v>Total 4109 · Comisiones y/o Bonos</v>
          </cell>
        </row>
        <row r="1643">
          <cell r="C1643" t="str">
            <v>4108 · Otros ingresos operacionales</v>
          </cell>
        </row>
        <row r="1654">
          <cell r="C1654" t="str">
            <v>Total 4108 · Otros ingresos operacionales</v>
          </cell>
        </row>
        <row r="1655">
          <cell r="C1655" t="str">
            <v>4203 · Comisiones</v>
          </cell>
        </row>
        <row r="1659">
          <cell r="C1659" t="str">
            <v>Total 4108 · Otros ingresos operacionales</v>
          </cell>
        </row>
        <row r="1661">
          <cell r="C1661" t="str">
            <v>4209 Dividendos ganados</v>
          </cell>
        </row>
        <row r="1665">
          <cell r="C1665" t="str">
            <v>4209 Dividendos ganados</v>
          </cell>
        </row>
        <row r="1667">
          <cell r="C1667" t="str">
            <v>4209 · Intereses Ganados</v>
          </cell>
        </row>
        <row r="1671">
          <cell r="C1671" t="str">
            <v>Total 4209 · Intereses Ganados</v>
          </cell>
        </row>
        <row r="1673">
          <cell r="C1673" t="str">
            <v>4210 Comision intermediacion de Vehiculos</v>
          </cell>
        </row>
        <row r="1679">
          <cell r="C1679" t="str">
            <v>Total 4209 · Intereses Ganados</v>
          </cell>
        </row>
        <row r="1681">
          <cell r="C1681" t="str">
            <v>4211 · Garantias Reclamadas</v>
          </cell>
        </row>
        <row r="1683">
          <cell r="D1683" t="str">
            <v>421101 · Repuestos / Exp. Surcharge</v>
          </cell>
        </row>
        <row r="1690">
          <cell r="D1690" t="str">
            <v>Total 421101 · Repuestos / Exp. Surcharge</v>
          </cell>
        </row>
        <row r="1692">
          <cell r="D1692" t="str">
            <v>421102 · Mano de Obra / Sublets</v>
          </cell>
        </row>
        <row r="1699">
          <cell r="D1699" t="str">
            <v>Total 421102 · Mano de Obra / Sublets</v>
          </cell>
        </row>
      </sheetData>
      <sheetData sheetId="8"/>
      <sheetData sheetId="9">
        <row r="1">
          <cell r="O1" t="str">
            <v>La  Fe</v>
          </cell>
          <cell r="R1" t="str">
            <v>Ventas</v>
          </cell>
        </row>
        <row r="5">
          <cell r="B5" t="str">
            <v>COSTO DE VENTAS</v>
          </cell>
        </row>
        <row r="273">
          <cell r="C273" t="str">
            <v>Total 5101 · COSTOS OPERATIVOS</v>
          </cell>
        </row>
        <row r="274">
          <cell r="C274" t="str">
            <v>5102 · COSTOS NO OPERATIVOS</v>
          </cell>
        </row>
        <row r="403">
          <cell r="C403" t="str">
            <v>5103 · COSTO DE PERSONAL</v>
          </cell>
        </row>
        <row r="885">
          <cell r="C885" t="str">
            <v>Total 5103 · COSTO DE PERSONAL</v>
          </cell>
        </row>
        <row r="886">
          <cell r="B886" t="str">
            <v>Total COSTO DE VENTAS</v>
          </cell>
        </row>
        <row r="887">
          <cell r="A887" t="str">
            <v>TOTAL</v>
          </cell>
        </row>
        <row r="889">
          <cell r="B889" t="str">
            <v>510104 · Repuestos y Accesorios</v>
          </cell>
        </row>
        <row r="894">
          <cell r="B894" t="str">
            <v>510108 · Descuentos en Compras</v>
          </cell>
        </row>
        <row r="901">
          <cell r="B901" t="str">
            <v>510112 · Endosos y Traspasos  Matriculas</v>
          </cell>
        </row>
        <row r="908">
          <cell r="B908" t="str">
            <v>510109 · Comisiones e incentivos</v>
          </cell>
        </row>
        <row r="915">
          <cell r="B915" t="str">
            <v>510113 · Comisiones Personas Externas</v>
          </cell>
        </row>
        <row r="920">
          <cell r="B920" t="str">
            <v>510105 · Rep y Acc.Lic. OMSA</v>
          </cell>
        </row>
      </sheetData>
      <sheetData sheetId="10"/>
      <sheetData sheetId="11"/>
      <sheetData sheetId="1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âmbio - 97"/>
      <sheetName val="Cambios"/>
      <sheetName val="Plan1"/>
    </sheetNames>
    <sheetDataSet>
      <sheetData sheetId="0" refreshError="1">
        <row r="7">
          <cell r="C7">
            <v>1.0394000000000001</v>
          </cell>
        </row>
        <row r="8">
          <cell r="C8">
            <v>1.0461</v>
          </cell>
        </row>
      </sheetData>
      <sheetData sheetId="1" refreshError="1"/>
      <sheetData sheetId="2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Sheet2"/>
      <sheetName val="Assumptions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A"/>
      <sheetName val="Ced. Anal. de Gastos Op."/>
      <sheetName val="Salario Regular GNL"/>
      <sheetName val="Mantenimiento en General"/>
      <sheetName val="Viajes y Viaticos"/>
      <sheetName val="Tickmarks"/>
      <sheetName val="Balanza Nov 02"/>
      <sheetName val="Ced_ Anal_ de Gastos Op_"/>
      <sheetName val="Links"/>
      <sheetName val="Lead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 refreshError="1"/>
      <sheetData sheetId="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P&amp;L 494"/>
      <sheetName val="FINBAL 494"/>
      <sheetName val="Inventory"/>
      <sheetName val="Gastos"/>
      <sheetName val="Activos Fijos"/>
      <sheetName val="No Gravables &amp; No Deducibles"/>
      <sheetName val="Pagos a Cuenta"/>
      <sheetName val="P&amp;LAdjusted"/>
      <sheetName val="BSADjusted"/>
      <sheetName val="ESTADO I&amp;GTOS"/>
      <sheetName val="SAT 1012"/>
      <sheetName val="Declaracion"/>
      <sheetName val="Reconciliacion"/>
      <sheetName val="Doc. de Soporte"/>
      <sheetName val="Pending"/>
    </sheetNames>
    <sheetDataSet>
      <sheetData sheetId="0" refreshError="1"/>
      <sheetData sheetId="1" refreshError="1"/>
      <sheetData sheetId="2"/>
      <sheetData sheetId="3"/>
      <sheetData sheetId="4" refreshError="1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t Operations"/>
      <sheetName val="Cash Flow &amp; Coverages"/>
      <sheetName val="AES Corp Income Statement"/>
      <sheetName val="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Cash Flow _ Coverages"/>
      <sheetName val="Finance _ Economic Data"/>
    </sheetNames>
    <sheetDataSet>
      <sheetData sheetId="0" refreshError="1"/>
      <sheetData sheetId="1" refreshError="1"/>
      <sheetData sheetId="2" refreshError="1">
        <row r="13">
          <cell r="A13" t="str">
            <v>SDInt</v>
          </cell>
          <cell r="B13" t="str">
            <v>less: Interest on senior debt service</v>
          </cell>
          <cell r="H13">
            <v>33772.12087481824</v>
          </cell>
          <cell r="I13">
            <v>33443.853777109594</v>
          </cell>
          <cell r="J13">
            <v>32944.461678398555</v>
          </cell>
          <cell r="K13">
            <v>32502.937237911799</v>
          </cell>
          <cell r="L13">
            <v>32004.838016012283</v>
          </cell>
          <cell r="M13">
            <v>31430.249167936952</v>
          </cell>
          <cell r="N13">
            <v>30844.248113522019</v>
          </cell>
          <cell r="O13">
            <v>30009.804751571392</v>
          </cell>
          <cell r="P13">
            <v>28942.197371206963</v>
          </cell>
          <cell r="Q13">
            <v>27854.072377614721</v>
          </cell>
          <cell r="R13">
            <v>26651.468962352879</v>
          </cell>
          <cell r="S13">
            <v>25328.09266293668</v>
          </cell>
          <cell r="T13">
            <v>23982.122254028149</v>
          </cell>
          <cell r="U13">
            <v>22475.401002591203</v>
          </cell>
          <cell r="V13">
            <v>20778.421551481642</v>
          </cell>
          <cell r="W13">
            <v>19017.348416940877</v>
          </cell>
          <cell r="X13">
            <v>17063.709153439409</v>
          </cell>
          <cell r="Y13">
            <v>14871.21422379527</v>
          </cell>
          <cell r="Z13">
            <v>12538.943675337719</v>
          </cell>
          <cell r="AA13">
            <v>9915.8047689628729</v>
          </cell>
          <cell r="AB13">
            <v>7853.000883370657</v>
          </cell>
          <cell r="AC13">
            <v>7087.9375924192755</v>
          </cell>
          <cell r="AD13">
            <v>6185.1214155110001</v>
          </cell>
          <cell r="AE13">
            <v>5230.1171970907099</v>
          </cell>
          <cell r="AF13">
            <v>4265.1363595498551</v>
          </cell>
          <cell r="AG13">
            <v>3221.7469745485964</v>
          </cell>
          <cell r="AH13">
            <v>2071.2919128582862</v>
          </cell>
          <cell r="AI13">
            <v>824.22655460833425</v>
          </cell>
        </row>
        <row r="14">
          <cell r="A14" t="str">
            <v>LCInt</v>
          </cell>
          <cell r="B14" t="str">
            <v>less: interest on LCs</v>
          </cell>
          <cell r="H14">
            <v>275.95773504161878</v>
          </cell>
          <cell r="I14">
            <v>302.42602888635128</v>
          </cell>
          <cell r="J14">
            <v>291.07666121678949</v>
          </cell>
          <cell r="K14">
            <v>286.50119502330494</v>
          </cell>
          <cell r="L14">
            <v>298.18811173159889</v>
          </cell>
          <cell r="M14">
            <v>286.21048206237487</v>
          </cell>
          <cell r="N14">
            <v>297.12006551249743</v>
          </cell>
          <cell r="O14">
            <v>324.28062942653816</v>
          </cell>
          <cell r="P14">
            <v>315.78337471587776</v>
          </cell>
          <cell r="Q14">
            <v>312.96614837199485</v>
          </cell>
          <cell r="R14">
            <v>321.92018650771826</v>
          </cell>
          <cell r="S14">
            <v>310.37840887102442</v>
          </cell>
          <cell r="T14">
            <v>307.91332330496527</v>
          </cell>
          <cell r="U14">
            <v>321.70201921879209</v>
          </cell>
          <cell r="V14">
            <v>311.93304649464784</v>
          </cell>
          <cell r="W14">
            <v>308.48110534311746</v>
          </cell>
          <cell r="X14">
            <v>322.80661511732421</v>
          </cell>
          <cell r="Y14">
            <v>306.21861494709873</v>
          </cell>
          <cell r="Z14">
            <v>300.31978357032489</v>
          </cell>
          <cell r="AA14">
            <v>314.17582943494841</v>
          </cell>
          <cell r="AB14">
            <v>118.17565604072365</v>
          </cell>
          <cell r="AC14">
            <v>125.97472547453044</v>
          </cell>
          <cell r="AD14">
            <v>126.81500796186347</v>
          </cell>
          <cell r="AE14">
            <v>118.19365459189383</v>
          </cell>
          <cell r="AF14">
            <v>115.27306346083068</v>
          </cell>
          <cell r="AG14">
            <v>117.25099848606256</v>
          </cell>
          <cell r="AH14">
            <v>115.5855463889842</v>
          </cell>
          <cell r="AI14">
            <v>115.58433580738415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E5">
            <v>0.03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Cashflow"/>
      <sheetName val="Income99"/>
      <sheetName val="Income00-35"/>
      <sheetName val="Financial Proj. by MO"/>
      <sheetName val="Financial Projections"/>
      <sheetName val="Depreciation and Amortization"/>
      <sheetName val="Revenue Cases"/>
      <sheetName val="Coal"/>
      <sheetName val="Mass Balance"/>
      <sheetName val="Landfill Development"/>
      <sheetName val="SCR O&amp;M"/>
      <sheetName val="NOX and SOX"/>
      <sheetName val="Fixed O&amp;M"/>
      <sheetName val="CAPMMbyMO"/>
      <sheetName val="CAPMM"/>
      <sheetName val="Rollup"/>
      <sheetName val="GenAdmin"/>
      <sheetName val="Stores"/>
      <sheetName val="MH"/>
      <sheetName val="Chem"/>
      <sheetName val="Power Block"/>
      <sheetName val="FGD"/>
      <sheetName val="Engineer"/>
      <sheetName val="Computer"/>
      <sheetName val="I&amp;C Maint"/>
      <sheetName val="Mech Maint"/>
      <sheetName val="Electric Maint"/>
      <sheetName val="sheet 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I"/>
      <sheetName val="EXHIBIT II"/>
      <sheetName val="EXHIBIT III"/>
      <sheetName val="EXHIBIT IV"/>
      <sheetName val="ESTADOS FINANC.  INDAL"/>
      <sheetName val="ESTADOS FINANC.  ITLJ"/>
      <sheetName val="DIVIDENDO 2da. DIST. 2003"/>
      <sheetName val="Recovered_Sheet1"/>
      <sheetName val="ESTADOS FINANC.  EMLJ "/>
      <sheetName val="ESTADOS FINANC.  CND"/>
      <sheetName val="ESTADOS FINANC.  CBSA"/>
      <sheetName val="ADICIONES CORRECTAS"/>
      <sheetName val="PAGO julio 03"/>
      <sheetName val="PAGO A PMI"/>
      <sheetName val="FCARLOS OPERATIVAS"/>
      <sheetName val="MEMO MANEJO EFECTIVO"/>
      <sheetName val="MANEJO EFECTIVO CUADRO RESUMEN"/>
      <sheetName val="DISTRIBUCION  ITLJ"/>
      <sheetName val="DISTRIBUCION  EMLJ"/>
      <sheetName val="DISTRIBUCION DIV. CND "/>
      <sheetName val="DISTRIBUCION DIV. BOH"/>
      <sheetName val="DISTRIBUCION  INDAL"/>
      <sheetName val="ESTADO FINANC. ELJ"/>
      <sheetName val="FCARLOS (ELJ)"/>
      <sheetName val="DISTRIBUCION  DIV. ELJ "/>
      <sheetName val="PAGO CONSOLIDADO"/>
      <sheetName val="ESTADOS FINANC.  AILJ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A1" t="str">
            <v>INDAL, S. A.</v>
          </cell>
        </row>
        <row r="2">
          <cell r="A2" t="str">
            <v>ESTADO DE SITUACION</v>
          </cell>
        </row>
        <row r="3">
          <cell r="A3" t="str">
            <v>Enero - Marzo 21, 2003</v>
          </cell>
        </row>
        <row r="4">
          <cell r="G4">
            <v>37707.883761574078</v>
          </cell>
        </row>
        <row r="6">
          <cell r="A6" t="str">
            <v>A C T I V O S  C O R R I E N T E S:</v>
          </cell>
        </row>
        <row r="8">
          <cell r="A8" t="str">
            <v xml:space="preserve">  EFECTIVO EN BANCOS</v>
          </cell>
          <cell r="F8">
            <v>223093613.49000001</v>
          </cell>
        </row>
        <row r="9">
          <cell r="A9" t="str">
            <v xml:space="preserve">  CUENTAS POR COBRAR</v>
          </cell>
          <cell r="F9">
            <v>26109329.190000001</v>
          </cell>
        </row>
        <row r="10">
          <cell r="A10" t="str">
            <v xml:space="preserve">  INVENTARIOS &amp; GASTOS ANTICIPADOS</v>
          </cell>
          <cell r="F10">
            <v>1211227.1499999999</v>
          </cell>
        </row>
        <row r="12">
          <cell r="B12" t="str">
            <v>TOTAL  ACTIVOS  CORRIENTES:</v>
          </cell>
          <cell r="G12">
            <v>250414169.83000001</v>
          </cell>
        </row>
        <row r="14">
          <cell r="A14" t="str">
            <v xml:space="preserve">  INVERSIONES EN SUBSIDIARIAS</v>
          </cell>
        </row>
        <row r="15">
          <cell r="A15" t="str">
            <v xml:space="preserve">  GRUPO TABACO</v>
          </cell>
          <cell r="F15">
            <v>0</v>
          </cell>
        </row>
        <row r="16">
          <cell r="A16" t="str">
            <v xml:space="preserve">  DIVISION ALIMENTO</v>
          </cell>
          <cell r="F16">
            <v>0</v>
          </cell>
        </row>
        <row r="18">
          <cell r="B18" t="str">
            <v>TOTAL INVERSIONES SUBSIDIARIAS:</v>
          </cell>
          <cell r="G18">
            <v>0</v>
          </cell>
        </row>
        <row r="20">
          <cell r="A20" t="str">
            <v xml:space="preserve">  ACTIVOS FIJOS (NETO)</v>
          </cell>
          <cell r="F20">
            <v>150558.89000000001</v>
          </cell>
        </row>
        <row r="21">
          <cell r="A21" t="str">
            <v xml:space="preserve">  OTROS ACTIVOS</v>
          </cell>
          <cell r="F21">
            <v>265790</v>
          </cell>
        </row>
        <row r="23">
          <cell r="B23" t="str">
            <v>SUB-TOTAL</v>
          </cell>
          <cell r="G23">
            <v>416348.89</v>
          </cell>
        </row>
        <row r="25">
          <cell r="A25" t="str">
            <v xml:space="preserve">     TOTAL  DE  ACTIVOS</v>
          </cell>
          <cell r="G25">
            <v>250830518.72</v>
          </cell>
        </row>
        <row r="27">
          <cell r="A27" t="str">
            <v>P A S I V O S :</v>
          </cell>
        </row>
        <row r="29">
          <cell r="A29" t="str">
            <v xml:space="preserve">  DOCUMENTOS POR  PAGAR </v>
          </cell>
          <cell r="F29">
            <v>0</v>
          </cell>
        </row>
        <row r="30">
          <cell r="A30" t="str">
            <v xml:space="preserve">  CUENTAS POR PAGAR - PROVEEDORES</v>
          </cell>
          <cell r="F30">
            <v>809069.22</v>
          </cell>
        </row>
        <row r="31">
          <cell r="A31" t="str">
            <v xml:space="preserve">  CUENTAS POR PAGAR - OTRAS</v>
          </cell>
          <cell r="F31">
            <v>131242</v>
          </cell>
        </row>
        <row r="32">
          <cell r="A32" t="str">
            <v xml:space="preserve">  CUENTAS POR PAGAR - AFILIADAS</v>
          </cell>
          <cell r="F32">
            <v>0</v>
          </cell>
        </row>
        <row r="34">
          <cell r="B34" t="str">
            <v>TOTAL CUENTAS POR  PAGAR</v>
          </cell>
          <cell r="G34">
            <v>940311.22</v>
          </cell>
        </row>
        <row r="36">
          <cell r="A36" t="str">
            <v xml:space="preserve">  OTROS GASTOS ACUMULADOS POR PAGAR</v>
          </cell>
          <cell r="F36">
            <v>3161057.78</v>
          </cell>
        </row>
        <row r="37">
          <cell r="A37" t="str">
            <v xml:space="preserve">  IMPUESTOS S/BENEFICIOS POR PAGAR</v>
          </cell>
          <cell r="F37">
            <v>47071317.659999996</v>
          </cell>
        </row>
        <row r="38">
          <cell r="A38" t="str">
            <v xml:space="preserve">  DIVIDENDOS POR PAGAR</v>
          </cell>
          <cell r="F38">
            <v>0</v>
          </cell>
        </row>
        <row r="40">
          <cell r="B40" t="str">
            <v>TOTAL OTROS PASIVOS CORRIENTES</v>
          </cell>
          <cell r="G40">
            <v>50232375.439999998</v>
          </cell>
        </row>
        <row r="42">
          <cell r="B42" t="str">
            <v>TOTAL PASIVOS CORRIENTES</v>
          </cell>
          <cell r="G42">
            <v>51172686.659999996</v>
          </cell>
        </row>
        <row r="44">
          <cell r="A44" t="str">
            <v xml:space="preserve">  OTROS PASIVOS A LARGO PLAZO</v>
          </cell>
          <cell r="G44">
            <v>0</v>
          </cell>
        </row>
        <row r="46">
          <cell r="A46" t="str">
            <v xml:space="preserve">   TOTAL DE PASIVOS</v>
          </cell>
          <cell r="G46">
            <v>51172686.659999996</v>
          </cell>
        </row>
        <row r="48">
          <cell r="A48" t="str">
            <v>PATRIMONIO DE ACCIONISTAS:</v>
          </cell>
        </row>
        <row r="50">
          <cell r="A50" t="str">
            <v xml:space="preserve">  CAPITAL:</v>
          </cell>
          <cell r="B50">
            <v>162000</v>
          </cell>
          <cell r="C50" t="str">
            <v>ACCIONES</v>
          </cell>
          <cell r="F50">
            <v>4050000</v>
          </cell>
        </row>
        <row r="52">
          <cell r="A52" t="str">
            <v xml:space="preserve">  RESERVA LEGAL</v>
          </cell>
          <cell r="F52">
            <v>405000</v>
          </cell>
        </row>
        <row r="54">
          <cell r="A54" t="str">
            <v xml:space="preserve">  BENEFICIOS AÑOS ANTERIORES:</v>
          </cell>
        </row>
        <row r="55">
          <cell r="A55" t="str">
            <v xml:space="preserve">       - DISTRIBUIBLE</v>
          </cell>
          <cell r="E55">
            <v>20040855.600000001</v>
          </cell>
        </row>
        <row r="56">
          <cell r="A56" t="str">
            <v xml:space="preserve">       - RESTRINGIDO DISTRIBUIBLE</v>
          </cell>
          <cell r="E56">
            <v>1318621.9600000009</v>
          </cell>
        </row>
        <row r="57">
          <cell r="A57" t="str">
            <v xml:space="preserve">       - RESTRINGIDO NO DISTRIBUIBLE</v>
          </cell>
          <cell r="E57">
            <v>12128380</v>
          </cell>
        </row>
        <row r="58">
          <cell r="A58" t="str">
            <v xml:space="preserve">  DIVIDENDOS DECLARADOS:</v>
          </cell>
        </row>
        <row r="59">
          <cell r="B59" t="str">
            <v>- EN ACCIONES:</v>
          </cell>
          <cell r="E59">
            <v>0</v>
          </cell>
        </row>
        <row r="60">
          <cell r="B60" t="str">
            <v>- EN EFECTIVO:</v>
          </cell>
          <cell r="E60">
            <v>0</v>
          </cell>
          <cell r="F60">
            <v>33487857.560000002</v>
          </cell>
        </row>
        <row r="61">
          <cell r="A61" t="str">
            <v xml:space="preserve">  BENEFICIOS AÑO ACTUAL:</v>
          </cell>
        </row>
        <row r="62">
          <cell r="B62" t="str">
            <v>- DISTRIBUIBLE:</v>
          </cell>
          <cell r="E62">
            <v>155097716.84999996</v>
          </cell>
        </row>
        <row r="64">
          <cell r="E64">
            <v>155097716.84999996</v>
          </cell>
        </row>
        <row r="65">
          <cell r="A65" t="str">
            <v xml:space="preserve">  DIVIDENDOS DECLARADOS (PERIODO -2001)</v>
          </cell>
          <cell r="E65">
            <v>0</v>
          </cell>
        </row>
        <row r="66">
          <cell r="A66" t="str">
            <v xml:space="preserve">  DIVIDENDOS DISPONIBLE PARA DISTRIBUIR.:</v>
          </cell>
          <cell r="E66">
            <v>155097716.84999996</v>
          </cell>
          <cell r="F66">
            <v>188585574.40999997</v>
          </cell>
        </row>
        <row r="69">
          <cell r="A69" t="str">
            <v xml:space="preserve">    TOTAL PARTICIPACION</v>
          </cell>
          <cell r="G69">
            <v>193040574.40999997</v>
          </cell>
        </row>
        <row r="71">
          <cell r="A71" t="str">
            <v xml:space="preserve">    CUENTAS INTERCOMPANIAS</v>
          </cell>
          <cell r="G71">
            <v>6617256.6500000004</v>
          </cell>
        </row>
        <row r="73">
          <cell r="A73" t="str">
            <v xml:space="preserve">     TOTAL PASIVOS &amp; PARTICIPACION</v>
          </cell>
          <cell r="G73">
            <v>250830518.71999997</v>
          </cell>
        </row>
        <row r="77">
          <cell r="A77" t="str">
            <v>INDAL, S. A.</v>
          </cell>
        </row>
        <row r="78">
          <cell r="A78" t="str">
            <v>ESTADO DE RESULTADOS</v>
          </cell>
        </row>
        <row r="79">
          <cell r="A79" t="str">
            <v>Enero - Marzo 21, 2003</v>
          </cell>
        </row>
        <row r="80">
          <cell r="G80">
            <v>37707.883761574078</v>
          </cell>
        </row>
        <row r="82">
          <cell r="A82" t="str">
            <v>I N G R E S O S</v>
          </cell>
        </row>
        <row r="84">
          <cell r="A84" t="str">
            <v xml:space="preserve">  INGRESOS POR VENTAS</v>
          </cell>
          <cell r="F84">
            <v>24291103.260000002</v>
          </cell>
        </row>
        <row r="85">
          <cell r="A85" t="str">
            <v xml:space="preserve">  INGRESOS DE OPERACION</v>
          </cell>
          <cell r="F85">
            <v>0</v>
          </cell>
        </row>
        <row r="87">
          <cell r="B87" t="str">
            <v>TOTAL DE INGRESOS</v>
          </cell>
          <cell r="G87">
            <v>24291103.260000002</v>
          </cell>
        </row>
        <row r="89">
          <cell r="A89" t="str">
            <v xml:space="preserve">     COSTOS &amp; GASTOS</v>
          </cell>
        </row>
        <row r="91">
          <cell r="A91" t="str">
            <v xml:space="preserve">  COSTO VARIABLE</v>
          </cell>
          <cell r="E91">
            <v>17415386.969999999</v>
          </cell>
        </row>
        <row r="92">
          <cell r="A92" t="str">
            <v xml:space="preserve">  IMPUESTOS</v>
          </cell>
          <cell r="E92">
            <v>0</v>
          </cell>
        </row>
        <row r="93">
          <cell r="A93" t="str">
            <v xml:space="preserve">  FLETES</v>
          </cell>
          <cell r="E93">
            <v>0</v>
          </cell>
        </row>
        <row r="95">
          <cell r="B95" t="str">
            <v>TOTAL COSTO VARIABLE</v>
          </cell>
          <cell r="F95">
            <v>17415386.969999999</v>
          </cell>
        </row>
        <row r="97">
          <cell r="A97" t="str">
            <v xml:space="preserve">  GASTOS INDIRECTOS DE FABRICACION</v>
          </cell>
          <cell r="F97">
            <v>0</v>
          </cell>
        </row>
        <row r="99">
          <cell r="B99" t="str">
            <v>TOTAL COSTO DE VENTAS</v>
          </cell>
          <cell r="G99">
            <v>17415386.969999999</v>
          </cell>
        </row>
        <row r="101">
          <cell r="B101" t="str">
            <v>UTILIDAD BRUTA</v>
          </cell>
          <cell r="G101">
            <v>6875716.2900000028</v>
          </cell>
        </row>
        <row r="104">
          <cell r="A104" t="str">
            <v xml:space="preserve">  GASTOS DE OPERACION</v>
          </cell>
        </row>
        <row r="106">
          <cell r="A106" t="str">
            <v xml:space="preserve">  VENTAS &amp; MERCADEO</v>
          </cell>
          <cell r="F106">
            <v>3579008.41</v>
          </cell>
        </row>
        <row r="108">
          <cell r="A108" t="str">
            <v xml:space="preserve">  GENERALES &amp; ADMINISTRATIVOS</v>
          </cell>
          <cell r="F108">
            <v>1187979.42</v>
          </cell>
        </row>
        <row r="109">
          <cell r="A109" t="str">
            <v xml:space="preserve">  GASTOS (INGRESOS) - OTROS (DIVIDENDOS)</v>
          </cell>
          <cell r="F109">
            <v>-197369677.30999997</v>
          </cell>
        </row>
        <row r="111">
          <cell r="B111" t="str">
            <v>TOTAL GASTOS DE OPERACION</v>
          </cell>
          <cell r="G111">
            <v>-192602689.47999996</v>
          </cell>
        </row>
        <row r="113">
          <cell r="B113" t="str">
            <v>BENEFICIO DE OPERACION</v>
          </cell>
          <cell r="G113">
            <v>199478405.76999995</v>
          </cell>
        </row>
        <row r="115">
          <cell r="A115" t="str">
            <v xml:space="preserve">  COSTO FINANCIERO</v>
          </cell>
        </row>
        <row r="117">
          <cell r="A117" t="str">
            <v xml:space="preserve">  GASTOS </v>
          </cell>
          <cell r="F117">
            <v>0</v>
          </cell>
        </row>
        <row r="118">
          <cell r="A118" t="str">
            <v xml:space="preserve">  INGRESOS</v>
          </cell>
          <cell r="F118">
            <v>-5874231.7400000002</v>
          </cell>
        </row>
        <row r="120">
          <cell r="B120" t="str">
            <v>TOTAL COSTO FINANCIERO</v>
          </cell>
          <cell r="G120">
            <v>-5874231.7400000002</v>
          </cell>
        </row>
        <row r="122">
          <cell r="B122" t="str">
            <v>UTILIDAD ANTES DE IMPUESTOS</v>
          </cell>
          <cell r="G122">
            <v>205352637.50999996</v>
          </cell>
        </row>
        <row r="124">
          <cell r="A124" t="str">
            <v xml:space="preserve">  IMPUESTOS SOBRE BENEFICIOS</v>
          </cell>
          <cell r="G124">
            <v>50254920.659999996</v>
          </cell>
        </row>
        <row r="126">
          <cell r="A126" t="str">
            <v xml:space="preserve">  UTILIDAD NETA</v>
          </cell>
          <cell r="G126">
            <v>155097716.84999996</v>
          </cell>
        </row>
        <row r="127">
          <cell r="G127">
            <v>0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jor Maint"/>
      <sheetName val="Summary 1"/>
      <sheetName val="Summary 2"/>
      <sheetName val="Summary 3"/>
      <sheetName val="Summary 4"/>
      <sheetName val="Labor-Yr1"/>
      <sheetName val="Labor-Yr2"/>
      <sheetName val="Labor-Yr3+"/>
      <sheetName val="Routine O &amp; M"/>
      <sheetName val="G&amp;A"/>
      <sheetName val="Pre-Comm"/>
      <sheetName val="Precomm LaborA"/>
      <sheetName val="Precomm LaborB"/>
      <sheetName val="Capital"/>
      <sheetName val="Capital Sched"/>
      <sheetName val="Dispatch"/>
    </sheetNames>
    <sheetDataSet>
      <sheetData sheetId="0" refreshError="1">
        <row r="14">
          <cell r="B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-2"/>
      <sheetName val="Activo"/>
      <sheetName val="A-1"/>
      <sheetName val="A-2"/>
      <sheetName val="A-3"/>
      <sheetName val="B-1"/>
      <sheetName val="B-2"/>
      <sheetName val="B-3"/>
      <sheetName val="B-4"/>
      <sheetName val="D"/>
      <sheetName val="D-1"/>
      <sheetName val="D-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R Mayo"/>
      <sheetName val="ISR Junio"/>
      <sheetName val="ISR Julio"/>
    </sheetNames>
    <sheetDataSet>
      <sheetData sheetId="0" refreshError="1"/>
      <sheetData sheetId="1">
        <row r="20">
          <cell r="B20" t="str">
            <v>Leonardo Pimentel</v>
          </cell>
        </row>
        <row r="54">
          <cell r="G54">
            <v>0</v>
          </cell>
          <cell r="K54">
            <v>360000</v>
          </cell>
          <cell r="L54">
            <v>500000</v>
          </cell>
        </row>
        <row r="55">
          <cell r="G55">
            <v>0</v>
          </cell>
          <cell r="K55">
            <v>500000</v>
          </cell>
          <cell r="L55" t="str">
            <v>xxxxxxx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0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0</v>
          </cell>
          <cell r="H63">
            <v>0</v>
          </cell>
          <cell r="I63" t="e">
            <v>#REF!</v>
          </cell>
          <cell r="L63" t="e">
            <v>#REF!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</sheetData>
      <sheetData sheetId="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  <sheetName val="5310"/>
    </sheetNames>
    <sheetDataSet>
      <sheetData sheetId="0">
        <row r="2">
          <cell r="H2" t="str">
            <v>Preliminar</v>
          </cell>
        </row>
      </sheetData>
      <sheetData sheetId="1">
        <row r="1">
          <cell r="F1" t="str">
            <v>Preliminar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16097497.109999999</v>
          </cell>
          <cell r="G3">
            <v>0</v>
          </cell>
          <cell r="H3">
            <v>16097497.109999999</v>
          </cell>
          <cell r="I3">
            <v>0</v>
          </cell>
          <cell r="J3">
            <v>16097497.109999999</v>
          </cell>
          <cell r="K3">
            <v>128511651.54000001</v>
          </cell>
        </row>
        <row r="4">
          <cell r="F4">
            <v>6000</v>
          </cell>
          <cell r="G4">
            <v>0</v>
          </cell>
          <cell r="H4">
            <v>6000</v>
          </cell>
          <cell r="I4">
            <v>0</v>
          </cell>
          <cell r="J4">
            <v>6000</v>
          </cell>
          <cell r="K4">
            <v>6000</v>
          </cell>
        </row>
        <row r="5">
          <cell r="F5">
            <v>1001782.09</v>
          </cell>
          <cell r="G5">
            <v>0</v>
          </cell>
          <cell r="H5">
            <v>1001782.09</v>
          </cell>
          <cell r="I5">
            <v>0</v>
          </cell>
          <cell r="J5">
            <v>1001782.09</v>
          </cell>
          <cell r="K5">
            <v>1001782.09</v>
          </cell>
        </row>
        <row r="6">
          <cell r="F6">
            <v>597500</v>
          </cell>
          <cell r="G6">
            <v>0</v>
          </cell>
          <cell r="H6">
            <v>597500</v>
          </cell>
          <cell r="I6">
            <v>0</v>
          </cell>
          <cell r="J6">
            <v>597500</v>
          </cell>
          <cell r="K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822500</v>
          </cell>
        </row>
        <row r="8">
          <cell r="F8">
            <v>-1950000</v>
          </cell>
          <cell r="G8">
            <v>0</v>
          </cell>
          <cell r="H8">
            <v>-1950000</v>
          </cell>
          <cell r="I8">
            <v>0</v>
          </cell>
          <cell r="J8">
            <v>-1950000</v>
          </cell>
          <cell r="K8">
            <v>-1950000</v>
          </cell>
        </row>
        <row r="9">
          <cell r="F9">
            <v>6453219.4199999999</v>
          </cell>
          <cell r="G9">
            <v>0</v>
          </cell>
          <cell r="H9">
            <v>6453219.4199999999</v>
          </cell>
          <cell r="I9">
            <v>0</v>
          </cell>
          <cell r="J9">
            <v>6453219.4199999999</v>
          </cell>
          <cell r="K9">
            <v>6453219.4199999999</v>
          </cell>
        </row>
        <row r="10">
          <cell r="F10">
            <v>28613956.800000001</v>
          </cell>
          <cell r="G10">
            <v>0</v>
          </cell>
          <cell r="H10">
            <v>28613956.800000001</v>
          </cell>
          <cell r="I10">
            <v>0</v>
          </cell>
          <cell r="J10">
            <v>28613956.800000001</v>
          </cell>
          <cell r="K10">
            <v>12439798.800000001</v>
          </cell>
        </row>
        <row r="11">
          <cell r="F11">
            <v>-17105279.199999999</v>
          </cell>
          <cell r="G11">
            <v>0</v>
          </cell>
          <cell r="H11">
            <v>-17105279.199999999</v>
          </cell>
          <cell r="I11">
            <v>0</v>
          </cell>
          <cell r="J11">
            <v>-17105279.199999999</v>
          </cell>
          <cell r="K11">
            <v>-129519433.63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19500</v>
          </cell>
          <cell r="G14">
            <v>0</v>
          </cell>
          <cell r="H14">
            <v>19500</v>
          </cell>
          <cell r="I14">
            <v>0</v>
          </cell>
          <cell r="J14">
            <v>19500</v>
          </cell>
          <cell r="K14">
            <v>1500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33734176.219999999</v>
          </cell>
          <cell r="G17">
            <v>0</v>
          </cell>
          <cell r="H17">
            <v>33734176.219999999</v>
          </cell>
          <cell r="I17">
            <v>0</v>
          </cell>
          <cell r="J17">
            <v>33734176.219999999</v>
          </cell>
          <cell r="K17">
            <v>17767018.220000029</v>
          </cell>
        </row>
        <row r="19">
          <cell r="F19">
            <v>29408644.420000002</v>
          </cell>
          <cell r="G19">
            <v>0</v>
          </cell>
          <cell r="H19">
            <v>29408644.420000002</v>
          </cell>
          <cell r="I19">
            <v>0</v>
          </cell>
          <cell r="J19">
            <v>29408644.420000002</v>
          </cell>
          <cell r="K19">
            <v>0</v>
          </cell>
        </row>
        <row r="20">
          <cell r="F20">
            <v>29408644.420000002</v>
          </cell>
          <cell r="G20">
            <v>0</v>
          </cell>
          <cell r="H20">
            <v>29408644.420000002</v>
          </cell>
          <cell r="I20">
            <v>0</v>
          </cell>
          <cell r="J20">
            <v>29408644.420000002</v>
          </cell>
          <cell r="K20">
            <v>0</v>
          </cell>
        </row>
        <row r="21">
          <cell r="F21">
            <v>63142820.640000001</v>
          </cell>
          <cell r="G21">
            <v>0</v>
          </cell>
          <cell r="H21">
            <v>63142820.640000001</v>
          </cell>
          <cell r="I21">
            <v>0</v>
          </cell>
          <cell r="J21">
            <v>63142820.640000001</v>
          </cell>
          <cell r="K21">
            <v>17767018.220000029</v>
          </cell>
        </row>
      </sheetData>
      <sheetData sheetId="2"/>
      <sheetData sheetId="3"/>
      <sheetData sheetId="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allSamp"/>
      <sheetName val="Check_Spell"/>
      <sheetName val="Documentacion"/>
      <sheetName val="CND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8" refreshError="1"/>
      <sheetData sheetId="9" refreshError="1"/>
      <sheetData sheetId="10" refreshError="1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EAA83-8E64-4BDB-914A-0946BF54188B}">
  <dimension ref="A1:I332"/>
  <sheetViews>
    <sheetView tabSelected="1" zoomScaleNormal="100" workbookViewId="0">
      <selection activeCell="L16" sqref="L16"/>
    </sheetView>
  </sheetViews>
  <sheetFormatPr baseColWidth="10" defaultColWidth="11.5546875" defaultRowHeight="24.9" customHeight="1" x14ac:dyDescent="0.3"/>
  <cols>
    <col min="1" max="1" width="4.6640625" style="1" bestFit="1" customWidth="1"/>
    <col min="2" max="2" width="0.21875" style="1" customWidth="1"/>
    <col min="3" max="3" width="12.109375" style="1" bestFit="1" customWidth="1"/>
    <col min="4" max="4" width="15.6640625" style="1" customWidth="1"/>
    <col min="5" max="5" width="14.33203125" style="1" bestFit="1" customWidth="1"/>
    <col min="6" max="6" width="44.88671875" style="1" customWidth="1"/>
    <col min="7" max="7" width="13.21875" style="1" bestFit="1" customWidth="1"/>
    <col min="8" max="9" width="16.5546875" style="32" bestFit="1" customWidth="1"/>
    <col min="10" max="16384" width="11.5546875" style="1"/>
  </cols>
  <sheetData>
    <row r="1" spans="1:9" ht="15.75" customHeight="1" x14ac:dyDescent="0.3">
      <c r="A1" s="36"/>
      <c r="B1" s="36"/>
      <c r="C1" s="36"/>
      <c r="D1" s="36"/>
      <c r="E1" s="36"/>
      <c r="F1" s="36"/>
      <c r="G1" s="36"/>
      <c r="H1" s="36"/>
      <c r="I1" s="36"/>
    </row>
    <row r="2" spans="1:9" ht="15.75" customHeight="1" x14ac:dyDescent="0.3">
      <c r="A2" s="36"/>
      <c r="B2" s="36"/>
      <c r="C2" s="36"/>
      <c r="D2" s="36"/>
      <c r="E2" s="36"/>
      <c r="F2" s="36"/>
      <c r="G2" s="36"/>
      <c r="H2" s="36"/>
      <c r="I2" s="36"/>
    </row>
    <row r="3" spans="1:9" ht="15.75" customHeight="1" x14ac:dyDescent="0.3">
      <c r="A3" s="36"/>
      <c r="B3" s="36"/>
      <c r="C3" s="36"/>
      <c r="D3" s="36"/>
      <c r="E3" s="36"/>
      <c r="F3" s="36"/>
      <c r="G3" s="36"/>
      <c r="H3" s="36"/>
      <c r="I3" s="36"/>
    </row>
    <row r="4" spans="1:9" ht="15.75" customHeight="1" x14ac:dyDescent="0.3">
      <c r="A4" s="36"/>
      <c r="B4" s="36"/>
      <c r="C4" s="36"/>
      <c r="D4" s="36"/>
      <c r="E4" s="36"/>
      <c r="F4" s="36"/>
      <c r="G4" s="36"/>
      <c r="H4" s="36"/>
      <c r="I4" s="36"/>
    </row>
    <row r="5" spans="1:9" ht="15.75" customHeight="1" x14ac:dyDescent="0.3">
      <c r="A5" s="36"/>
      <c r="B5" s="36"/>
      <c r="C5" s="36"/>
      <c r="D5" s="36"/>
      <c r="E5" s="36"/>
      <c r="F5" s="36"/>
      <c r="G5" s="36"/>
      <c r="H5" s="36"/>
      <c r="I5" s="36"/>
    </row>
    <row r="6" spans="1:9" ht="15" customHeight="1" x14ac:dyDescent="0.3">
      <c r="A6" s="36"/>
      <c r="B6" s="36"/>
      <c r="C6" s="36"/>
      <c r="D6" s="36"/>
      <c r="E6" s="36"/>
      <c r="F6" s="36"/>
      <c r="G6" s="36"/>
      <c r="H6" s="36"/>
      <c r="I6" s="36"/>
    </row>
    <row r="7" spans="1:9" ht="15" customHeight="1" x14ac:dyDescent="0.3">
      <c r="A7" s="37" t="s">
        <v>0</v>
      </c>
      <c r="B7" s="37"/>
      <c r="C7" s="37"/>
      <c r="D7" s="37"/>
      <c r="E7" s="37"/>
      <c r="F7" s="37"/>
      <c r="G7" s="37"/>
      <c r="H7" s="37"/>
      <c r="I7" s="37"/>
    </row>
    <row r="8" spans="1:9" ht="15" customHeight="1" x14ac:dyDescent="0.3">
      <c r="A8" s="37" t="s">
        <v>658</v>
      </c>
      <c r="B8" s="37"/>
      <c r="C8" s="37"/>
      <c r="D8" s="37"/>
      <c r="E8" s="37"/>
      <c r="F8" s="37"/>
      <c r="G8" s="37"/>
      <c r="H8" s="37"/>
      <c r="I8" s="37"/>
    </row>
    <row r="9" spans="1:9" ht="15.9" customHeight="1" x14ac:dyDescent="0.3">
      <c r="A9" s="38" t="s">
        <v>1</v>
      </c>
      <c r="B9" s="38"/>
      <c r="C9" s="38"/>
      <c r="D9" s="38"/>
      <c r="E9" s="38"/>
      <c r="F9" s="38"/>
      <c r="G9" s="38"/>
      <c r="H9" s="38"/>
      <c r="I9" s="38"/>
    </row>
    <row r="10" spans="1:9" ht="3" customHeight="1" x14ac:dyDescent="0.3">
      <c r="A10" s="2"/>
      <c r="B10" s="2"/>
      <c r="C10" s="2"/>
      <c r="D10" s="2"/>
      <c r="E10" s="2"/>
      <c r="F10" s="2"/>
      <c r="G10" s="2"/>
      <c r="H10" s="23"/>
      <c r="I10" s="23"/>
    </row>
    <row r="11" spans="1:9" ht="9" customHeight="1" thickBot="1" x14ac:dyDescent="0.35">
      <c r="A11" s="2"/>
      <c r="B11" s="2"/>
      <c r="C11" s="2"/>
      <c r="D11" s="2"/>
      <c r="E11" s="2"/>
      <c r="F11" s="2"/>
      <c r="G11" s="2"/>
      <c r="H11" s="23"/>
      <c r="I11" s="23"/>
    </row>
    <row r="12" spans="1:9" ht="28.5" customHeight="1" x14ac:dyDescent="0.3">
      <c r="A12" s="39" t="s">
        <v>17</v>
      </c>
      <c r="B12" s="40"/>
      <c r="C12" s="40"/>
      <c r="D12" s="40"/>
      <c r="E12" s="40"/>
      <c r="F12" s="40"/>
      <c r="G12" s="40"/>
      <c r="H12" s="40"/>
      <c r="I12" s="41"/>
    </row>
    <row r="13" spans="1:9" ht="27.6" x14ac:dyDescent="0.3">
      <c r="A13" s="3"/>
      <c r="B13" s="4"/>
      <c r="C13" s="4" t="s">
        <v>2</v>
      </c>
      <c r="D13" s="5" t="s">
        <v>3</v>
      </c>
      <c r="E13" s="4" t="s">
        <v>4</v>
      </c>
      <c r="F13" s="4" t="s">
        <v>5</v>
      </c>
      <c r="G13" s="4" t="s">
        <v>6</v>
      </c>
      <c r="H13" s="24" t="s">
        <v>7</v>
      </c>
      <c r="I13" s="24" t="s">
        <v>8</v>
      </c>
    </row>
    <row r="14" spans="1:9" ht="14.4" x14ac:dyDescent="0.3">
      <c r="A14" s="6">
        <v>1</v>
      </c>
      <c r="B14" s="7"/>
      <c r="C14" s="8"/>
      <c r="D14" s="9"/>
      <c r="E14" s="9" t="s">
        <v>9</v>
      </c>
      <c r="F14" s="10" t="s">
        <v>10</v>
      </c>
      <c r="G14" s="11" t="s">
        <v>9</v>
      </c>
      <c r="H14" s="25" t="s">
        <v>9</v>
      </c>
      <c r="I14" s="25">
        <v>557728047.74000001</v>
      </c>
    </row>
    <row r="15" spans="1:9" ht="21.6" x14ac:dyDescent="0.3">
      <c r="A15" s="6">
        <f t="shared" ref="A15:A78" si="0">+A14+1</f>
        <v>2</v>
      </c>
      <c r="B15" s="7"/>
      <c r="C15" s="12">
        <v>44743</v>
      </c>
      <c r="D15" s="14" t="s">
        <v>9</v>
      </c>
      <c r="E15" s="14" t="s">
        <v>18</v>
      </c>
      <c r="F15" s="14" t="s">
        <v>282</v>
      </c>
      <c r="G15" s="15">
        <v>456625.44</v>
      </c>
      <c r="H15" s="26"/>
      <c r="I15" s="25">
        <f t="shared" ref="I15:I78" si="1">+I14+G15-H15</f>
        <v>558184673.18000007</v>
      </c>
    </row>
    <row r="16" spans="1:9" ht="32.4" x14ac:dyDescent="0.3">
      <c r="A16" s="6">
        <f t="shared" si="0"/>
        <v>3</v>
      </c>
      <c r="B16" s="7"/>
      <c r="C16" s="12">
        <v>44743</v>
      </c>
      <c r="D16" s="14" t="s">
        <v>9</v>
      </c>
      <c r="E16" s="14" t="s">
        <v>19</v>
      </c>
      <c r="F16" s="14" t="s">
        <v>283</v>
      </c>
      <c r="G16" s="15">
        <v>4614164.3499999996</v>
      </c>
      <c r="H16" s="26"/>
      <c r="I16" s="25">
        <f t="shared" si="1"/>
        <v>562798837.53000009</v>
      </c>
    </row>
    <row r="17" spans="1:9" ht="32.4" x14ac:dyDescent="0.3">
      <c r="A17" s="6">
        <f t="shared" si="0"/>
        <v>4</v>
      </c>
      <c r="B17" s="7"/>
      <c r="C17" s="12">
        <v>44743</v>
      </c>
      <c r="D17" s="14" t="s">
        <v>9</v>
      </c>
      <c r="E17" s="14" t="s">
        <v>20</v>
      </c>
      <c r="F17" s="14" t="s">
        <v>284</v>
      </c>
      <c r="G17" s="15">
        <v>1043868.79</v>
      </c>
      <c r="H17" s="26"/>
      <c r="I17" s="25">
        <f t="shared" si="1"/>
        <v>563842706.32000005</v>
      </c>
    </row>
    <row r="18" spans="1:9" ht="21.6" x14ac:dyDescent="0.3">
      <c r="A18" s="6">
        <f t="shared" si="0"/>
        <v>5</v>
      </c>
      <c r="B18" s="7"/>
      <c r="C18" s="12">
        <v>44743</v>
      </c>
      <c r="D18" s="14" t="s">
        <v>9</v>
      </c>
      <c r="E18" s="14" t="s">
        <v>21</v>
      </c>
      <c r="F18" s="14" t="s">
        <v>285</v>
      </c>
      <c r="G18" s="15">
        <v>161401.68</v>
      </c>
      <c r="H18" s="26"/>
      <c r="I18" s="25">
        <f t="shared" si="1"/>
        <v>564004108</v>
      </c>
    </row>
    <row r="19" spans="1:9" ht="14.4" x14ac:dyDescent="0.3">
      <c r="A19" s="6">
        <f t="shared" si="0"/>
        <v>6</v>
      </c>
      <c r="B19" s="7"/>
      <c r="C19" s="12">
        <v>44743</v>
      </c>
      <c r="D19" s="14" t="s">
        <v>9</v>
      </c>
      <c r="E19" s="14" t="s">
        <v>22</v>
      </c>
      <c r="F19" s="14" t="s">
        <v>286</v>
      </c>
      <c r="G19" s="15">
        <v>1700</v>
      </c>
      <c r="H19" s="26"/>
      <c r="I19" s="25">
        <f t="shared" si="1"/>
        <v>564005808</v>
      </c>
    </row>
    <row r="20" spans="1:9" ht="14.4" x14ac:dyDescent="0.3">
      <c r="A20" s="6">
        <f t="shared" si="0"/>
        <v>7</v>
      </c>
      <c r="B20" s="7"/>
      <c r="C20" s="12">
        <v>44743</v>
      </c>
      <c r="D20" s="14" t="s">
        <v>9</v>
      </c>
      <c r="E20" s="14" t="s">
        <v>23</v>
      </c>
      <c r="F20" s="14" t="s">
        <v>287</v>
      </c>
      <c r="G20" s="15">
        <v>8220</v>
      </c>
      <c r="H20" s="26"/>
      <c r="I20" s="25">
        <f t="shared" si="1"/>
        <v>564014028</v>
      </c>
    </row>
    <row r="21" spans="1:9" ht="14.4" x14ac:dyDescent="0.3">
      <c r="A21" s="6">
        <f t="shared" si="0"/>
        <v>8</v>
      </c>
      <c r="B21" s="7"/>
      <c r="C21" s="12">
        <v>44743</v>
      </c>
      <c r="D21" s="14" t="s">
        <v>9</v>
      </c>
      <c r="E21" s="14" t="s">
        <v>24</v>
      </c>
      <c r="F21" s="14" t="s">
        <v>288</v>
      </c>
      <c r="G21" s="15">
        <v>13412.14</v>
      </c>
      <c r="H21" s="26"/>
      <c r="I21" s="25">
        <f t="shared" si="1"/>
        <v>564027440.13999999</v>
      </c>
    </row>
    <row r="22" spans="1:9" ht="14.4" x14ac:dyDescent="0.3">
      <c r="A22" s="6">
        <f t="shared" si="0"/>
        <v>9</v>
      </c>
      <c r="B22" s="7"/>
      <c r="C22" s="12">
        <v>44743</v>
      </c>
      <c r="D22" s="14" t="s">
        <v>9</v>
      </c>
      <c r="E22" s="14" t="s">
        <v>25</v>
      </c>
      <c r="F22" s="14" t="s">
        <v>289</v>
      </c>
      <c r="G22" s="15">
        <v>3243.16</v>
      </c>
      <c r="H22" s="26"/>
      <c r="I22" s="25">
        <f t="shared" si="1"/>
        <v>564030683.29999995</v>
      </c>
    </row>
    <row r="23" spans="1:9" ht="14.4" x14ac:dyDescent="0.3">
      <c r="A23" s="6">
        <f t="shared" si="0"/>
        <v>10</v>
      </c>
      <c r="B23" s="7"/>
      <c r="C23" s="12">
        <v>44743</v>
      </c>
      <c r="D23" s="14" t="s">
        <v>9</v>
      </c>
      <c r="E23" s="14" t="s">
        <v>26</v>
      </c>
      <c r="F23" s="14" t="s">
        <v>290</v>
      </c>
      <c r="G23" s="15">
        <v>33916.9</v>
      </c>
      <c r="H23" s="26"/>
      <c r="I23" s="25">
        <f t="shared" si="1"/>
        <v>564064600.19999993</v>
      </c>
    </row>
    <row r="24" spans="1:9" ht="14.4" x14ac:dyDescent="0.3">
      <c r="A24" s="6">
        <f t="shared" si="0"/>
        <v>11</v>
      </c>
      <c r="B24" s="7"/>
      <c r="C24" s="12">
        <v>44743</v>
      </c>
      <c r="D24" s="14" t="s">
        <v>9</v>
      </c>
      <c r="E24" s="14" t="s">
        <v>27</v>
      </c>
      <c r="F24" s="14" t="s">
        <v>291</v>
      </c>
      <c r="G24" s="15">
        <v>6987.76</v>
      </c>
      <c r="H24" s="26"/>
      <c r="I24" s="25">
        <f t="shared" si="1"/>
        <v>564071587.95999992</v>
      </c>
    </row>
    <row r="25" spans="1:9" ht="14.4" x14ac:dyDescent="0.3">
      <c r="A25" s="6">
        <f t="shared" si="0"/>
        <v>12</v>
      </c>
      <c r="B25" s="7"/>
      <c r="C25" s="12">
        <v>44743</v>
      </c>
      <c r="D25" s="14" t="s">
        <v>9</v>
      </c>
      <c r="E25" s="14" t="s">
        <v>28</v>
      </c>
      <c r="F25" s="14" t="s">
        <v>292</v>
      </c>
      <c r="G25" s="15">
        <v>12819.58</v>
      </c>
      <c r="H25" s="26"/>
      <c r="I25" s="25">
        <f t="shared" si="1"/>
        <v>564084407.53999996</v>
      </c>
    </row>
    <row r="26" spans="1:9" ht="14.4" x14ac:dyDescent="0.3">
      <c r="A26" s="6">
        <f t="shared" si="0"/>
        <v>13</v>
      </c>
      <c r="B26" s="7"/>
      <c r="C26" s="12">
        <v>44743</v>
      </c>
      <c r="D26" s="14" t="s">
        <v>9</v>
      </c>
      <c r="E26" s="14" t="s">
        <v>29</v>
      </c>
      <c r="F26" s="14" t="s">
        <v>293</v>
      </c>
      <c r="G26" s="15">
        <v>24286.639999999999</v>
      </c>
      <c r="H26" s="26"/>
      <c r="I26" s="25">
        <f t="shared" si="1"/>
        <v>564108694.17999995</v>
      </c>
    </row>
    <row r="27" spans="1:9" ht="14.4" x14ac:dyDescent="0.3">
      <c r="A27" s="6">
        <f t="shared" si="0"/>
        <v>14</v>
      </c>
      <c r="B27" s="7"/>
      <c r="C27" s="12">
        <v>44743</v>
      </c>
      <c r="D27" s="14" t="s">
        <v>9</v>
      </c>
      <c r="E27" s="14" t="s">
        <v>30</v>
      </c>
      <c r="F27" s="14" t="s">
        <v>294</v>
      </c>
      <c r="G27" s="15">
        <v>3243.16</v>
      </c>
      <c r="H27" s="26"/>
      <c r="I27" s="25">
        <f t="shared" si="1"/>
        <v>564111937.33999991</v>
      </c>
    </row>
    <row r="28" spans="1:9" ht="14.4" x14ac:dyDescent="0.3">
      <c r="A28" s="6">
        <f t="shared" si="0"/>
        <v>15</v>
      </c>
      <c r="B28" s="7"/>
      <c r="C28" s="12">
        <v>44743</v>
      </c>
      <c r="D28" s="14" t="s">
        <v>9</v>
      </c>
      <c r="E28" s="14" t="s">
        <v>31</v>
      </c>
      <c r="F28" s="14" t="s">
        <v>295</v>
      </c>
      <c r="G28" s="15">
        <v>36093.96</v>
      </c>
      <c r="H28" s="26"/>
      <c r="I28" s="25">
        <f t="shared" si="1"/>
        <v>564148031.29999995</v>
      </c>
    </row>
    <row r="29" spans="1:9" ht="14.4" x14ac:dyDescent="0.3">
      <c r="A29" s="6">
        <f t="shared" si="0"/>
        <v>16</v>
      </c>
      <c r="B29" s="7"/>
      <c r="C29" s="12">
        <v>44743</v>
      </c>
      <c r="D29" s="14" t="s">
        <v>9</v>
      </c>
      <c r="E29" s="14" t="s">
        <v>32</v>
      </c>
      <c r="F29" s="14" t="s">
        <v>296</v>
      </c>
      <c r="G29" s="15">
        <v>35818.629999999997</v>
      </c>
      <c r="H29" s="26"/>
      <c r="I29" s="25">
        <f t="shared" si="1"/>
        <v>564183849.92999995</v>
      </c>
    </row>
    <row r="30" spans="1:9" ht="14.4" x14ac:dyDescent="0.3">
      <c r="A30" s="6">
        <f t="shared" si="0"/>
        <v>17</v>
      </c>
      <c r="B30" s="7"/>
      <c r="C30" s="12">
        <v>44743</v>
      </c>
      <c r="D30" s="14" t="s">
        <v>9</v>
      </c>
      <c r="E30" s="14" t="s">
        <v>33</v>
      </c>
      <c r="F30" s="14" t="s">
        <v>297</v>
      </c>
      <c r="G30" s="15">
        <v>3350.74</v>
      </c>
      <c r="H30" s="26"/>
      <c r="I30" s="25">
        <f t="shared" si="1"/>
        <v>564187200.66999996</v>
      </c>
    </row>
    <row r="31" spans="1:9" ht="14.4" x14ac:dyDescent="0.3">
      <c r="A31" s="6">
        <f t="shared" si="0"/>
        <v>18</v>
      </c>
      <c r="B31" s="7"/>
      <c r="C31" s="12">
        <v>44743</v>
      </c>
      <c r="D31" s="14" t="s">
        <v>9</v>
      </c>
      <c r="E31" s="14" t="s">
        <v>34</v>
      </c>
      <c r="F31" s="14" t="s">
        <v>298</v>
      </c>
      <c r="G31" s="15">
        <v>1805.68</v>
      </c>
      <c r="H31" s="26"/>
      <c r="I31" s="25">
        <f t="shared" si="1"/>
        <v>564189006.3499999</v>
      </c>
    </row>
    <row r="32" spans="1:9" ht="14.4" x14ac:dyDescent="0.3">
      <c r="A32" s="6">
        <f t="shared" si="0"/>
        <v>19</v>
      </c>
      <c r="B32" s="7"/>
      <c r="C32" s="12">
        <v>44743</v>
      </c>
      <c r="D32" s="14" t="s">
        <v>9</v>
      </c>
      <c r="E32" s="14" t="s">
        <v>35</v>
      </c>
      <c r="F32" s="14" t="s">
        <v>299</v>
      </c>
      <c r="G32" s="15">
        <v>26769.759999999998</v>
      </c>
      <c r="H32" s="26"/>
      <c r="I32" s="25">
        <f t="shared" si="1"/>
        <v>564215776.1099999</v>
      </c>
    </row>
    <row r="33" spans="1:9" ht="21.6" x14ac:dyDescent="0.3">
      <c r="A33" s="6">
        <f t="shared" si="0"/>
        <v>20</v>
      </c>
      <c r="B33" s="7"/>
      <c r="C33" s="12">
        <v>44743</v>
      </c>
      <c r="D33" s="14" t="s">
        <v>9</v>
      </c>
      <c r="E33" s="14" t="s">
        <v>36</v>
      </c>
      <c r="F33" s="14" t="s">
        <v>300</v>
      </c>
      <c r="G33" s="15">
        <v>0.94</v>
      </c>
      <c r="H33" s="26"/>
      <c r="I33" s="25">
        <f t="shared" si="1"/>
        <v>564215777.04999995</v>
      </c>
    </row>
    <row r="34" spans="1:9" ht="21.6" x14ac:dyDescent="0.3">
      <c r="A34" s="6">
        <f t="shared" si="0"/>
        <v>21</v>
      </c>
      <c r="B34" s="7"/>
      <c r="C34" s="12">
        <v>44743</v>
      </c>
      <c r="D34" s="14" t="s">
        <v>544</v>
      </c>
      <c r="E34" s="14" t="s">
        <v>120</v>
      </c>
      <c r="F34" s="14" t="s">
        <v>278</v>
      </c>
      <c r="G34" s="15"/>
      <c r="H34" s="26">
        <v>27271.41</v>
      </c>
      <c r="I34" s="25">
        <f t="shared" si="1"/>
        <v>564188505.63999999</v>
      </c>
    </row>
    <row r="35" spans="1:9" ht="14.4" x14ac:dyDescent="0.3">
      <c r="A35" s="6">
        <f t="shared" si="0"/>
        <v>22</v>
      </c>
      <c r="B35" s="7"/>
      <c r="C35" s="12">
        <v>44743</v>
      </c>
      <c r="D35" s="14" t="s">
        <v>545</v>
      </c>
      <c r="E35" s="14" t="s">
        <v>121</v>
      </c>
      <c r="F35" s="14" t="s">
        <v>277</v>
      </c>
      <c r="G35" s="15"/>
      <c r="H35" s="26">
        <v>570307.67000000004</v>
      </c>
      <c r="I35" s="25">
        <f t="shared" si="1"/>
        <v>563618197.97000003</v>
      </c>
    </row>
    <row r="36" spans="1:9" ht="21.6" x14ac:dyDescent="0.3">
      <c r="A36" s="6">
        <f t="shared" si="0"/>
        <v>23</v>
      </c>
      <c r="B36" s="7"/>
      <c r="C36" s="12">
        <v>44743</v>
      </c>
      <c r="D36" s="14" t="s">
        <v>546</v>
      </c>
      <c r="E36" s="14" t="s">
        <v>122</v>
      </c>
      <c r="F36" s="14" t="s">
        <v>279</v>
      </c>
      <c r="G36" s="15"/>
      <c r="H36" s="26">
        <v>80923.53</v>
      </c>
      <c r="I36" s="25">
        <f t="shared" si="1"/>
        <v>563537274.44000006</v>
      </c>
    </row>
    <row r="37" spans="1:9" ht="21.6" x14ac:dyDescent="0.3">
      <c r="A37" s="6">
        <f t="shared" si="0"/>
        <v>24</v>
      </c>
      <c r="B37" s="7"/>
      <c r="C37" s="12">
        <v>44743</v>
      </c>
      <c r="D37" s="14" t="s">
        <v>547</v>
      </c>
      <c r="E37" s="14" t="s">
        <v>123</v>
      </c>
      <c r="F37" s="14" t="s">
        <v>280</v>
      </c>
      <c r="G37" s="15"/>
      <c r="H37" s="26">
        <v>52725.85</v>
      </c>
      <c r="I37" s="25">
        <f t="shared" si="1"/>
        <v>563484548.59000003</v>
      </c>
    </row>
    <row r="38" spans="1:9" ht="21.6" x14ac:dyDescent="0.3">
      <c r="A38" s="6">
        <f t="shared" si="0"/>
        <v>25</v>
      </c>
      <c r="B38" s="7"/>
      <c r="C38" s="12">
        <v>44743</v>
      </c>
      <c r="D38" s="14" t="s">
        <v>548</v>
      </c>
      <c r="E38" s="14" t="s">
        <v>124</v>
      </c>
      <c r="F38" s="14" t="s">
        <v>281</v>
      </c>
      <c r="G38" s="15"/>
      <c r="H38" s="26">
        <v>8114.42</v>
      </c>
      <c r="I38" s="25">
        <f t="shared" si="1"/>
        <v>563476434.17000008</v>
      </c>
    </row>
    <row r="39" spans="1:9" ht="14.4" x14ac:dyDescent="0.3">
      <c r="A39" s="6">
        <f t="shared" si="0"/>
        <v>26</v>
      </c>
      <c r="B39" s="7"/>
      <c r="C39" s="12">
        <v>44743</v>
      </c>
      <c r="D39" s="14" t="s">
        <v>549</v>
      </c>
      <c r="E39" s="14" t="s">
        <v>125</v>
      </c>
      <c r="F39" s="14" t="s">
        <v>11</v>
      </c>
      <c r="G39" s="15"/>
      <c r="H39" s="26">
        <v>124246.51</v>
      </c>
      <c r="I39" s="25">
        <f t="shared" si="1"/>
        <v>563352187.66000009</v>
      </c>
    </row>
    <row r="40" spans="1:9" ht="21.6" x14ac:dyDescent="0.3">
      <c r="A40" s="6">
        <f t="shared" si="0"/>
        <v>27</v>
      </c>
      <c r="B40" s="7"/>
      <c r="C40" s="12">
        <v>44746</v>
      </c>
      <c r="D40" s="14" t="s">
        <v>9</v>
      </c>
      <c r="E40" s="14" t="s">
        <v>37</v>
      </c>
      <c r="F40" s="14" t="s">
        <v>301</v>
      </c>
      <c r="G40" s="15">
        <v>147945.97</v>
      </c>
      <c r="H40" s="26"/>
      <c r="I40" s="25">
        <f t="shared" si="1"/>
        <v>563500133.63000011</v>
      </c>
    </row>
    <row r="41" spans="1:9" ht="21.6" x14ac:dyDescent="0.3">
      <c r="A41" s="6">
        <f t="shared" si="0"/>
        <v>28</v>
      </c>
      <c r="B41" s="7"/>
      <c r="C41" s="12">
        <v>44746</v>
      </c>
      <c r="D41" s="14" t="s">
        <v>9</v>
      </c>
      <c r="E41" s="14" t="s">
        <v>38</v>
      </c>
      <c r="F41" s="14" t="s">
        <v>302</v>
      </c>
      <c r="G41" s="15">
        <v>1234233.1000000001</v>
      </c>
      <c r="H41" s="26"/>
      <c r="I41" s="25">
        <f t="shared" si="1"/>
        <v>564734366.73000014</v>
      </c>
    </row>
    <row r="42" spans="1:9" ht="21.6" x14ac:dyDescent="0.3">
      <c r="A42" s="6">
        <f t="shared" si="0"/>
        <v>29</v>
      </c>
      <c r="B42" s="7"/>
      <c r="C42" s="12">
        <v>44746</v>
      </c>
      <c r="D42" s="14" t="s">
        <v>550</v>
      </c>
      <c r="E42" s="14" t="s">
        <v>126</v>
      </c>
      <c r="F42" s="14" t="s">
        <v>13</v>
      </c>
      <c r="G42" s="15"/>
      <c r="H42" s="26">
        <v>198019.20000000001</v>
      </c>
      <c r="I42" s="25">
        <f t="shared" si="1"/>
        <v>564536347.53000009</v>
      </c>
    </row>
    <row r="43" spans="1:9" ht="14.4" x14ac:dyDescent="0.3">
      <c r="A43" s="6">
        <f t="shared" si="0"/>
        <v>30</v>
      </c>
      <c r="B43" s="7"/>
      <c r="C43" s="12">
        <v>44746</v>
      </c>
      <c r="D43" s="14" t="s">
        <v>9</v>
      </c>
      <c r="E43" s="14" t="s">
        <v>127</v>
      </c>
      <c r="F43" s="14">
        <v>0</v>
      </c>
      <c r="G43" s="15"/>
      <c r="H43" s="26">
        <v>147945.97</v>
      </c>
      <c r="I43" s="25">
        <f t="shared" si="1"/>
        <v>564388401.56000006</v>
      </c>
    </row>
    <row r="44" spans="1:9" ht="32.4" x14ac:dyDescent="0.3">
      <c r="A44" s="6">
        <f t="shared" si="0"/>
        <v>31</v>
      </c>
      <c r="B44" s="7"/>
      <c r="C44" s="12">
        <v>44747</v>
      </c>
      <c r="D44" s="14" t="s">
        <v>9</v>
      </c>
      <c r="E44" s="14" t="s">
        <v>39</v>
      </c>
      <c r="F44" s="14" t="s">
        <v>327</v>
      </c>
      <c r="G44" s="15">
        <v>165388.79</v>
      </c>
      <c r="H44" s="26"/>
      <c r="I44" s="25">
        <f t="shared" si="1"/>
        <v>564553790.35000002</v>
      </c>
    </row>
    <row r="45" spans="1:9" ht="21.6" x14ac:dyDescent="0.3">
      <c r="A45" s="6">
        <f t="shared" si="0"/>
        <v>32</v>
      </c>
      <c r="B45" s="7"/>
      <c r="C45" s="12">
        <v>44747</v>
      </c>
      <c r="D45" s="14" t="s">
        <v>9</v>
      </c>
      <c r="E45" s="14" t="s">
        <v>40</v>
      </c>
      <c r="F45" s="14" t="s">
        <v>328</v>
      </c>
      <c r="G45" s="15">
        <v>3001706.47</v>
      </c>
      <c r="H45" s="26"/>
      <c r="I45" s="25">
        <f t="shared" si="1"/>
        <v>567555496.82000005</v>
      </c>
    </row>
    <row r="46" spans="1:9" ht="21.6" x14ac:dyDescent="0.3">
      <c r="A46" s="6">
        <f t="shared" si="0"/>
        <v>33</v>
      </c>
      <c r="B46" s="7"/>
      <c r="C46" s="12">
        <v>44747</v>
      </c>
      <c r="D46" s="14" t="s">
        <v>551</v>
      </c>
      <c r="E46" s="14" t="s">
        <v>128</v>
      </c>
      <c r="F46" s="14" t="s">
        <v>303</v>
      </c>
      <c r="G46" s="15"/>
      <c r="H46" s="26">
        <v>130000</v>
      </c>
      <c r="I46" s="25">
        <f t="shared" si="1"/>
        <v>567425496.82000005</v>
      </c>
    </row>
    <row r="47" spans="1:9" ht="21.6" x14ac:dyDescent="0.3">
      <c r="A47" s="6">
        <f t="shared" si="0"/>
        <v>34</v>
      </c>
      <c r="B47" s="7"/>
      <c r="C47" s="12">
        <v>44747</v>
      </c>
      <c r="D47" s="14" t="s">
        <v>552</v>
      </c>
      <c r="E47" s="14" t="s">
        <v>129</v>
      </c>
      <c r="F47" s="14" t="s">
        <v>304</v>
      </c>
      <c r="G47" s="15"/>
      <c r="H47" s="26">
        <v>140000</v>
      </c>
      <c r="I47" s="25">
        <f t="shared" si="1"/>
        <v>567285496.82000005</v>
      </c>
    </row>
    <row r="48" spans="1:9" ht="21.6" x14ac:dyDescent="0.3">
      <c r="A48" s="6">
        <f t="shared" si="0"/>
        <v>35</v>
      </c>
      <c r="B48" s="7"/>
      <c r="C48" s="12">
        <v>44747</v>
      </c>
      <c r="D48" s="14" t="s">
        <v>553</v>
      </c>
      <c r="E48" s="14" t="s">
        <v>130</v>
      </c>
      <c r="F48" s="14" t="s">
        <v>305</v>
      </c>
      <c r="G48" s="15"/>
      <c r="H48" s="26">
        <v>71963.16</v>
      </c>
      <c r="I48" s="25">
        <f t="shared" si="1"/>
        <v>567213533.66000009</v>
      </c>
    </row>
    <row r="49" spans="1:9" ht="21.6" x14ac:dyDescent="0.3">
      <c r="A49" s="6">
        <f t="shared" si="0"/>
        <v>36</v>
      </c>
      <c r="B49" s="7"/>
      <c r="C49" s="12">
        <v>44747</v>
      </c>
      <c r="D49" s="14" t="s">
        <v>554</v>
      </c>
      <c r="E49" s="14" t="s">
        <v>131</v>
      </c>
      <c r="F49" s="14" t="s">
        <v>306</v>
      </c>
      <c r="G49" s="15"/>
      <c r="H49" s="26">
        <v>111383.06</v>
      </c>
      <c r="I49" s="25">
        <f t="shared" si="1"/>
        <v>567102150.60000014</v>
      </c>
    </row>
    <row r="50" spans="1:9" ht="21.6" x14ac:dyDescent="0.3">
      <c r="A50" s="6">
        <f t="shared" si="0"/>
        <v>37</v>
      </c>
      <c r="B50" s="7"/>
      <c r="C50" s="12">
        <v>44747</v>
      </c>
      <c r="D50" s="14" t="s">
        <v>555</v>
      </c>
      <c r="E50" s="14" t="s">
        <v>132</v>
      </c>
      <c r="F50" s="14" t="s">
        <v>307</v>
      </c>
      <c r="G50" s="15"/>
      <c r="H50" s="26">
        <v>122614.46</v>
      </c>
      <c r="I50" s="25">
        <f t="shared" si="1"/>
        <v>566979536.1400001</v>
      </c>
    </row>
    <row r="51" spans="1:9" ht="21.6" x14ac:dyDescent="0.3">
      <c r="A51" s="6">
        <f t="shared" si="0"/>
        <v>38</v>
      </c>
      <c r="B51" s="7"/>
      <c r="C51" s="12">
        <v>44747</v>
      </c>
      <c r="D51" s="14" t="s">
        <v>556</v>
      </c>
      <c r="E51" s="14" t="s">
        <v>133</v>
      </c>
      <c r="F51" s="14" t="s">
        <v>308</v>
      </c>
      <c r="G51" s="15"/>
      <c r="H51" s="26">
        <v>14183</v>
      </c>
      <c r="I51" s="25">
        <f t="shared" si="1"/>
        <v>566965353.1400001</v>
      </c>
    </row>
    <row r="52" spans="1:9" ht="21.6" x14ac:dyDescent="0.3">
      <c r="A52" s="6">
        <f t="shared" si="0"/>
        <v>39</v>
      </c>
      <c r="B52" s="7"/>
      <c r="C52" s="12">
        <v>44747</v>
      </c>
      <c r="D52" s="14" t="s">
        <v>557</v>
      </c>
      <c r="E52" s="14" t="s">
        <v>134</v>
      </c>
      <c r="F52" s="14" t="s">
        <v>309</v>
      </c>
      <c r="G52" s="15"/>
      <c r="H52" s="26">
        <v>39548.35</v>
      </c>
      <c r="I52" s="25">
        <f t="shared" si="1"/>
        <v>566925804.79000008</v>
      </c>
    </row>
    <row r="53" spans="1:9" ht="21.6" x14ac:dyDescent="0.3">
      <c r="A53" s="6">
        <f t="shared" si="0"/>
        <v>40</v>
      </c>
      <c r="B53" s="7"/>
      <c r="C53" s="12">
        <v>44747</v>
      </c>
      <c r="D53" s="14" t="s">
        <v>558</v>
      </c>
      <c r="E53" s="14" t="s">
        <v>135</v>
      </c>
      <c r="F53" s="14" t="s">
        <v>310</v>
      </c>
      <c r="G53" s="15"/>
      <c r="H53" s="26">
        <v>21073.9</v>
      </c>
      <c r="I53" s="25">
        <f t="shared" si="1"/>
        <v>566904730.8900001</v>
      </c>
    </row>
    <row r="54" spans="1:9" ht="21.6" x14ac:dyDescent="0.3">
      <c r="A54" s="6">
        <f t="shared" si="0"/>
        <v>41</v>
      </c>
      <c r="B54" s="7"/>
      <c r="C54" s="12">
        <v>44747</v>
      </c>
      <c r="D54" s="14" t="s">
        <v>559</v>
      </c>
      <c r="E54" s="14" t="s">
        <v>136</v>
      </c>
      <c r="F54" s="14" t="s">
        <v>311</v>
      </c>
      <c r="G54" s="15"/>
      <c r="H54" s="26">
        <v>54000</v>
      </c>
      <c r="I54" s="25">
        <f t="shared" si="1"/>
        <v>566850730.8900001</v>
      </c>
    </row>
    <row r="55" spans="1:9" ht="21.6" x14ac:dyDescent="0.3">
      <c r="A55" s="6">
        <f t="shared" si="0"/>
        <v>42</v>
      </c>
      <c r="B55" s="7"/>
      <c r="C55" s="12">
        <v>44747</v>
      </c>
      <c r="D55" s="14" t="s">
        <v>560</v>
      </c>
      <c r="E55" s="14" t="s">
        <v>137</v>
      </c>
      <c r="F55" s="14" t="s">
        <v>312</v>
      </c>
      <c r="G55" s="15"/>
      <c r="H55" s="26">
        <v>32637.68</v>
      </c>
      <c r="I55" s="25">
        <f t="shared" si="1"/>
        <v>566818093.21000016</v>
      </c>
    </row>
    <row r="56" spans="1:9" ht="21.6" x14ac:dyDescent="0.3">
      <c r="A56" s="6">
        <f t="shared" si="0"/>
        <v>43</v>
      </c>
      <c r="B56" s="7"/>
      <c r="C56" s="12">
        <v>44747</v>
      </c>
      <c r="D56" s="14" t="s">
        <v>561</v>
      </c>
      <c r="E56" s="14" t="s">
        <v>138</v>
      </c>
      <c r="F56" s="14" t="s">
        <v>313</v>
      </c>
      <c r="G56" s="15"/>
      <c r="H56" s="26">
        <v>35125.730000000003</v>
      </c>
      <c r="I56" s="25">
        <f t="shared" si="1"/>
        <v>566782967.48000014</v>
      </c>
    </row>
    <row r="57" spans="1:9" ht="21.6" x14ac:dyDescent="0.3">
      <c r="A57" s="6">
        <f t="shared" si="0"/>
        <v>44</v>
      </c>
      <c r="B57" s="7"/>
      <c r="C57" s="12">
        <v>44747</v>
      </c>
      <c r="D57" s="14" t="s">
        <v>562</v>
      </c>
      <c r="E57" s="14" t="s">
        <v>139</v>
      </c>
      <c r="F57" s="14" t="s">
        <v>314</v>
      </c>
      <c r="G57" s="15"/>
      <c r="H57" s="26">
        <v>68920.36</v>
      </c>
      <c r="I57" s="25">
        <f t="shared" si="1"/>
        <v>566714047.12000012</v>
      </c>
    </row>
    <row r="58" spans="1:9" ht="21.6" x14ac:dyDescent="0.3">
      <c r="A58" s="6">
        <f t="shared" si="0"/>
        <v>45</v>
      </c>
      <c r="B58" s="7"/>
      <c r="C58" s="12">
        <v>44747</v>
      </c>
      <c r="D58" s="14" t="s">
        <v>563</v>
      </c>
      <c r="E58" s="14" t="s">
        <v>140</v>
      </c>
      <c r="F58" s="14" t="s">
        <v>315</v>
      </c>
      <c r="G58" s="15"/>
      <c r="H58" s="26">
        <v>17424</v>
      </c>
      <c r="I58" s="25">
        <f t="shared" si="1"/>
        <v>566696623.12000012</v>
      </c>
    </row>
    <row r="59" spans="1:9" ht="32.4" x14ac:dyDescent="0.3">
      <c r="A59" s="6">
        <f t="shared" si="0"/>
        <v>46</v>
      </c>
      <c r="B59" s="7"/>
      <c r="C59" s="12">
        <v>44747</v>
      </c>
      <c r="D59" s="14" t="s">
        <v>564</v>
      </c>
      <c r="E59" s="14" t="s">
        <v>141</v>
      </c>
      <c r="F59" s="14" t="s">
        <v>316</v>
      </c>
      <c r="G59" s="15"/>
      <c r="H59" s="26">
        <v>355776.3</v>
      </c>
      <c r="I59" s="25">
        <f t="shared" si="1"/>
        <v>566340846.82000017</v>
      </c>
    </row>
    <row r="60" spans="1:9" ht="21.6" x14ac:dyDescent="0.3">
      <c r="A60" s="6">
        <f t="shared" si="0"/>
        <v>47</v>
      </c>
      <c r="B60" s="7"/>
      <c r="C60" s="12">
        <v>44747</v>
      </c>
      <c r="D60" s="14" t="s">
        <v>565</v>
      </c>
      <c r="E60" s="14" t="s">
        <v>142</v>
      </c>
      <c r="F60" s="14" t="s">
        <v>317</v>
      </c>
      <c r="G60" s="15"/>
      <c r="H60" s="26">
        <v>32353.77</v>
      </c>
      <c r="I60" s="25">
        <f t="shared" si="1"/>
        <v>566308493.05000019</v>
      </c>
    </row>
    <row r="61" spans="1:9" ht="14.4" x14ac:dyDescent="0.3">
      <c r="A61" s="6">
        <f t="shared" si="0"/>
        <v>48</v>
      </c>
      <c r="B61" s="7"/>
      <c r="C61" s="12">
        <v>44747</v>
      </c>
      <c r="D61" s="14" t="s">
        <v>566</v>
      </c>
      <c r="E61" s="14" t="s">
        <v>143</v>
      </c>
      <c r="F61" s="14" t="s">
        <v>11</v>
      </c>
      <c r="G61" s="15"/>
      <c r="H61" s="26">
        <v>154783.63</v>
      </c>
      <c r="I61" s="25">
        <f t="shared" si="1"/>
        <v>566153709.4200002</v>
      </c>
    </row>
    <row r="62" spans="1:9" ht="21.6" x14ac:dyDescent="0.3">
      <c r="A62" s="6">
        <f t="shared" si="0"/>
        <v>49</v>
      </c>
      <c r="B62" s="7"/>
      <c r="C62" s="12">
        <v>44747</v>
      </c>
      <c r="D62" s="14" t="s">
        <v>567</v>
      </c>
      <c r="E62" s="14" t="s">
        <v>144</v>
      </c>
      <c r="F62" s="14" t="s">
        <v>318</v>
      </c>
      <c r="G62" s="15"/>
      <c r="H62" s="26">
        <v>47000</v>
      </c>
      <c r="I62" s="25">
        <f t="shared" si="1"/>
        <v>566106709.4200002</v>
      </c>
    </row>
    <row r="63" spans="1:9" ht="21.6" x14ac:dyDescent="0.3">
      <c r="A63" s="6">
        <f t="shared" si="0"/>
        <v>50</v>
      </c>
      <c r="B63" s="7"/>
      <c r="C63" s="12">
        <v>44747</v>
      </c>
      <c r="D63" s="14" t="s">
        <v>568</v>
      </c>
      <c r="E63" s="14" t="s">
        <v>145</v>
      </c>
      <c r="F63" s="14" t="s">
        <v>319</v>
      </c>
      <c r="G63" s="15"/>
      <c r="H63" s="26">
        <v>14575.41</v>
      </c>
      <c r="I63" s="25">
        <f t="shared" si="1"/>
        <v>566092134.01000023</v>
      </c>
    </row>
    <row r="64" spans="1:9" ht="21.6" x14ac:dyDescent="0.3">
      <c r="A64" s="6">
        <f t="shared" si="0"/>
        <v>51</v>
      </c>
      <c r="B64" s="7"/>
      <c r="C64" s="12">
        <v>44747</v>
      </c>
      <c r="D64" s="14" t="s">
        <v>569</v>
      </c>
      <c r="E64" s="14" t="s">
        <v>146</v>
      </c>
      <c r="F64" s="14" t="s">
        <v>320</v>
      </c>
      <c r="G64" s="15"/>
      <c r="H64" s="26">
        <v>17276.169999999998</v>
      </c>
      <c r="I64" s="25">
        <f t="shared" si="1"/>
        <v>566074857.84000027</v>
      </c>
    </row>
    <row r="65" spans="1:9" ht="21.6" x14ac:dyDescent="0.3">
      <c r="A65" s="6">
        <f t="shared" si="0"/>
        <v>52</v>
      </c>
      <c r="B65" s="7"/>
      <c r="C65" s="12">
        <v>44747</v>
      </c>
      <c r="D65" s="14" t="s">
        <v>570</v>
      </c>
      <c r="E65" s="14" t="s">
        <v>147</v>
      </c>
      <c r="F65" s="14" t="s">
        <v>321</v>
      </c>
      <c r="G65" s="15"/>
      <c r="H65" s="26">
        <v>985070.07</v>
      </c>
      <c r="I65" s="25">
        <f t="shared" si="1"/>
        <v>565089787.77000022</v>
      </c>
    </row>
    <row r="66" spans="1:9" ht="21.6" x14ac:dyDescent="0.3">
      <c r="A66" s="6">
        <f t="shared" si="0"/>
        <v>53</v>
      </c>
      <c r="B66" s="7"/>
      <c r="C66" s="12">
        <v>44747</v>
      </c>
      <c r="D66" s="14" t="s">
        <v>571</v>
      </c>
      <c r="E66" s="14" t="s">
        <v>148</v>
      </c>
      <c r="F66" s="14" t="s">
        <v>322</v>
      </c>
      <c r="G66" s="15"/>
      <c r="H66" s="26">
        <v>38000</v>
      </c>
      <c r="I66" s="25">
        <f t="shared" si="1"/>
        <v>565051787.77000022</v>
      </c>
    </row>
    <row r="67" spans="1:9" ht="21.6" x14ac:dyDescent="0.3">
      <c r="A67" s="6">
        <f t="shared" si="0"/>
        <v>54</v>
      </c>
      <c r="B67" s="7"/>
      <c r="C67" s="12">
        <v>44747</v>
      </c>
      <c r="D67" s="14" t="s">
        <v>572</v>
      </c>
      <c r="E67" s="14" t="s">
        <v>149</v>
      </c>
      <c r="F67" s="14" t="s">
        <v>323</v>
      </c>
      <c r="G67" s="15"/>
      <c r="H67" s="26">
        <v>32008.69</v>
      </c>
      <c r="I67" s="25">
        <f t="shared" si="1"/>
        <v>565019779.08000016</v>
      </c>
    </row>
    <row r="68" spans="1:9" ht="32.4" x14ac:dyDescent="0.3">
      <c r="A68" s="6">
        <f t="shared" si="0"/>
        <v>55</v>
      </c>
      <c r="B68" s="7"/>
      <c r="C68" s="12">
        <v>44747</v>
      </c>
      <c r="D68" s="14" t="s">
        <v>573</v>
      </c>
      <c r="E68" s="14" t="s">
        <v>150</v>
      </c>
      <c r="F68" s="14" t="s">
        <v>324</v>
      </c>
      <c r="G68" s="15"/>
      <c r="H68" s="26">
        <v>20110.21</v>
      </c>
      <c r="I68" s="25">
        <f t="shared" si="1"/>
        <v>564999668.87000012</v>
      </c>
    </row>
    <row r="69" spans="1:9" ht="21.6" x14ac:dyDescent="0.3">
      <c r="A69" s="6">
        <f t="shared" si="0"/>
        <v>56</v>
      </c>
      <c r="B69" s="7"/>
      <c r="C69" s="12">
        <v>44747</v>
      </c>
      <c r="D69" s="14" t="s">
        <v>574</v>
      </c>
      <c r="E69" s="14" t="s">
        <v>151</v>
      </c>
      <c r="F69" s="14" t="s">
        <v>325</v>
      </c>
      <c r="G69" s="15"/>
      <c r="H69" s="26">
        <v>549030.84</v>
      </c>
      <c r="I69" s="25">
        <f t="shared" si="1"/>
        <v>564450638.03000009</v>
      </c>
    </row>
    <row r="70" spans="1:9" ht="21.6" x14ac:dyDescent="0.3">
      <c r="A70" s="6">
        <f t="shared" si="0"/>
        <v>57</v>
      </c>
      <c r="B70" s="7"/>
      <c r="C70" s="12">
        <v>44747</v>
      </c>
      <c r="D70" s="14" t="s">
        <v>575</v>
      </c>
      <c r="E70" s="14" t="s">
        <v>152</v>
      </c>
      <c r="F70" s="14" t="s">
        <v>326</v>
      </c>
      <c r="G70" s="15"/>
      <c r="H70" s="26">
        <v>9000</v>
      </c>
      <c r="I70" s="25">
        <f t="shared" si="1"/>
        <v>564441638.03000009</v>
      </c>
    </row>
    <row r="71" spans="1:9" ht="21.6" x14ac:dyDescent="0.3">
      <c r="A71" s="6">
        <f t="shared" si="0"/>
        <v>58</v>
      </c>
      <c r="B71" s="7"/>
      <c r="C71" s="12">
        <v>44748</v>
      </c>
      <c r="D71" s="14" t="s">
        <v>9</v>
      </c>
      <c r="E71" s="14" t="s">
        <v>41</v>
      </c>
      <c r="F71" s="14" t="s">
        <v>329</v>
      </c>
      <c r="G71" s="15">
        <v>96176.43</v>
      </c>
      <c r="H71" s="26"/>
      <c r="I71" s="25">
        <f t="shared" si="1"/>
        <v>564537814.46000004</v>
      </c>
    </row>
    <row r="72" spans="1:9" ht="21.6" x14ac:dyDescent="0.3">
      <c r="A72" s="6">
        <f t="shared" si="0"/>
        <v>59</v>
      </c>
      <c r="B72" s="7"/>
      <c r="C72" s="12">
        <v>44748</v>
      </c>
      <c r="D72" s="14" t="s">
        <v>9</v>
      </c>
      <c r="E72" s="14" t="s">
        <v>42</v>
      </c>
      <c r="F72" s="14" t="s">
        <v>330</v>
      </c>
      <c r="G72" s="15">
        <v>95369.78</v>
      </c>
      <c r="H72" s="26"/>
      <c r="I72" s="25">
        <f t="shared" si="1"/>
        <v>564633184.24000001</v>
      </c>
    </row>
    <row r="73" spans="1:9" ht="21.6" x14ac:dyDescent="0.3">
      <c r="A73" s="6">
        <f t="shared" si="0"/>
        <v>60</v>
      </c>
      <c r="B73" s="7"/>
      <c r="C73" s="12">
        <v>44748</v>
      </c>
      <c r="D73" s="14" t="s">
        <v>9</v>
      </c>
      <c r="E73" s="14" t="s">
        <v>43</v>
      </c>
      <c r="F73" s="14" t="s">
        <v>331</v>
      </c>
      <c r="G73" s="15">
        <v>7535198.1699999999</v>
      </c>
      <c r="H73" s="26"/>
      <c r="I73" s="25">
        <f t="shared" si="1"/>
        <v>572168382.40999997</v>
      </c>
    </row>
    <row r="74" spans="1:9" ht="21.6" x14ac:dyDescent="0.3">
      <c r="A74" s="6">
        <f t="shared" si="0"/>
        <v>61</v>
      </c>
      <c r="B74" s="7"/>
      <c r="C74" s="12">
        <v>44748</v>
      </c>
      <c r="D74" s="14" t="s">
        <v>9</v>
      </c>
      <c r="E74" s="14" t="s">
        <v>44</v>
      </c>
      <c r="F74" s="14" t="s">
        <v>332</v>
      </c>
      <c r="G74" s="15">
        <v>6288278.9800000004</v>
      </c>
      <c r="H74" s="26"/>
      <c r="I74" s="25">
        <f t="shared" si="1"/>
        <v>578456661.38999999</v>
      </c>
    </row>
    <row r="75" spans="1:9" ht="21.6" x14ac:dyDescent="0.3">
      <c r="A75" s="6">
        <f t="shared" si="0"/>
        <v>62</v>
      </c>
      <c r="B75" s="7"/>
      <c r="C75" s="12">
        <v>44748</v>
      </c>
      <c r="D75" s="14" t="s">
        <v>9</v>
      </c>
      <c r="E75" s="14" t="s">
        <v>45</v>
      </c>
      <c r="F75" s="14" t="s">
        <v>333</v>
      </c>
      <c r="G75" s="15">
        <v>7037936.8499999996</v>
      </c>
      <c r="H75" s="26"/>
      <c r="I75" s="25">
        <f t="shared" si="1"/>
        <v>585494598.24000001</v>
      </c>
    </row>
    <row r="76" spans="1:9" ht="21.6" x14ac:dyDescent="0.3">
      <c r="A76" s="6">
        <f t="shared" si="0"/>
        <v>63</v>
      </c>
      <c r="B76" s="7"/>
      <c r="C76" s="12">
        <v>44748</v>
      </c>
      <c r="D76" s="14" t="s">
        <v>9</v>
      </c>
      <c r="E76" s="14" t="s">
        <v>46</v>
      </c>
      <c r="F76" s="14" t="s">
        <v>334</v>
      </c>
      <c r="G76" s="15">
        <v>1709110.85</v>
      </c>
      <c r="H76" s="26"/>
      <c r="I76" s="25">
        <f t="shared" si="1"/>
        <v>587203709.09000003</v>
      </c>
    </row>
    <row r="77" spans="1:9" ht="21.6" x14ac:dyDescent="0.3">
      <c r="A77" s="6">
        <f t="shared" si="0"/>
        <v>64</v>
      </c>
      <c r="B77" s="7"/>
      <c r="C77" s="12">
        <v>44748</v>
      </c>
      <c r="D77" s="14" t="s">
        <v>9</v>
      </c>
      <c r="E77" s="14" t="s">
        <v>47</v>
      </c>
      <c r="F77" s="14" t="s">
        <v>335</v>
      </c>
      <c r="G77" s="15">
        <v>60</v>
      </c>
      <c r="H77" s="26"/>
      <c r="I77" s="25">
        <f t="shared" si="1"/>
        <v>587203769.09000003</v>
      </c>
    </row>
    <row r="78" spans="1:9" ht="21.6" x14ac:dyDescent="0.3">
      <c r="A78" s="6">
        <f t="shared" si="0"/>
        <v>65</v>
      </c>
      <c r="B78" s="7"/>
      <c r="C78" s="12">
        <v>44749</v>
      </c>
      <c r="D78" s="14" t="s">
        <v>9</v>
      </c>
      <c r="E78" s="14" t="s">
        <v>48</v>
      </c>
      <c r="F78" s="14" t="s">
        <v>336</v>
      </c>
      <c r="G78" s="15">
        <v>327000</v>
      </c>
      <c r="H78" s="26"/>
      <c r="I78" s="25">
        <f t="shared" si="1"/>
        <v>587530769.09000003</v>
      </c>
    </row>
    <row r="79" spans="1:9" ht="21.6" x14ac:dyDescent="0.3">
      <c r="A79" s="6">
        <f t="shared" ref="A79:A142" si="2">+A78+1</f>
        <v>66</v>
      </c>
      <c r="B79" s="7"/>
      <c r="C79" s="12">
        <v>44750</v>
      </c>
      <c r="D79" s="14" t="s">
        <v>9</v>
      </c>
      <c r="E79" s="14" t="s">
        <v>49</v>
      </c>
      <c r="F79" s="14" t="s">
        <v>337</v>
      </c>
      <c r="G79" s="15">
        <v>8271434.7599999998</v>
      </c>
      <c r="H79" s="26"/>
      <c r="I79" s="25">
        <f t="shared" ref="I79:I142" si="3">+I78+G79-H79</f>
        <v>595802203.85000002</v>
      </c>
    </row>
    <row r="80" spans="1:9" ht="21.6" x14ac:dyDescent="0.3">
      <c r="A80" s="6">
        <f t="shared" si="2"/>
        <v>67</v>
      </c>
      <c r="B80" s="7"/>
      <c r="C80" s="12">
        <v>44750</v>
      </c>
      <c r="D80" s="14" t="s">
        <v>9</v>
      </c>
      <c r="E80" s="14" t="s">
        <v>50</v>
      </c>
      <c r="F80" s="14" t="s">
        <v>338</v>
      </c>
      <c r="G80" s="15">
        <v>7326886.9100000001</v>
      </c>
      <c r="H80" s="26"/>
      <c r="I80" s="25">
        <f t="shared" si="3"/>
        <v>603129090.75999999</v>
      </c>
    </row>
    <row r="81" spans="1:9" ht="21.6" x14ac:dyDescent="0.3">
      <c r="A81" s="6">
        <f t="shared" si="2"/>
        <v>68</v>
      </c>
      <c r="B81" s="7"/>
      <c r="C81" s="12">
        <v>44750</v>
      </c>
      <c r="D81" s="14" t="s">
        <v>9</v>
      </c>
      <c r="E81" s="14" t="s">
        <v>51</v>
      </c>
      <c r="F81" s="14" t="s">
        <v>339</v>
      </c>
      <c r="G81" s="15">
        <v>579000</v>
      </c>
      <c r="H81" s="26"/>
      <c r="I81" s="25">
        <f t="shared" si="3"/>
        <v>603708090.75999999</v>
      </c>
    </row>
    <row r="82" spans="1:9" ht="21.6" x14ac:dyDescent="0.3">
      <c r="A82" s="6">
        <f t="shared" si="2"/>
        <v>69</v>
      </c>
      <c r="B82" s="7"/>
      <c r="C82" s="12">
        <v>44753</v>
      </c>
      <c r="D82" s="14" t="s">
        <v>576</v>
      </c>
      <c r="E82" s="14" t="s">
        <v>153</v>
      </c>
      <c r="F82" s="14" t="s">
        <v>340</v>
      </c>
      <c r="G82" s="15"/>
      <c r="H82" s="26">
        <v>297332.32</v>
      </c>
      <c r="I82" s="25">
        <f t="shared" si="3"/>
        <v>603410758.43999994</v>
      </c>
    </row>
    <row r="83" spans="1:9" ht="14.4" x14ac:dyDescent="0.3">
      <c r="A83" s="6">
        <f t="shared" si="2"/>
        <v>70</v>
      </c>
      <c r="B83" s="7"/>
      <c r="C83" s="12">
        <v>44753</v>
      </c>
      <c r="D83" s="14" t="s">
        <v>577</v>
      </c>
      <c r="E83" s="14" t="s">
        <v>154</v>
      </c>
      <c r="F83" s="14" t="s">
        <v>11</v>
      </c>
      <c r="G83" s="15"/>
      <c r="H83" s="26">
        <v>1131229.95</v>
      </c>
      <c r="I83" s="25">
        <f t="shared" si="3"/>
        <v>602279528.48999989</v>
      </c>
    </row>
    <row r="84" spans="1:9" ht="21.6" x14ac:dyDescent="0.3">
      <c r="A84" s="6">
        <f t="shared" si="2"/>
        <v>71</v>
      </c>
      <c r="B84" s="7"/>
      <c r="C84" s="12">
        <v>44753</v>
      </c>
      <c r="D84" s="14" t="s">
        <v>578</v>
      </c>
      <c r="E84" s="14" t="s">
        <v>155</v>
      </c>
      <c r="F84" s="14" t="s">
        <v>341</v>
      </c>
      <c r="G84" s="15"/>
      <c r="H84" s="26">
        <v>363770.61</v>
      </c>
      <c r="I84" s="25">
        <f t="shared" si="3"/>
        <v>601915757.87999988</v>
      </c>
    </row>
    <row r="85" spans="1:9" ht="21.6" x14ac:dyDescent="0.3">
      <c r="A85" s="6">
        <f t="shared" si="2"/>
        <v>72</v>
      </c>
      <c r="B85" s="7"/>
      <c r="C85" s="12">
        <v>44753</v>
      </c>
      <c r="D85" s="14" t="s">
        <v>579</v>
      </c>
      <c r="E85" s="14" t="s">
        <v>156</v>
      </c>
      <c r="F85" s="14" t="s">
        <v>342</v>
      </c>
      <c r="G85" s="15"/>
      <c r="H85" s="26">
        <v>5000</v>
      </c>
      <c r="I85" s="25">
        <f t="shared" si="3"/>
        <v>601910757.87999988</v>
      </c>
    </row>
    <row r="86" spans="1:9" ht="21.6" x14ac:dyDescent="0.3">
      <c r="A86" s="6">
        <f t="shared" si="2"/>
        <v>73</v>
      </c>
      <c r="B86" s="7"/>
      <c r="C86" s="12">
        <v>44753</v>
      </c>
      <c r="D86" s="14" t="s">
        <v>580</v>
      </c>
      <c r="E86" s="14" t="s">
        <v>157</v>
      </c>
      <c r="F86" s="14" t="s">
        <v>342</v>
      </c>
      <c r="G86" s="15"/>
      <c r="H86" s="26">
        <v>5000</v>
      </c>
      <c r="I86" s="25">
        <f t="shared" si="3"/>
        <v>601905757.87999988</v>
      </c>
    </row>
    <row r="87" spans="1:9" ht="21.6" x14ac:dyDescent="0.3">
      <c r="A87" s="6">
        <f t="shared" si="2"/>
        <v>74</v>
      </c>
      <c r="B87" s="7"/>
      <c r="C87" s="12">
        <v>44753</v>
      </c>
      <c r="D87" s="14" t="s">
        <v>581</v>
      </c>
      <c r="E87" s="14" t="s">
        <v>158</v>
      </c>
      <c r="F87" s="14" t="s">
        <v>343</v>
      </c>
      <c r="G87" s="15"/>
      <c r="H87" s="26">
        <v>7229</v>
      </c>
      <c r="I87" s="25">
        <f t="shared" si="3"/>
        <v>601898528.87999988</v>
      </c>
    </row>
    <row r="88" spans="1:9" ht="21.6" x14ac:dyDescent="0.3">
      <c r="A88" s="6">
        <f t="shared" si="2"/>
        <v>75</v>
      </c>
      <c r="B88" s="7"/>
      <c r="C88" s="12">
        <v>44753</v>
      </c>
      <c r="D88" s="14" t="s">
        <v>582</v>
      </c>
      <c r="E88" s="14" t="s">
        <v>159</v>
      </c>
      <c r="F88" s="14" t="s">
        <v>344</v>
      </c>
      <c r="G88" s="15"/>
      <c r="H88" s="26">
        <v>16949.14</v>
      </c>
      <c r="I88" s="25">
        <f t="shared" si="3"/>
        <v>601881579.73999989</v>
      </c>
    </row>
    <row r="89" spans="1:9" ht="21.6" x14ac:dyDescent="0.3">
      <c r="A89" s="6">
        <f t="shared" si="2"/>
        <v>76</v>
      </c>
      <c r="B89" s="7"/>
      <c r="C89" s="12">
        <v>44753</v>
      </c>
      <c r="D89" s="14" t="s">
        <v>583</v>
      </c>
      <c r="E89" s="14" t="s">
        <v>160</v>
      </c>
      <c r="F89" s="14" t="s">
        <v>345</v>
      </c>
      <c r="G89" s="15"/>
      <c r="H89" s="26">
        <v>41780.92</v>
      </c>
      <c r="I89" s="25">
        <f t="shared" si="3"/>
        <v>601839798.81999993</v>
      </c>
    </row>
    <row r="90" spans="1:9" ht="21.6" x14ac:dyDescent="0.3">
      <c r="A90" s="6">
        <f t="shared" si="2"/>
        <v>77</v>
      </c>
      <c r="B90" s="7"/>
      <c r="C90" s="12">
        <v>44753</v>
      </c>
      <c r="D90" s="14" t="s">
        <v>584</v>
      </c>
      <c r="E90" s="14" t="s">
        <v>161</v>
      </c>
      <c r="F90" s="14" t="s">
        <v>346</v>
      </c>
      <c r="G90" s="15"/>
      <c r="H90" s="26">
        <v>71963.16</v>
      </c>
      <c r="I90" s="25">
        <f t="shared" si="3"/>
        <v>601767835.65999997</v>
      </c>
    </row>
    <row r="91" spans="1:9" ht="32.4" x14ac:dyDescent="0.3">
      <c r="A91" s="6">
        <f t="shared" si="2"/>
        <v>78</v>
      </c>
      <c r="B91" s="7"/>
      <c r="C91" s="12">
        <v>44753</v>
      </c>
      <c r="D91" s="14" t="s">
        <v>585</v>
      </c>
      <c r="E91" s="14" t="s">
        <v>162</v>
      </c>
      <c r="F91" s="14" t="s">
        <v>347</v>
      </c>
      <c r="G91" s="15"/>
      <c r="H91" s="26">
        <v>61201.22</v>
      </c>
      <c r="I91" s="25">
        <f t="shared" si="3"/>
        <v>601706634.43999994</v>
      </c>
    </row>
    <row r="92" spans="1:9" ht="32.4" x14ac:dyDescent="0.3">
      <c r="A92" s="6">
        <f t="shared" si="2"/>
        <v>79</v>
      </c>
      <c r="B92" s="7"/>
      <c r="C92" s="12">
        <v>44753</v>
      </c>
      <c r="D92" s="14" t="s">
        <v>586</v>
      </c>
      <c r="E92" s="14" t="s">
        <v>163</v>
      </c>
      <c r="F92" s="14" t="s">
        <v>348</v>
      </c>
      <c r="G92" s="15"/>
      <c r="H92" s="26">
        <v>608634.11</v>
      </c>
      <c r="I92" s="25">
        <f t="shared" si="3"/>
        <v>601098000.32999992</v>
      </c>
    </row>
    <row r="93" spans="1:9" ht="21.6" x14ac:dyDescent="0.3">
      <c r="A93" s="6">
        <f t="shared" si="2"/>
        <v>80</v>
      </c>
      <c r="B93" s="7"/>
      <c r="C93" s="12">
        <v>44753</v>
      </c>
      <c r="D93" s="14" t="s">
        <v>587</v>
      </c>
      <c r="E93" s="14" t="s">
        <v>164</v>
      </c>
      <c r="F93" s="14" t="s">
        <v>349</v>
      </c>
      <c r="G93" s="15"/>
      <c r="H93" s="26">
        <v>8927.3700000000008</v>
      </c>
      <c r="I93" s="25">
        <f t="shared" si="3"/>
        <v>601089072.95999992</v>
      </c>
    </row>
    <row r="94" spans="1:9" ht="21.6" x14ac:dyDescent="0.3">
      <c r="A94" s="6">
        <f t="shared" si="2"/>
        <v>81</v>
      </c>
      <c r="B94" s="7"/>
      <c r="C94" s="12">
        <v>44753</v>
      </c>
      <c r="D94" s="14" t="s">
        <v>588</v>
      </c>
      <c r="E94" s="14" t="s">
        <v>165</v>
      </c>
      <c r="F94" s="14" t="s">
        <v>350</v>
      </c>
      <c r="G94" s="15"/>
      <c r="H94" s="26">
        <v>161401.68</v>
      </c>
      <c r="I94" s="25">
        <f t="shared" si="3"/>
        <v>600927671.27999997</v>
      </c>
    </row>
    <row r="95" spans="1:9" ht="21.6" x14ac:dyDescent="0.3">
      <c r="A95" s="6">
        <f t="shared" si="2"/>
        <v>82</v>
      </c>
      <c r="B95" s="7"/>
      <c r="C95" s="12">
        <v>44753</v>
      </c>
      <c r="D95" s="14" t="s">
        <v>651</v>
      </c>
      <c r="E95" s="14" t="s">
        <v>166</v>
      </c>
      <c r="F95" s="14" t="s">
        <v>351</v>
      </c>
      <c r="G95" s="15"/>
      <c r="H95" s="26">
        <v>83603.73</v>
      </c>
      <c r="I95" s="25">
        <f t="shared" si="3"/>
        <v>600844067.54999995</v>
      </c>
    </row>
    <row r="96" spans="1:9" ht="21.6" x14ac:dyDescent="0.3">
      <c r="A96" s="6">
        <f t="shared" si="2"/>
        <v>83</v>
      </c>
      <c r="B96" s="7"/>
      <c r="C96" s="12">
        <v>44753</v>
      </c>
      <c r="D96" s="14" t="s">
        <v>652</v>
      </c>
      <c r="E96" s="14" t="s">
        <v>167</v>
      </c>
      <c r="F96" s="14" t="s">
        <v>352</v>
      </c>
      <c r="G96" s="15"/>
      <c r="H96" s="26">
        <v>281242.7</v>
      </c>
      <c r="I96" s="25">
        <f t="shared" si="3"/>
        <v>600562824.8499999</v>
      </c>
    </row>
    <row r="97" spans="1:9" ht="32.4" x14ac:dyDescent="0.3">
      <c r="A97" s="6">
        <f t="shared" si="2"/>
        <v>84</v>
      </c>
      <c r="B97" s="7"/>
      <c r="C97" s="12">
        <v>44753</v>
      </c>
      <c r="D97" s="14" t="s">
        <v>9</v>
      </c>
      <c r="E97" s="14" t="s">
        <v>168</v>
      </c>
      <c r="F97" s="14" t="s">
        <v>353</v>
      </c>
      <c r="G97" s="15"/>
      <c r="H97" s="26">
        <v>100</v>
      </c>
      <c r="I97" s="25">
        <f t="shared" si="3"/>
        <v>600562724.8499999</v>
      </c>
    </row>
    <row r="98" spans="1:9" ht="21.6" x14ac:dyDescent="0.3">
      <c r="A98" s="6">
        <f t="shared" si="2"/>
        <v>85</v>
      </c>
      <c r="B98" s="7"/>
      <c r="C98" s="12">
        <v>44753</v>
      </c>
      <c r="D98" s="14" t="s">
        <v>9</v>
      </c>
      <c r="E98" s="14" t="s">
        <v>169</v>
      </c>
      <c r="F98" s="14" t="s">
        <v>354</v>
      </c>
      <c r="G98" s="15"/>
      <c r="H98" s="26">
        <v>100</v>
      </c>
      <c r="I98" s="25">
        <f t="shared" si="3"/>
        <v>600562624.8499999</v>
      </c>
    </row>
    <row r="99" spans="1:9" ht="21.6" x14ac:dyDescent="0.3">
      <c r="A99" s="6">
        <f t="shared" si="2"/>
        <v>86</v>
      </c>
      <c r="B99" s="7"/>
      <c r="C99" s="12">
        <v>44754</v>
      </c>
      <c r="D99" s="14" t="s">
        <v>653</v>
      </c>
      <c r="E99" s="14" t="s">
        <v>170</v>
      </c>
      <c r="F99" s="14" t="s">
        <v>355</v>
      </c>
      <c r="G99" s="15"/>
      <c r="H99" s="26">
        <v>91134.95</v>
      </c>
      <c r="I99" s="25">
        <f t="shared" si="3"/>
        <v>600471489.89999986</v>
      </c>
    </row>
    <row r="100" spans="1:9" ht="21.6" x14ac:dyDescent="0.3">
      <c r="A100" s="6">
        <f t="shared" si="2"/>
        <v>87</v>
      </c>
      <c r="B100" s="7"/>
      <c r="C100" s="12">
        <v>44754</v>
      </c>
      <c r="D100" s="14" t="s">
        <v>9</v>
      </c>
      <c r="E100" s="14" t="s">
        <v>171</v>
      </c>
      <c r="F100" s="14" t="s">
        <v>356</v>
      </c>
      <c r="G100" s="15"/>
      <c r="H100" s="26">
        <v>100</v>
      </c>
      <c r="I100" s="25">
        <f t="shared" si="3"/>
        <v>600471389.89999986</v>
      </c>
    </row>
    <row r="101" spans="1:9" ht="32.4" x14ac:dyDescent="0.3">
      <c r="A101" s="6">
        <f t="shared" si="2"/>
        <v>88</v>
      </c>
      <c r="B101" s="7"/>
      <c r="C101" s="12">
        <v>44755</v>
      </c>
      <c r="D101" s="14" t="s">
        <v>9</v>
      </c>
      <c r="E101" s="14" t="s">
        <v>52</v>
      </c>
      <c r="F101" s="14" t="s">
        <v>357</v>
      </c>
      <c r="G101" s="15">
        <v>1382373.77</v>
      </c>
      <c r="H101" s="26"/>
      <c r="I101" s="25">
        <f t="shared" si="3"/>
        <v>601853763.66999984</v>
      </c>
    </row>
    <row r="102" spans="1:9" ht="21.6" x14ac:dyDescent="0.3">
      <c r="A102" s="6">
        <f t="shared" si="2"/>
        <v>89</v>
      </c>
      <c r="B102" s="7"/>
      <c r="C102" s="12">
        <v>44755</v>
      </c>
      <c r="D102" s="14" t="s">
        <v>9</v>
      </c>
      <c r="E102" s="14" t="s">
        <v>53</v>
      </c>
      <c r="F102" s="14" t="s">
        <v>358</v>
      </c>
      <c r="G102" s="15">
        <v>60</v>
      </c>
      <c r="H102" s="26"/>
      <c r="I102" s="25">
        <f t="shared" si="3"/>
        <v>601853823.66999984</v>
      </c>
    </row>
    <row r="103" spans="1:9" ht="21.6" x14ac:dyDescent="0.3">
      <c r="A103" s="6">
        <f t="shared" si="2"/>
        <v>90</v>
      </c>
      <c r="B103" s="7"/>
      <c r="C103" s="12">
        <v>44755</v>
      </c>
      <c r="D103" s="14" t="s">
        <v>537</v>
      </c>
      <c r="E103" s="14" t="s">
        <v>54</v>
      </c>
      <c r="F103" s="14" t="s">
        <v>362</v>
      </c>
      <c r="G103" s="15">
        <v>157000</v>
      </c>
      <c r="H103" s="26"/>
      <c r="I103" s="25">
        <f t="shared" si="3"/>
        <v>602010823.66999984</v>
      </c>
    </row>
    <row r="104" spans="1:9" ht="32.4" x14ac:dyDescent="0.3">
      <c r="A104" s="6">
        <f t="shared" si="2"/>
        <v>91</v>
      </c>
      <c r="B104" s="7"/>
      <c r="C104" s="12">
        <v>44755</v>
      </c>
      <c r="D104" s="14" t="s">
        <v>538</v>
      </c>
      <c r="E104" s="14" t="s">
        <v>55</v>
      </c>
      <c r="F104" s="14" t="s">
        <v>363</v>
      </c>
      <c r="G104" s="15">
        <v>545000</v>
      </c>
      <c r="H104" s="26"/>
      <c r="I104" s="25">
        <f t="shared" si="3"/>
        <v>602555823.66999984</v>
      </c>
    </row>
    <row r="105" spans="1:9" ht="21.6" x14ac:dyDescent="0.3">
      <c r="A105" s="6">
        <f t="shared" si="2"/>
        <v>92</v>
      </c>
      <c r="B105" s="7"/>
      <c r="C105" s="12">
        <v>44755</v>
      </c>
      <c r="D105" s="14" t="s">
        <v>9</v>
      </c>
      <c r="E105" s="14" t="s">
        <v>56</v>
      </c>
      <c r="F105" s="14" t="s">
        <v>364</v>
      </c>
      <c r="G105" s="15">
        <v>4100</v>
      </c>
      <c r="H105" s="26"/>
      <c r="I105" s="25">
        <f t="shared" si="3"/>
        <v>602559923.66999984</v>
      </c>
    </row>
    <row r="106" spans="1:9" ht="21.6" x14ac:dyDescent="0.3">
      <c r="A106" s="6">
        <f t="shared" si="2"/>
        <v>93</v>
      </c>
      <c r="B106" s="7"/>
      <c r="C106" s="12">
        <v>44755</v>
      </c>
      <c r="D106" s="14" t="s">
        <v>9</v>
      </c>
      <c r="E106" s="14" t="s">
        <v>172</v>
      </c>
      <c r="F106" s="14" t="s">
        <v>359</v>
      </c>
      <c r="G106" s="15"/>
      <c r="H106" s="26">
        <v>3372.01</v>
      </c>
      <c r="I106" s="25">
        <f t="shared" si="3"/>
        <v>602556551.65999985</v>
      </c>
    </row>
    <row r="107" spans="1:9" ht="21.6" x14ac:dyDescent="0.3">
      <c r="A107" s="6">
        <f t="shared" si="2"/>
        <v>94</v>
      </c>
      <c r="B107" s="7"/>
      <c r="C107" s="12">
        <v>44755</v>
      </c>
      <c r="D107" s="14" t="s">
        <v>9</v>
      </c>
      <c r="E107" s="14" t="s">
        <v>173</v>
      </c>
      <c r="F107" s="14" t="s">
        <v>360</v>
      </c>
      <c r="G107" s="15"/>
      <c r="H107" s="26">
        <v>3372</v>
      </c>
      <c r="I107" s="25">
        <f t="shared" si="3"/>
        <v>602553179.65999985</v>
      </c>
    </row>
    <row r="108" spans="1:9" ht="21.6" x14ac:dyDescent="0.3">
      <c r="A108" s="6">
        <f t="shared" si="2"/>
        <v>95</v>
      </c>
      <c r="B108" s="7"/>
      <c r="C108" s="12">
        <v>44755</v>
      </c>
      <c r="D108" s="14" t="s">
        <v>9</v>
      </c>
      <c r="E108" s="14" t="s">
        <v>174</v>
      </c>
      <c r="F108" s="14" t="s">
        <v>361</v>
      </c>
      <c r="G108" s="15"/>
      <c r="H108" s="26">
        <v>3450</v>
      </c>
      <c r="I108" s="25">
        <f t="shared" si="3"/>
        <v>602549729.65999985</v>
      </c>
    </row>
    <row r="109" spans="1:9" ht="21.6" x14ac:dyDescent="0.3">
      <c r="A109" s="6">
        <f t="shared" si="2"/>
        <v>96</v>
      </c>
      <c r="B109" s="7"/>
      <c r="C109" s="12">
        <v>44755</v>
      </c>
      <c r="D109" s="14" t="s">
        <v>654</v>
      </c>
      <c r="E109" s="14" t="s">
        <v>175</v>
      </c>
      <c r="F109" s="14" t="s">
        <v>365</v>
      </c>
      <c r="G109" s="15"/>
      <c r="H109" s="26">
        <v>58650</v>
      </c>
      <c r="I109" s="25">
        <f t="shared" si="3"/>
        <v>602491079.65999985</v>
      </c>
    </row>
    <row r="110" spans="1:9" ht="32.4" x14ac:dyDescent="0.3">
      <c r="A110" s="6">
        <f t="shared" si="2"/>
        <v>97</v>
      </c>
      <c r="B110" s="7"/>
      <c r="C110" s="12">
        <v>44755</v>
      </c>
      <c r="D110" s="14" t="s">
        <v>655</v>
      </c>
      <c r="E110" s="14" t="s">
        <v>176</v>
      </c>
      <c r="F110" s="14" t="s">
        <v>366</v>
      </c>
      <c r="G110" s="15"/>
      <c r="H110" s="26">
        <v>394223.87</v>
      </c>
      <c r="I110" s="25">
        <f t="shared" si="3"/>
        <v>602096855.78999984</v>
      </c>
    </row>
    <row r="111" spans="1:9" ht="21.6" x14ac:dyDescent="0.3">
      <c r="A111" s="6">
        <f t="shared" si="2"/>
        <v>98</v>
      </c>
      <c r="B111" s="7"/>
      <c r="C111" s="12">
        <v>44755</v>
      </c>
      <c r="D111" s="14" t="s">
        <v>656</v>
      </c>
      <c r="E111" s="14" t="s">
        <v>177</v>
      </c>
      <c r="F111" s="14" t="s">
        <v>367</v>
      </c>
      <c r="G111" s="15"/>
      <c r="H111" s="26">
        <v>1384128.03</v>
      </c>
      <c r="I111" s="25">
        <f t="shared" si="3"/>
        <v>600712727.75999987</v>
      </c>
    </row>
    <row r="112" spans="1:9" ht="21.6" x14ac:dyDescent="0.3">
      <c r="A112" s="6">
        <f t="shared" si="2"/>
        <v>99</v>
      </c>
      <c r="B112" s="7"/>
      <c r="C112" s="12">
        <v>44756</v>
      </c>
      <c r="D112" s="14" t="s">
        <v>9</v>
      </c>
      <c r="E112" s="14" t="s">
        <v>57</v>
      </c>
      <c r="F112" s="14" t="s">
        <v>378</v>
      </c>
      <c r="G112" s="15">
        <v>23620</v>
      </c>
      <c r="H112" s="26"/>
      <c r="I112" s="25">
        <f t="shared" si="3"/>
        <v>600736347.75999987</v>
      </c>
    </row>
    <row r="113" spans="1:9" ht="21.6" x14ac:dyDescent="0.3">
      <c r="A113" s="6">
        <f t="shared" si="2"/>
        <v>100</v>
      </c>
      <c r="B113" s="7"/>
      <c r="C113" s="12">
        <v>44756</v>
      </c>
      <c r="D113" s="14" t="s">
        <v>524</v>
      </c>
      <c r="E113" s="14" t="s">
        <v>58</v>
      </c>
      <c r="F113" s="14" t="s">
        <v>380</v>
      </c>
      <c r="G113" s="15">
        <v>7591.57</v>
      </c>
      <c r="H113" s="26"/>
      <c r="I113" s="25">
        <f t="shared" si="3"/>
        <v>600743939.32999992</v>
      </c>
    </row>
    <row r="114" spans="1:9" ht="21.6" x14ac:dyDescent="0.3">
      <c r="A114" s="6">
        <f t="shared" si="2"/>
        <v>101</v>
      </c>
      <c r="B114" s="7"/>
      <c r="C114" s="12">
        <v>44756</v>
      </c>
      <c r="D114" s="14" t="s">
        <v>523</v>
      </c>
      <c r="E114" s="14" t="s">
        <v>59</v>
      </c>
      <c r="F114" s="14" t="s">
        <v>381</v>
      </c>
      <c r="G114" s="15">
        <v>8100.99</v>
      </c>
      <c r="H114" s="26"/>
      <c r="I114" s="25">
        <f t="shared" si="3"/>
        <v>600752040.31999993</v>
      </c>
    </row>
    <row r="115" spans="1:9" ht="21.6" x14ac:dyDescent="0.3">
      <c r="A115" s="6">
        <f t="shared" si="2"/>
        <v>102</v>
      </c>
      <c r="B115" s="7"/>
      <c r="C115" s="12">
        <v>44756</v>
      </c>
      <c r="D115" s="14" t="s">
        <v>9</v>
      </c>
      <c r="E115" s="14" t="s">
        <v>178</v>
      </c>
      <c r="F115" s="14" t="s">
        <v>368</v>
      </c>
      <c r="G115" s="15"/>
      <c r="H115" s="26">
        <v>23620</v>
      </c>
      <c r="I115" s="25">
        <f t="shared" si="3"/>
        <v>600728420.31999993</v>
      </c>
    </row>
    <row r="116" spans="1:9" ht="21.6" x14ac:dyDescent="0.3">
      <c r="A116" s="6">
        <f t="shared" si="2"/>
        <v>103</v>
      </c>
      <c r="B116" s="7"/>
      <c r="C116" s="12">
        <v>44756</v>
      </c>
      <c r="D116" s="14" t="s">
        <v>9</v>
      </c>
      <c r="E116" s="14" t="s">
        <v>179</v>
      </c>
      <c r="F116" s="14" t="s">
        <v>369</v>
      </c>
      <c r="G116" s="15"/>
      <c r="H116" s="26">
        <v>3372</v>
      </c>
      <c r="I116" s="25">
        <f t="shared" si="3"/>
        <v>600725048.31999993</v>
      </c>
    </row>
    <row r="117" spans="1:9" ht="21.6" x14ac:dyDescent="0.3">
      <c r="A117" s="6">
        <f t="shared" si="2"/>
        <v>104</v>
      </c>
      <c r="B117" s="7"/>
      <c r="C117" s="12">
        <v>44756</v>
      </c>
      <c r="D117" s="14" t="s">
        <v>589</v>
      </c>
      <c r="E117" s="14" t="s">
        <v>180</v>
      </c>
      <c r="F117" s="14" t="s">
        <v>370</v>
      </c>
      <c r="G117" s="15"/>
      <c r="H117" s="26">
        <v>2374.58</v>
      </c>
      <c r="I117" s="25">
        <f t="shared" si="3"/>
        <v>600722673.73999989</v>
      </c>
    </row>
    <row r="118" spans="1:9" ht="21.6" x14ac:dyDescent="0.3">
      <c r="A118" s="6">
        <f t="shared" si="2"/>
        <v>105</v>
      </c>
      <c r="B118" s="7"/>
      <c r="C118" s="12">
        <v>44756</v>
      </c>
      <c r="D118" s="14" t="s">
        <v>590</v>
      </c>
      <c r="E118" s="14" t="s">
        <v>181</v>
      </c>
      <c r="F118" s="14" t="s">
        <v>371</v>
      </c>
      <c r="G118" s="15"/>
      <c r="H118" s="26">
        <v>5797.54</v>
      </c>
      <c r="I118" s="25">
        <f t="shared" si="3"/>
        <v>600716876.19999993</v>
      </c>
    </row>
    <row r="119" spans="1:9" ht="21.6" x14ac:dyDescent="0.3">
      <c r="A119" s="6">
        <f t="shared" si="2"/>
        <v>106</v>
      </c>
      <c r="B119" s="7"/>
      <c r="C119" s="12">
        <v>44756</v>
      </c>
      <c r="D119" s="14" t="s">
        <v>523</v>
      </c>
      <c r="E119" s="14" t="s">
        <v>182</v>
      </c>
      <c r="F119" s="14" t="s">
        <v>372</v>
      </c>
      <c r="G119" s="15"/>
      <c r="H119" s="26">
        <v>8100.99</v>
      </c>
      <c r="I119" s="25">
        <f t="shared" si="3"/>
        <v>600708775.20999992</v>
      </c>
    </row>
    <row r="120" spans="1:9" ht="21.6" x14ac:dyDescent="0.3">
      <c r="A120" s="6">
        <f t="shared" si="2"/>
        <v>107</v>
      </c>
      <c r="B120" s="7"/>
      <c r="C120" s="12">
        <v>44756</v>
      </c>
      <c r="D120" s="14" t="s">
        <v>591</v>
      </c>
      <c r="E120" s="14" t="s">
        <v>183</v>
      </c>
      <c r="F120" s="14" t="s">
        <v>373</v>
      </c>
      <c r="G120" s="15"/>
      <c r="H120" s="26">
        <v>15615.2</v>
      </c>
      <c r="I120" s="25">
        <f t="shared" si="3"/>
        <v>600693160.00999987</v>
      </c>
    </row>
    <row r="121" spans="1:9" ht="21.6" x14ac:dyDescent="0.3">
      <c r="A121" s="6">
        <f t="shared" si="2"/>
        <v>108</v>
      </c>
      <c r="B121" s="7"/>
      <c r="C121" s="12">
        <v>44756</v>
      </c>
      <c r="D121" s="14" t="s">
        <v>592</v>
      </c>
      <c r="E121" s="14" t="s">
        <v>184</v>
      </c>
      <c r="F121" s="14" t="s">
        <v>374</v>
      </c>
      <c r="G121" s="15"/>
      <c r="H121" s="26">
        <v>2748.93</v>
      </c>
      <c r="I121" s="25">
        <f t="shared" si="3"/>
        <v>600690411.07999992</v>
      </c>
    </row>
    <row r="122" spans="1:9" ht="21.6" x14ac:dyDescent="0.3">
      <c r="A122" s="6">
        <f t="shared" si="2"/>
        <v>109</v>
      </c>
      <c r="B122" s="7"/>
      <c r="C122" s="12">
        <v>44756</v>
      </c>
      <c r="D122" s="14" t="s">
        <v>524</v>
      </c>
      <c r="E122" s="14" t="s">
        <v>185</v>
      </c>
      <c r="F122" s="14" t="s">
        <v>375</v>
      </c>
      <c r="G122" s="15"/>
      <c r="H122" s="26">
        <v>7591.57</v>
      </c>
      <c r="I122" s="25">
        <f t="shared" si="3"/>
        <v>600682819.50999987</v>
      </c>
    </row>
    <row r="123" spans="1:9" ht="21.6" x14ac:dyDescent="0.3">
      <c r="A123" s="6">
        <f t="shared" si="2"/>
        <v>110</v>
      </c>
      <c r="B123" s="7"/>
      <c r="C123" s="12">
        <v>44756</v>
      </c>
      <c r="D123" s="14" t="s">
        <v>593</v>
      </c>
      <c r="E123" s="14" t="s">
        <v>186</v>
      </c>
      <c r="F123" s="14" t="s">
        <v>376</v>
      </c>
      <c r="G123" s="15"/>
      <c r="H123" s="26">
        <v>9163.11</v>
      </c>
      <c r="I123" s="25">
        <f t="shared" si="3"/>
        <v>600673656.39999986</v>
      </c>
    </row>
    <row r="124" spans="1:9" ht="21.6" x14ac:dyDescent="0.3">
      <c r="A124" s="6">
        <f t="shared" si="2"/>
        <v>111</v>
      </c>
      <c r="B124" s="7"/>
      <c r="C124" s="12">
        <v>44756</v>
      </c>
      <c r="D124" s="14" t="s">
        <v>594</v>
      </c>
      <c r="E124" s="14" t="s">
        <v>187</v>
      </c>
      <c r="F124" s="14" t="s">
        <v>377</v>
      </c>
      <c r="G124" s="15"/>
      <c r="H124" s="26">
        <v>22507.87</v>
      </c>
      <c r="I124" s="25">
        <f t="shared" si="3"/>
        <v>600651148.52999985</v>
      </c>
    </row>
    <row r="125" spans="1:9" ht="21.6" x14ac:dyDescent="0.3">
      <c r="A125" s="6">
        <f t="shared" si="2"/>
        <v>112</v>
      </c>
      <c r="B125" s="7"/>
      <c r="C125" s="12">
        <v>44756</v>
      </c>
      <c r="D125" s="14" t="s">
        <v>9</v>
      </c>
      <c r="E125" s="14" t="s">
        <v>188</v>
      </c>
      <c r="F125" s="14" t="s">
        <v>379</v>
      </c>
      <c r="G125" s="15"/>
      <c r="H125" s="26">
        <v>26110</v>
      </c>
      <c r="I125" s="25">
        <f t="shared" si="3"/>
        <v>600625038.52999985</v>
      </c>
    </row>
    <row r="126" spans="1:9" ht="14.4" x14ac:dyDescent="0.3">
      <c r="A126" s="6">
        <f t="shared" si="2"/>
        <v>113</v>
      </c>
      <c r="B126" s="7"/>
      <c r="C126" s="12">
        <v>44757</v>
      </c>
      <c r="D126" s="14" t="s">
        <v>9</v>
      </c>
      <c r="E126" s="14" t="s">
        <v>60</v>
      </c>
      <c r="F126" s="14" t="s">
        <v>382</v>
      </c>
      <c r="G126" s="15">
        <v>8474.57</v>
      </c>
      <c r="H126" s="26"/>
      <c r="I126" s="25">
        <f t="shared" si="3"/>
        <v>600633513.0999999</v>
      </c>
    </row>
    <row r="127" spans="1:9" ht="21.6" x14ac:dyDescent="0.3">
      <c r="A127" s="6">
        <f t="shared" si="2"/>
        <v>114</v>
      </c>
      <c r="B127" s="7"/>
      <c r="C127" s="12">
        <v>44757</v>
      </c>
      <c r="D127" s="14" t="s">
        <v>9</v>
      </c>
      <c r="E127" s="14" t="s">
        <v>61</v>
      </c>
      <c r="F127" s="14" t="s">
        <v>383</v>
      </c>
      <c r="G127" s="15">
        <v>8474.57</v>
      </c>
      <c r="H127" s="26"/>
      <c r="I127" s="25">
        <f t="shared" si="3"/>
        <v>600641987.66999996</v>
      </c>
    </row>
    <row r="128" spans="1:9" ht="21.6" x14ac:dyDescent="0.3">
      <c r="A128" s="6">
        <f t="shared" si="2"/>
        <v>115</v>
      </c>
      <c r="B128" s="7"/>
      <c r="C128" s="12">
        <v>44757</v>
      </c>
      <c r="D128" s="14" t="s">
        <v>9</v>
      </c>
      <c r="E128" s="14" t="s">
        <v>62</v>
      </c>
      <c r="F128" s="14" t="s">
        <v>396</v>
      </c>
      <c r="G128" s="15">
        <v>60</v>
      </c>
      <c r="H128" s="26"/>
      <c r="I128" s="25">
        <f t="shared" si="3"/>
        <v>600642047.66999996</v>
      </c>
    </row>
    <row r="129" spans="1:9" ht="21.6" x14ac:dyDescent="0.3">
      <c r="A129" s="6">
        <f t="shared" si="2"/>
        <v>116</v>
      </c>
      <c r="B129" s="7"/>
      <c r="C129" s="12">
        <v>44757</v>
      </c>
      <c r="D129" s="14" t="s">
        <v>9</v>
      </c>
      <c r="E129" s="14" t="s">
        <v>63</v>
      </c>
      <c r="F129" s="14" t="s">
        <v>397</v>
      </c>
      <c r="G129" s="15">
        <v>9778326.1899999995</v>
      </c>
      <c r="H129" s="26"/>
      <c r="I129" s="25">
        <f t="shared" si="3"/>
        <v>610420373.86000001</v>
      </c>
    </row>
    <row r="130" spans="1:9" ht="14.4" x14ac:dyDescent="0.3">
      <c r="A130" s="6">
        <f t="shared" si="2"/>
        <v>117</v>
      </c>
      <c r="B130" s="7"/>
      <c r="C130" s="12">
        <v>44757</v>
      </c>
      <c r="D130" s="14" t="s">
        <v>9</v>
      </c>
      <c r="E130" s="14" t="s">
        <v>189</v>
      </c>
      <c r="F130" s="14" t="s">
        <v>382</v>
      </c>
      <c r="G130" s="15"/>
      <c r="H130" s="26">
        <v>8474.57</v>
      </c>
      <c r="I130" s="25">
        <f t="shared" si="3"/>
        <v>610411899.28999996</v>
      </c>
    </row>
    <row r="131" spans="1:9" ht="32.4" x14ac:dyDescent="0.3">
      <c r="A131" s="6">
        <f t="shared" si="2"/>
        <v>118</v>
      </c>
      <c r="B131" s="7"/>
      <c r="C131" s="12">
        <v>44757</v>
      </c>
      <c r="D131" s="14" t="s">
        <v>595</v>
      </c>
      <c r="E131" s="14" t="s">
        <v>190</v>
      </c>
      <c r="F131" s="14" t="s">
        <v>384</v>
      </c>
      <c r="G131" s="15"/>
      <c r="H131" s="26">
        <v>3361772.83</v>
      </c>
      <c r="I131" s="25">
        <f t="shared" si="3"/>
        <v>607050126.45999992</v>
      </c>
    </row>
    <row r="132" spans="1:9" ht="21.6" x14ac:dyDescent="0.3">
      <c r="A132" s="6">
        <f t="shared" si="2"/>
        <v>119</v>
      </c>
      <c r="B132" s="7"/>
      <c r="C132" s="12">
        <v>44757</v>
      </c>
      <c r="D132" s="14" t="s">
        <v>596</v>
      </c>
      <c r="E132" s="14" t="s">
        <v>191</v>
      </c>
      <c r="F132" s="14" t="s">
        <v>385</v>
      </c>
      <c r="G132" s="15"/>
      <c r="H132" s="26">
        <v>376776.19</v>
      </c>
      <c r="I132" s="25">
        <f t="shared" si="3"/>
        <v>606673350.26999986</v>
      </c>
    </row>
    <row r="133" spans="1:9" ht="21.6" x14ac:dyDescent="0.3">
      <c r="A133" s="6">
        <f t="shared" si="2"/>
        <v>120</v>
      </c>
      <c r="B133" s="7"/>
      <c r="C133" s="12">
        <v>44757</v>
      </c>
      <c r="D133" s="14" t="s">
        <v>597</v>
      </c>
      <c r="E133" s="14" t="s">
        <v>192</v>
      </c>
      <c r="F133" s="14" t="s">
        <v>386</v>
      </c>
      <c r="G133" s="15"/>
      <c r="H133" s="26">
        <v>25330.42</v>
      </c>
      <c r="I133" s="25">
        <f t="shared" si="3"/>
        <v>606648019.8499999</v>
      </c>
    </row>
    <row r="134" spans="1:9" ht="21.6" x14ac:dyDescent="0.3">
      <c r="A134" s="6">
        <f t="shared" si="2"/>
        <v>121</v>
      </c>
      <c r="B134" s="7"/>
      <c r="C134" s="12">
        <v>44757</v>
      </c>
      <c r="D134" s="14" t="s">
        <v>598</v>
      </c>
      <c r="E134" s="14" t="s">
        <v>193</v>
      </c>
      <c r="F134" s="14" t="s">
        <v>387</v>
      </c>
      <c r="G134" s="15"/>
      <c r="H134" s="26">
        <v>21350.92</v>
      </c>
      <c r="I134" s="25">
        <f t="shared" si="3"/>
        <v>606626668.92999995</v>
      </c>
    </row>
    <row r="135" spans="1:9" ht="21.6" x14ac:dyDescent="0.3">
      <c r="A135" s="6">
        <f t="shared" si="2"/>
        <v>122</v>
      </c>
      <c r="B135" s="7"/>
      <c r="C135" s="12">
        <v>44757</v>
      </c>
      <c r="D135" s="14" t="s">
        <v>599</v>
      </c>
      <c r="E135" s="14" t="s">
        <v>194</v>
      </c>
      <c r="F135" s="14" t="s">
        <v>388</v>
      </c>
      <c r="G135" s="15"/>
      <c r="H135" s="26">
        <v>133090.44</v>
      </c>
      <c r="I135" s="25">
        <f t="shared" si="3"/>
        <v>606493578.48999989</v>
      </c>
    </row>
    <row r="136" spans="1:9" ht="21.6" x14ac:dyDescent="0.3">
      <c r="A136" s="6">
        <f t="shared" si="2"/>
        <v>123</v>
      </c>
      <c r="B136" s="7"/>
      <c r="C136" s="12">
        <v>44757</v>
      </c>
      <c r="D136" s="14" t="s">
        <v>600</v>
      </c>
      <c r="E136" s="14" t="s">
        <v>195</v>
      </c>
      <c r="F136" s="14" t="s">
        <v>389</v>
      </c>
      <c r="G136" s="15"/>
      <c r="H136" s="26">
        <v>19800</v>
      </c>
      <c r="I136" s="25">
        <f t="shared" si="3"/>
        <v>606473778.48999989</v>
      </c>
    </row>
    <row r="137" spans="1:9" ht="21.6" x14ac:dyDescent="0.3">
      <c r="A137" s="6">
        <f t="shared" si="2"/>
        <v>124</v>
      </c>
      <c r="B137" s="7"/>
      <c r="C137" s="12">
        <v>44757</v>
      </c>
      <c r="D137" s="14" t="s">
        <v>601</v>
      </c>
      <c r="E137" s="14" t="s">
        <v>196</v>
      </c>
      <c r="F137" s="14" t="s">
        <v>389</v>
      </c>
      <c r="G137" s="15"/>
      <c r="H137" s="26">
        <v>39600</v>
      </c>
      <c r="I137" s="25">
        <f t="shared" si="3"/>
        <v>606434178.48999989</v>
      </c>
    </row>
    <row r="138" spans="1:9" ht="32.4" x14ac:dyDescent="0.3">
      <c r="A138" s="6">
        <f t="shared" si="2"/>
        <v>125</v>
      </c>
      <c r="B138" s="7"/>
      <c r="C138" s="12">
        <v>44757</v>
      </c>
      <c r="D138" s="14" t="s">
        <v>602</v>
      </c>
      <c r="E138" s="14" t="s">
        <v>197</v>
      </c>
      <c r="F138" s="14" t="s">
        <v>390</v>
      </c>
      <c r="G138" s="15"/>
      <c r="H138" s="26">
        <v>7000.77</v>
      </c>
      <c r="I138" s="25">
        <f t="shared" si="3"/>
        <v>606427177.71999991</v>
      </c>
    </row>
    <row r="139" spans="1:9" ht="21.6" x14ac:dyDescent="0.3">
      <c r="A139" s="6">
        <f t="shared" si="2"/>
        <v>126</v>
      </c>
      <c r="B139" s="7"/>
      <c r="C139" s="12">
        <v>44757</v>
      </c>
      <c r="D139" s="14" t="s">
        <v>603</v>
      </c>
      <c r="E139" s="14" t="s">
        <v>198</v>
      </c>
      <c r="F139" s="14" t="s">
        <v>391</v>
      </c>
      <c r="G139" s="15"/>
      <c r="H139" s="26">
        <v>140312.07999999999</v>
      </c>
      <c r="I139" s="25">
        <f t="shared" si="3"/>
        <v>606286865.63999987</v>
      </c>
    </row>
    <row r="140" spans="1:9" ht="43.2" x14ac:dyDescent="0.3">
      <c r="A140" s="6">
        <f t="shared" si="2"/>
        <v>127</v>
      </c>
      <c r="B140" s="7"/>
      <c r="C140" s="12">
        <v>44757</v>
      </c>
      <c r="D140" s="14" t="s">
        <v>604</v>
      </c>
      <c r="E140" s="14" t="s">
        <v>199</v>
      </c>
      <c r="F140" s="14" t="s">
        <v>392</v>
      </c>
      <c r="G140" s="15"/>
      <c r="H140" s="26">
        <v>132886</v>
      </c>
      <c r="I140" s="25">
        <f t="shared" si="3"/>
        <v>606153979.63999987</v>
      </c>
    </row>
    <row r="141" spans="1:9" ht="32.4" x14ac:dyDescent="0.3">
      <c r="A141" s="6">
        <f t="shared" si="2"/>
        <v>128</v>
      </c>
      <c r="B141" s="7"/>
      <c r="C141" s="12">
        <v>44757</v>
      </c>
      <c r="D141" s="14" t="s">
        <v>605</v>
      </c>
      <c r="E141" s="14" t="s">
        <v>200</v>
      </c>
      <c r="F141" s="14" t="s">
        <v>393</v>
      </c>
      <c r="G141" s="15"/>
      <c r="H141" s="26">
        <v>149617.79999999999</v>
      </c>
      <c r="I141" s="25">
        <f t="shared" si="3"/>
        <v>606004361.83999991</v>
      </c>
    </row>
    <row r="142" spans="1:9" ht="32.4" x14ac:dyDescent="0.3">
      <c r="A142" s="6">
        <f t="shared" si="2"/>
        <v>129</v>
      </c>
      <c r="B142" s="7"/>
      <c r="C142" s="12">
        <v>44757</v>
      </c>
      <c r="D142" s="14" t="s">
        <v>606</v>
      </c>
      <c r="E142" s="14" t="s">
        <v>201</v>
      </c>
      <c r="F142" s="14" t="s">
        <v>394</v>
      </c>
      <c r="G142" s="15"/>
      <c r="H142" s="26">
        <v>202295.05</v>
      </c>
      <c r="I142" s="25">
        <f t="shared" si="3"/>
        <v>605802066.78999996</v>
      </c>
    </row>
    <row r="143" spans="1:9" ht="21.6" x14ac:dyDescent="0.3">
      <c r="A143" s="6">
        <f t="shared" ref="A143:A206" si="4">+A142+1</f>
        <v>130</v>
      </c>
      <c r="B143" s="7"/>
      <c r="C143" s="12">
        <v>44757</v>
      </c>
      <c r="D143" s="14" t="s">
        <v>607</v>
      </c>
      <c r="E143" s="14" t="s">
        <v>202</v>
      </c>
      <c r="F143" s="14" t="s">
        <v>395</v>
      </c>
      <c r="G143" s="15"/>
      <c r="H143" s="26">
        <v>157748</v>
      </c>
      <c r="I143" s="25">
        <f t="shared" ref="I143:I206" si="5">+I142+G143-H143</f>
        <v>605644318.78999996</v>
      </c>
    </row>
    <row r="144" spans="1:9" ht="14.4" x14ac:dyDescent="0.3">
      <c r="A144" s="6">
        <f t="shared" si="4"/>
        <v>131</v>
      </c>
      <c r="B144" s="7"/>
      <c r="C144" s="12">
        <v>44760</v>
      </c>
      <c r="D144" s="14" t="s">
        <v>9</v>
      </c>
      <c r="E144" s="14" t="s">
        <v>64</v>
      </c>
      <c r="F144" s="14" t="s">
        <v>412</v>
      </c>
      <c r="G144" s="15">
        <v>15822.93</v>
      </c>
      <c r="H144" s="26"/>
      <c r="I144" s="25">
        <f t="shared" si="5"/>
        <v>605660141.71999991</v>
      </c>
    </row>
    <row r="145" spans="1:9" ht="21.6" x14ac:dyDescent="0.3">
      <c r="A145" s="6">
        <f t="shared" si="4"/>
        <v>132</v>
      </c>
      <c r="B145" s="7"/>
      <c r="C145" s="12">
        <v>44760</v>
      </c>
      <c r="D145" s="14" t="s">
        <v>9</v>
      </c>
      <c r="E145" s="14" t="s">
        <v>65</v>
      </c>
      <c r="F145" s="14" t="s">
        <v>413</v>
      </c>
      <c r="G145" s="15">
        <v>1416993</v>
      </c>
      <c r="H145" s="26"/>
      <c r="I145" s="25">
        <f t="shared" si="5"/>
        <v>607077134.71999991</v>
      </c>
    </row>
    <row r="146" spans="1:9" ht="21.6" x14ac:dyDescent="0.3">
      <c r="A146" s="6">
        <f t="shared" si="4"/>
        <v>133</v>
      </c>
      <c r="B146" s="7"/>
      <c r="C146" s="12">
        <v>44760</v>
      </c>
      <c r="D146" s="14" t="s">
        <v>9</v>
      </c>
      <c r="E146" s="14" t="s">
        <v>66</v>
      </c>
      <c r="F146" s="14" t="s">
        <v>414</v>
      </c>
      <c r="G146" s="15">
        <v>14520693.26</v>
      </c>
      <c r="H146" s="26"/>
      <c r="I146" s="25">
        <f t="shared" si="5"/>
        <v>621597827.9799999</v>
      </c>
    </row>
    <row r="147" spans="1:9" ht="21.6" x14ac:dyDescent="0.3">
      <c r="A147" s="6">
        <f t="shared" si="4"/>
        <v>134</v>
      </c>
      <c r="B147" s="7"/>
      <c r="C147" s="12">
        <v>44760</v>
      </c>
      <c r="D147" s="14" t="s">
        <v>9</v>
      </c>
      <c r="E147" s="14" t="s">
        <v>67</v>
      </c>
      <c r="F147" s="14" t="s">
        <v>415</v>
      </c>
      <c r="G147" s="15">
        <v>1000783</v>
      </c>
      <c r="H147" s="26"/>
      <c r="I147" s="25">
        <f t="shared" si="5"/>
        <v>622598610.9799999</v>
      </c>
    </row>
    <row r="148" spans="1:9" ht="21.6" x14ac:dyDescent="0.3">
      <c r="A148" s="6">
        <f t="shared" si="4"/>
        <v>135</v>
      </c>
      <c r="B148" s="7"/>
      <c r="C148" s="12">
        <v>44760</v>
      </c>
      <c r="D148" s="14" t="s">
        <v>525</v>
      </c>
      <c r="E148" s="14" t="s">
        <v>68</v>
      </c>
      <c r="F148" s="14" t="s">
        <v>416</v>
      </c>
      <c r="G148" s="15">
        <v>115132</v>
      </c>
      <c r="H148" s="26"/>
      <c r="I148" s="25">
        <f t="shared" si="5"/>
        <v>622713742.9799999</v>
      </c>
    </row>
    <row r="149" spans="1:9" ht="21.6" x14ac:dyDescent="0.3">
      <c r="A149" s="6">
        <f t="shared" si="4"/>
        <v>136</v>
      </c>
      <c r="B149" s="7"/>
      <c r="C149" s="12">
        <v>44760</v>
      </c>
      <c r="D149" s="14" t="s">
        <v>526</v>
      </c>
      <c r="E149" s="14" t="s">
        <v>69</v>
      </c>
      <c r="F149" s="14" t="s">
        <v>417</v>
      </c>
      <c r="G149" s="15">
        <v>35000</v>
      </c>
      <c r="H149" s="26"/>
      <c r="I149" s="25">
        <f t="shared" si="5"/>
        <v>622748742.9799999</v>
      </c>
    </row>
    <row r="150" spans="1:9" ht="21.6" x14ac:dyDescent="0.3">
      <c r="A150" s="6">
        <f t="shared" si="4"/>
        <v>137</v>
      </c>
      <c r="B150" s="7"/>
      <c r="C150" s="12">
        <v>44760</v>
      </c>
      <c r="D150" s="14" t="s">
        <v>9</v>
      </c>
      <c r="E150" s="14" t="s">
        <v>203</v>
      </c>
      <c r="F150" s="14" t="s">
        <v>398</v>
      </c>
      <c r="G150" s="15"/>
      <c r="H150" s="26">
        <v>14520693.26</v>
      </c>
      <c r="I150" s="25">
        <f t="shared" si="5"/>
        <v>608228049.71999991</v>
      </c>
    </row>
    <row r="151" spans="1:9" ht="21.6" x14ac:dyDescent="0.3">
      <c r="A151" s="6">
        <f t="shared" si="4"/>
        <v>138</v>
      </c>
      <c r="B151" s="7"/>
      <c r="C151" s="12">
        <v>44760</v>
      </c>
      <c r="D151" s="14" t="s">
        <v>9</v>
      </c>
      <c r="E151" s="14" t="s">
        <v>204</v>
      </c>
      <c r="F151" s="14" t="s">
        <v>399</v>
      </c>
      <c r="G151" s="15"/>
      <c r="H151" s="26">
        <v>1000783</v>
      </c>
      <c r="I151" s="25">
        <f t="shared" si="5"/>
        <v>607227266.71999991</v>
      </c>
    </row>
    <row r="152" spans="1:9" ht="32.4" x14ac:dyDescent="0.3">
      <c r="A152" s="6">
        <f t="shared" si="4"/>
        <v>139</v>
      </c>
      <c r="B152" s="7"/>
      <c r="C152" s="12">
        <v>44760</v>
      </c>
      <c r="D152" s="14" t="s">
        <v>608</v>
      </c>
      <c r="E152" s="14" t="s">
        <v>205</v>
      </c>
      <c r="F152" s="14" t="s">
        <v>400</v>
      </c>
      <c r="G152" s="15"/>
      <c r="H152" s="26">
        <v>58894.01</v>
      </c>
      <c r="I152" s="25">
        <f t="shared" si="5"/>
        <v>607168372.70999992</v>
      </c>
    </row>
    <row r="153" spans="1:9" ht="32.4" x14ac:dyDescent="0.3">
      <c r="A153" s="6">
        <f t="shared" si="4"/>
        <v>140</v>
      </c>
      <c r="B153" s="7"/>
      <c r="C153" s="12">
        <v>44760</v>
      </c>
      <c r="D153" s="14" t="s">
        <v>525</v>
      </c>
      <c r="E153" s="14" t="s">
        <v>206</v>
      </c>
      <c r="F153" s="14" t="s">
        <v>401</v>
      </c>
      <c r="G153" s="15"/>
      <c r="H153" s="26">
        <v>115132</v>
      </c>
      <c r="I153" s="25">
        <f t="shared" si="5"/>
        <v>607053240.70999992</v>
      </c>
    </row>
    <row r="154" spans="1:9" ht="21.6" x14ac:dyDescent="0.3">
      <c r="A154" s="6">
        <f t="shared" si="4"/>
        <v>141</v>
      </c>
      <c r="B154" s="7"/>
      <c r="C154" s="12">
        <v>44760</v>
      </c>
      <c r="D154" s="14" t="s">
        <v>526</v>
      </c>
      <c r="E154" s="14" t="s">
        <v>207</v>
      </c>
      <c r="F154" s="14" t="s">
        <v>402</v>
      </c>
      <c r="G154" s="15"/>
      <c r="H154" s="26">
        <v>35000</v>
      </c>
      <c r="I154" s="25">
        <f t="shared" si="5"/>
        <v>607018240.70999992</v>
      </c>
    </row>
    <row r="155" spans="1:9" ht="32.4" x14ac:dyDescent="0.3">
      <c r="A155" s="6">
        <f t="shared" si="4"/>
        <v>142</v>
      </c>
      <c r="B155" s="7"/>
      <c r="C155" s="12">
        <v>44760</v>
      </c>
      <c r="D155" s="14" t="s">
        <v>609</v>
      </c>
      <c r="E155" s="14" t="s">
        <v>208</v>
      </c>
      <c r="F155" s="14" t="s">
        <v>403</v>
      </c>
      <c r="G155" s="15"/>
      <c r="H155" s="26">
        <v>104402.42</v>
      </c>
      <c r="I155" s="25">
        <f t="shared" si="5"/>
        <v>606913838.28999996</v>
      </c>
    </row>
    <row r="156" spans="1:9" ht="32.4" x14ac:dyDescent="0.3">
      <c r="A156" s="6">
        <f t="shared" si="4"/>
        <v>143</v>
      </c>
      <c r="B156" s="7"/>
      <c r="C156" s="12">
        <v>44760</v>
      </c>
      <c r="D156" s="14" t="s">
        <v>610</v>
      </c>
      <c r="E156" s="14" t="s">
        <v>209</v>
      </c>
      <c r="F156" s="14" t="s">
        <v>404</v>
      </c>
      <c r="G156" s="15"/>
      <c r="H156" s="26">
        <v>54740.5</v>
      </c>
      <c r="I156" s="25">
        <f t="shared" si="5"/>
        <v>606859097.78999996</v>
      </c>
    </row>
    <row r="157" spans="1:9" ht="21.6" x14ac:dyDescent="0.3">
      <c r="A157" s="6">
        <f t="shared" si="4"/>
        <v>144</v>
      </c>
      <c r="B157" s="7"/>
      <c r="C157" s="12">
        <v>44760</v>
      </c>
      <c r="D157" s="14" t="s">
        <v>611</v>
      </c>
      <c r="E157" s="14" t="s">
        <v>210</v>
      </c>
      <c r="F157" s="14" t="s">
        <v>405</v>
      </c>
      <c r="G157" s="15"/>
      <c r="H157" s="26">
        <v>248483.16</v>
      </c>
      <c r="I157" s="25">
        <f t="shared" si="5"/>
        <v>606610614.63</v>
      </c>
    </row>
    <row r="158" spans="1:9" ht="32.4" x14ac:dyDescent="0.3">
      <c r="A158" s="6">
        <f t="shared" si="4"/>
        <v>145</v>
      </c>
      <c r="B158" s="7"/>
      <c r="C158" s="12">
        <v>44760</v>
      </c>
      <c r="D158" s="14" t="s">
        <v>612</v>
      </c>
      <c r="E158" s="14" t="s">
        <v>211</v>
      </c>
      <c r="F158" s="14" t="s">
        <v>406</v>
      </c>
      <c r="G158" s="15"/>
      <c r="H158" s="26">
        <v>123740</v>
      </c>
      <c r="I158" s="25">
        <f t="shared" si="5"/>
        <v>606486874.63</v>
      </c>
    </row>
    <row r="159" spans="1:9" ht="32.4" x14ac:dyDescent="0.3">
      <c r="A159" s="6">
        <f t="shared" si="4"/>
        <v>146</v>
      </c>
      <c r="B159" s="7"/>
      <c r="C159" s="12">
        <v>44760</v>
      </c>
      <c r="D159" s="14" t="s">
        <v>613</v>
      </c>
      <c r="E159" s="14" t="s">
        <v>212</v>
      </c>
      <c r="F159" s="14" t="s">
        <v>407</v>
      </c>
      <c r="G159" s="15"/>
      <c r="H159" s="26">
        <v>900</v>
      </c>
      <c r="I159" s="25">
        <f t="shared" si="5"/>
        <v>606485974.63</v>
      </c>
    </row>
    <row r="160" spans="1:9" ht="21.6" x14ac:dyDescent="0.3">
      <c r="A160" s="6">
        <f t="shared" si="4"/>
        <v>147</v>
      </c>
      <c r="B160" s="7"/>
      <c r="C160" s="12">
        <v>44760</v>
      </c>
      <c r="D160" s="14" t="s">
        <v>614</v>
      </c>
      <c r="E160" s="14" t="s">
        <v>213</v>
      </c>
      <c r="F160" s="14" t="s">
        <v>408</v>
      </c>
      <c r="G160" s="15"/>
      <c r="H160" s="26">
        <v>1000</v>
      </c>
      <c r="I160" s="25">
        <f t="shared" si="5"/>
        <v>606484974.63</v>
      </c>
    </row>
    <row r="161" spans="1:9" ht="32.4" x14ac:dyDescent="0.3">
      <c r="A161" s="6">
        <f t="shared" si="4"/>
        <v>148</v>
      </c>
      <c r="B161" s="7"/>
      <c r="C161" s="12">
        <v>44760</v>
      </c>
      <c r="D161" s="14" t="s">
        <v>615</v>
      </c>
      <c r="E161" s="14" t="s">
        <v>214</v>
      </c>
      <c r="F161" s="14" t="s">
        <v>409</v>
      </c>
      <c r="G161" s="15"/>
      <c r="H161" s="26">
        <v>10000</v>
      </c>
      <c r="I161" s="25">
        <f t="shared" si="5"/>
        <v>606474974.63</v>
      </c>
    </row>
    <row r="162" spans="1:9" ht="32.4" x14ac:dyDescent="0.3">
      <c r="A162" s="6">
        <f t="shared" si="4"/>
        <v>149</v>
      </c>
      <c r="B162" s="7"/>
      <c r="C162" s="12">
        <v>44760</v>
      </c>
      <c r="D162" s="14" t="s">
        <v>616</v>
      </c>
      <c r="E162" s="14" t="s">
        <v>215</v>
      </c>
      <c r="F162" s="14" t="s">
        <v>410</v>
      </c>
      <c r="G162" s="15"/>
      <c r="H162" s="26">
        <v>82219.839999999997</v>
      </c>
      <c r="I162" s="25">
        <f t="shared" si="5"/>
        <v>606392754.78999996</v>
      </c>
    </row>
    <row r="163" spans="1:9" ht="21.6" x14ac:dyDescent="0.3">
      <c r="A163" s="6">
        <f t="shared" si="4"/>
        <v>150</v>
      </c>
      <c r="B163" s="7"/>
      <c r="C163" s="12">
        <v>44760</v>
      </c>
      <c r="D163" s="14" t="s">
        <v>617</v>
      </c>
      <c r="E163" s="14" t="s">
        <v>216</v>
      </c>
      <c r="F163" s="14" t="s">
        <v>411</v>
      </c>
      <c r="G163" s="15"/>
      <c r="H163" s="26">
        <v>234209.33</v>
      </c>
      <c r="I163" s="25">
        <f t="shared" si="5"/>
        <v>606158545.45999992</v>
      </c>
    </row>
    <row r="164" spans="1:9" ht="21.6" x14ac:dyDescent="0.3">
      <c r="A164" s="6">
        <f t="shared" si="4"/>
        <v>151</v>
      </c>
      <c r="B164" s="7"/>
      <c r="C164" s="12">
        <v>44761</v>
      </c>
      <c r="D164" s="14" t="s">
        <v>529</v>
      </c>
      <c r="E164" s="14" t="s">
        <v>70</v>
      </c>
      <c r="F164" s="14" t="s">
        <v>430</v>
      </c>
      <c r="G164" s="15">
        <v>2393024</v>
      </c>
      <c r="H164" s="26"/>
      <c r="I164" s="25">
        <f t="shared" si="5"/>
        <v>608551569.45999992</v>
      </c>
    </row>
    <row r="165" spans="1:9" ht="21.6" x14ac:dyDescent="0.3">
      <c r="A165" s="6">
        <f t="shared" si="4"/>
        <v>152</v>
      </c>
      <c r="B165" s="7"/>
      <c r="C165" s="12">
        <v>44761</v>
      </c>
      <c r="D165" s="14" t="s">
        <v>528</v>
      </c>
      <c r="E165" s="14" t="s">
        <v>71</v>
      </c>
      <c r="F165" s="14" t="s">
        <v>431</v>
      </c>
      <c r="G165" s="15">
        <v>28371.7</v>
      </c>
      <c r="H165" s="26"/>
      <c r="I165" s="25">
        <f t="shared" si="5"/>
        <v>608579941.15999997</v>
      </c>
    </row>
    <row r="166" spans="1:9" ht="21.6" x14ac:dyDescent="0.3">
      <c r="A166" s="6">
        <f t="shared" si="4"/>
        <v>153</v>
      </c>
      <c r="B166" s="7"/>
      <c r="C166" s="12">
        <v>44761</v>
      </c>
      <c r="D166" s="14" t="s">
        <v>9</v>
      </c>
      <c r="E166" s="14" t="s">
        <v>72</v>
      </c>
      <c r="F166" s="14" t="s">
        <v>432</v>
      </c>
      <c r="G166" s="15">
        <v>1094333.32</v>
      </c>
      <c r="H166" s="26"/>
      <c r="I166" s="25">
        <f t="shared" si="5"/>
        <v>609674274.48000002</v>
      </c>
    </row>
    <row r="167" spans="1:9" ht="21.6" x14ac:dyDescent="0.3">
      <c r="A167" s="6">
        <f t="shared" si="4"/>
        <v>154</v>
      </c>
      <c r="B167" s="7"/>
      <c r="C167" s="12">
        <v>44761</v>
      </c>
      <c r="D167" s="14" t="s">
        <v>618</v>
      </c>
      <c r="E167" s="14" t="s">
        <v>217</v>
      </c>
      <c r="F167" s="14" t="s">
        <v>418</v>
      </c>
      <c r="G167" s="15"/>
      <c r="H167" s="26">
        <v>3507211.18</v>
      </c>
      <c r="I167" s="25">
        <f t="shared" si="5"/>
        <v>606167063.30000007</v>
      </c>
    </row>
    <row r="168" spans="1:9" ht="21.6" x14ac:dyDescent="0.3">
      <c r="A168" s="6">
        <f t="shared" si="4"/>
        <v>155</v>
      </c>
      <c r="B168" s="7"/>
      <c r="C168" s="12">
        <v>44761</v>
      </c>
      <c r="D168" s="14" t="s">
        <v>619</v>
      </c>
      <c r="E168" s="14" t="s">
        <v>218</v>
      </c>
      <c r="F168" s="14" t="s">
        <v>419</v>
      </c>
      <c r="G168" s="15"/>
      <c r="H168" s="26">
        <v>343850.39</v>
      </c>
      <c r="I168" s="25">
        <f t="shared" si="5"/>
        <v>605823212.91000009</v>
      </c>
    </row>
    <row r="169" spans="1:9" ht="21.6" x14ac:dyDescent="0.3">
      <c r="A169" s="6">
        <f t="shared" si="4"/>
        <v>156</v>
      </c>
      <c r="B169" s="7"/>
      <c r="C169" s="12">
        <v>44761</v>
      </c>
      <c r="D169" s="14" t="s">
        <v>527</v>
      </c>
      <c r="E169" s="14" t="s">
        <v>219</v>
      </c>
      <c r="F169" s="14" t="s">
        <v>420</v>
      </c>
      <c r="G169" s="15"/>
      <c r="H169" s="26">
        <v>18954.400000000001</v>
      </c>
      <c r="I169" s="25">
        <f t="shared" si="5"/>
        <v>605804258.51000011</v>
      </c>
    </row>
    <row r="170" spans="1:9" ht="21.6" x14ac:dyDescent="0.3">
      <c r="A170" s="6">
        <f t="shared" si="4"/>
        <v>157</v>
      </c>
      <c r="B170" s="7"/>
      <c r="C170" s="12">
        <v>44761</v>
      </c>
      <c r="D170" s="14" t="s">
        <v>620</v>
      </c>
      <c r="E170" s="14" t="s">
        <v>220</v>
      </c>
      <c r="F170" s="14" t="s">
        <v>421</v>
      </c>
      <c r="G170" s="15"/>
      <c r="H170" s="26">
        <v>27000</v>
      </c>
      <c r="I170" s="25">
        <f t="shared" si="5"/>
        <v>605777258.51000011</v>
      </c>
    </row>
    <row r="171" spans="1:9" ht="32.4" x14ac:dyDescent="0.3">
      <c r="A171" s="6">
        <f t="shared" si="4"/>
        <v>158</v>
      </c>
      <c r="B171" s="7"/>
      <c r="C171" s="12">
        <v>44761</v>
      </c>
      <c r="D171" s="14" t="s">
        <v>528</v>
      </c>
      <c r="E171" s="14" t="s">
        <v>221</v>
      </c>
      <c r="F171" s="14" t="s">
        <v>422</v>
      </c>
      <c r="G171" s="15"/>
      <c r="H171" s="26">
        <v>28371.7</v>
      </c>
      <c r="I171" s="25">
        <f t="shared" si="5"/>
        <v>605748886.81000006</v>
      </c>
    </row>
    <row r="172" spans="1:9" ht="21.6" x14ac:dyDescent="0.3">
      <c r="A172" s="6">
        <f t="shared" si="4"/>
        <v>159</v>
      </c>
      <c r="B172" s="7"/>
      <c r="C172" s="12">
        <v>44761</v>
      </c>
      <c r="D172" s="14" t="s">
        <v>621</v>
      </c>
      <c r="E172" s="14" t="s">
        <v>222</v>
      </c>
      <c r="F172" s="14" t="s">
        <v>423</v>
      </c>
      <c r="G172" s="15"/>
      <c r="H172" s="26">
        <v>139131.25</v>
      </c>
      <c r="I172" s="25">
        <f t="shared" si="5"/>
        <v>605609755.56000006</v>
      </c>
    </row>
    <row r="173" spans="1:9" ht="32.4" x14ac:dyDescent="0.3">
      <c r="A173" s="6">
        <f t="shared" si="4"/>
        <v>160</v>
      </c>
      <c r="B173" s="7"/>
      <c r="C173" s="12">
        <v>44761</v>
      </c>
      <c r="D173" s="14" t="s">
        <v>622</v>
      </c>
      <c r="E173" s="14" t="s">
        <v>223</v>
      </c>
      <c r="F173" s="14" t="s">
        <v>424</v>
      </c>
      <c r="G173" s="15"/>
      <c r="H173" s="26">
        <v>95033</v>
      </c>
      <c r="I173" s="25">
        <f t="shared" si="5"/>
        <v>605514722.56000006</v>
      </c>
    </row>
    <row r="174" spans="1:9" ht="21.6" x14ac:dyDescent="0.3">
      <c r="A174" s="6">
        <f t="shared" si="4"/>
        <v>161</v>
      </c>
      <c r="B174" s="7"/>
      <c r="C174" s="12">
        <v>44761</v>
      </c>
      <c r="D174" s="14" t="s">
        <v>623</v>
      </c>
      <c r="E174" s="14" t="s">
        <v>224</v>
      </c>
      <c r="F174" s="14" t="s">
        <v>425</v>
      </c>
      <c r="G174" s="15"/>
      <c r="H174" s="26">
        <v>711865.42</v>
      </c>
      <c r="I174" s="25">
        <f t="shared" si="5"/>
        <v>604802857.1400001</v>
      </c>
    </row>
    <row r="175" spans="1:9" ht="32.4" x14ac:dyDescent="0.3">
      <c r="A175" s="6">
        <f t="shared" si="4"/>
        <v>162</v>
      </c>
      <c r="B175" s="7"/>
      <c r="C175" s="12">
        <v>44761</v>
      </c>
      <c r="D175" s="14" t="s">
        <v>624</v>
      </c>
      <c r="E175" s="14" t="s">
        <v>225</v>
      </c>
      <c r="F175" s="14" t="s">
        <v>426</v>
      </c>
      <c r="G175" s="15"/>
      <c r="H175" s="26">
        <v>90000</v>
      </c>
      <c r="I175" s="25">
        <f t="shared" si="5"/>
        <v>604712857.1400001</v>
      </c>
    </row>
    <row r="176" spans="1:9" ht="32.4" x14ac:dyDescent="0.3">
      <c r="A176" s="6">
        <f t="shared" si="4"/>
        <v>163</v>
      </c>
      <c r="B176" s="7"/>
      <c r="C176" s="12">
        <v>44761</v>
      </c>
      <c r="D176" s="14" t="s">
        <v>625</v>
      </c>
      <c r="E176" s="14" t="s">
        <v>226</v>
      </c>
      <c r="F176" s="14" t="s">
        <v>427</v>
      </c>
      <c r="G176" s="15"/>
      <c r="H176" s="26">
        <v>469056.73</v>
      </c>
      <c r="I176" s="25">
        <f t="shared" si="5"/>
        <v>604243800.41000009</v>
      </c>
    </row>
    <row r="177" spans="1:9" ht="32.4" x14ac:dyDescent="0.3">
      <c r="A177" s="6">
        <f t="shared" si="4"/>
        <v>164</v>
      </c>
      <c r="B177" s="7"/>
      <c r="C177" s="12">
        <v>44761</v>
      </c>
      <c r="D177" s="14" t="s">
        <v>529</v>
      </c>
      <c r="E177" s="14" t="s">
        <v>227</v>
      </c>
      <c r="F177" s="14" t="s">
        <v>428</v>
      </c>
      <c r="G177" s="15"/>
      <c r="H177" s="26">
        <v>2393024</v>
      </c>
      <c r="I177" s="25">
        <f t="shared" si="5"/>
        <v>601850776.41000009</v>
      </c>
    </row>
    <row r="178" spans="1:9" ht="21.6" x14ac:dyDescent="0.3">
      <c r="A178" s="6">
        <f t="shared" si="4"/>
        <v>165</v>
      </c>
      <c r="B178" s="7"/>
      <c r="C178" s="12">
        <v>44761</v>
      </c>
      <c r="D178" s="14" t="s">
        <v>626</v>
      </c>
      <c r="E178" s="14" t="s">
        <v>228</v>
      </c>
      <c r="F178" s="14" t="s">
        <v>429</v>
      </c>
      <c r="G178" s="15"/>
      <c r="H178" s="26">
        <v>137710.44</v>
      </c>
      <c r="I178" s="25">
        <f t="shared" si="5"/>
        <v>601713065.97000003</v>
      </c>
    </row>
    <row r="179" spans="1:9" ht="21.6" x14ac:dyDescent="0.3">
      <c r="A179" s="6">
        <f t="shared" si="4"/>
        <v>166</v>
      </c>
      <c r="B179" s="7"/>
      <c r="C179" s="12">
        <v>44762</v>
      </c>
      <c r="D179" s="14" t="s">
        <v>9</v>
      </c>
      <c r="E179" s="14" t="s">
        <v>73</v>
      </c>
      <c r="F179" s="14" t="s">
        <v>442</v>
      </c>
      <c r="G179" s="15">
        <v>2279523.17</v>
      </c>
      <c r="H179" s="26"/>
      <c r="I179" s="25">
        <f t="shared" si="5"/>
        <v>603992589.13999999</v>
      </c>
    </row>
    <row r="180" spans="1:9" ht="32.4" x14ac:dyDescent="0.3">
      <c r="A180" s="6">
        <f t="shared" si="4"/>
        <v>167</v>
      </c>
      <c r="B180" s="7"/>
      <c r="C180" s="12">
        <v>44762</v>
      </c>
      <c r="D180" s="14" t="s">
        <v>9</v>
      </c>
      <c r="E180" s="14" t="s">
        <v>74</v>
      </c>
      <c r="F180" s="14" t="s">
        <v>443</v>
      </c>
      <c r="G180" s="15">
        <v>184922.87</v>
      </c>
      <c r="H180" s="26"/>
      <c r="I180" s="25">
        <f t="shared" si="5"/>
        <v>604177512.00999999</v>
      </c>
    </row>
    <row r="181" spans="1:9" ht="21.6" x14ac:dyDescent="0.3">
      <c r="A181" s="6">
        <f t="shared" si="4"/>
        <v>168</v>
      </c>
      <c r="B181" s="7"/>
      <c r="C181" s="12">
        <v>44762</v>
      </c>
      <c r="D181" s="14" t="s">
        <v>9</v>
      </c>
      <c r="E181" s="14" t="s">
        <v>75</v>
      </c>
      <c r="F181" s="14" t="s">
        <v>444</v>
      </c>
      <c r="G181" s="15">
        <v>126443.75</v>
      </c>
      <c r="H181" s="26"/>
      <c r="I181" s="25">
        <f t="shared" si="5"/>
        <v>604303955.75999999</v>
      </c>
    </row>
    <row r="182" spans="1:9" ht="21.6" x14ac:dyDescent="0.3">
      <c r="A182" s="6">
        <f t="shared" si="4"/>
        <v>169</v>
      </c>
      <c r="B182" s="7"/>
      <c r="C182" s="12">
        <v>44762</v>
      </c>
      <c r="D182" s="14" t="s">
        <v>539</v>
      </c>
      <c r="E182" s="14" t="s">
        <v>76</v>
      </c>
      <c r="F182" s="14" t="s">
        <v>445</v>
      </c>
      <c r="G182" s="15">
        <v>7000</v>
      </c>
      <c r="H182" s="26"/>
      <c r="I182" s="25">
        <f t="shared" si="5"/>
        <v>604310955.75999999</v>
      </c>
    </row>
    <row r="183" spans="1:9" ht="21.6" x14ac:dyDescent="0.3">
      <c r="A183" s="6">
        <f t="shared" si="4"/>
        <v>170</v>
      </c>
      <c r="B183" s="7"/>
      <c r="C183" s="12">
        <v>44762</v>
      </c>
      <c r="D183" s="14" t="s">
        <v>540</v>
      </c>
      <c r="E183" s="14" t="s">
        <v>77</v>
      </c>
      <c r="F183" s="14" t="s">
        <v>446</v>
      </c>
      <c r="G183" s="15">
        <v>7000</v>
      </c>
      <c r="H183" s="26"/>
      <c r="I183" s="25">
        <f t="shared" si="5"/>
        <v>604317955.75999999</v>
      </c>
    </row>
    <row r="184" spans="1:9" ht="21.6" x14ac:dyDescent="0.3">
      <c r="A184" s="6">
        <f t="shared" si="4"/>
        <v>171</v>
      </c>
      <c r="B184" s="7"/>
      <c r="C184" s="12">
        <v>44762</v>
      </c>
      <c r="D184" s="14" t="s">
        <v>541</v>
      </c>
      <c r="E184" s="14" t="s">
        <v>78</v>
      </c>
      <c r="F184" s="14" t="s">
        <v>447</v>
      </c>
      <c r="G184" s="15">
        <v>7000</v>
      </c>
      <c r="H184" s="26"/>
      <c r="I184" s="25">
        <f t="shared" si="5"/>
        <v>604324955.75999999</v>
      </c>
    </row>
    <row r="185" spans="1:9" ht="21.6" x14ac:dyDescent="0.3">
      <c r="A185" s="6">
        <f t="shared" si="4"/>
        <v>172</v>
      </c>
      <c r="B185" s="7"/>
      <c r="C185" s="12">
        <v>44762</v>
      </c>
      <c r="D185" s="14" t="s">
        <v>9</v>
      </c>
      <c r="E185" s="14" t="s">
        <v>79</v>
      </c>
      <c r="F185" s="14" t="s">
        <v>448</v>
      </c>
      <c r="G185" s="15">
        <v>7000</v>
      </c>
      <c r="H185" s="26"/>
      <c r="I185" s="25">
        <f t="shared" si="5"/>
        <v>604331955.75999999</v>
      </c>
    </row>
    <row r="186" spans="1:9" ht="21.6" x14ac:dyDescent="0.3">
      <c r="A186" s="6">
        <f t="shared" si="4"/>
        <v>173</v>
      </c>
      <c r="B186" s="7"/>
      <c r="C186" s="12">
        <v>44762</v>
      </c>
      <c r="D186" s="14" t="s">
        <v>542</v>
      </c>
      <c r="E186" s="14" t="s">
        <v>80</v>
      </c>
      <c r="F186" s="14" t="s">
        <v>449</v>
      </c>
      <c r="G186" s="15">
        <v>15600</v>
      </c>
      <c r="H186" s="26"/>
      <c r="I186" s="25">
        <f t="shared" si="5"/>
        <v>604347555.75999999</v>
      </c>
    </row>
    <row r="187" spans="1:9" ht="21.6" x14ac:dyDescent="0.3">
      <c r="A187" s="6">
        <f t="shared" si="4"/>
        <v>174</v>
      </c>
      <c r="B187" s="7"/>
      <c r="C187" s="12">
        <v>44762</v>
      </c>
      <c r="D187" s="14" t="s">
        <v>530</v>
      </c>
      <c r="E187" s="14" t="s">
        <v>81</v>
      </c>
      <c r="F187" s="14" t="s">
        <v>451</v>
      </c>
      <c r="G187" s="15">
        <v>164655.56</v>
      </c>
      <c r="H187" s="26"/>
      <c r="I187" s="25">
        <f t="shared" si="5"/>
        <v>604512211.31999993</v>
      </c>
    </row>
    <row r="188" spans="1:9" ht="21.6" x14ac:dyDescent="0.3">
      <c r="A188" s="6">
        <f t="shared" si="4"/>
        <v>175</v>
      </c>
      <c r="B188" s="7"/>
      <c r="C188" s="12">
        <v>44762</v>
      </c>
      <c r="D188" s="14" t="s">
        <v>531</v>
      </c>
      <c r="E188" s="14" t="s">
        <v>82</v>
      </c>
      <c r="F188" s="14" t="s">
        <v>452</v>
      </c>
      <c r="G188" s="15">
        <v>16526.939999999999</v>
      </c>
      <c r="H188" s="26"/>
      <c r="I188" s="25">
        <f t="shared" si="5"/>
        <v>604528738.25999999</v>
      </c>
    </row>
    <row r="189" spans="1:9" ht="32.4" x14ac:dyDescent="0.3">
      <c r="A189" s="6">
        <f t="shared" si="4"/>
        <v>176</v>
      </c>
      <c r="B189" s="7"/>
      <c r="C189" s="12">
        <v>44762</v>
      </c>
      <c r="D189" s="14" t="s">
        <v>657</v>
      </c>
      <c r="E189" s="14" t="s">
        <v>229</v>
      </c>
      <c r="F189" s="14" t="s">
        <v>433</v>
      </c>
      <c r="G189" s="15"/>
      <c r="H189" s="26">
        <v>545202.03</v>
      </c>
      <c r="I189" s="25">
        <f t="shared" si="5"/>
        <v>603983536.23000002</v>
      </c>
    </row>
    <row r="190" spans="1:9" ht="21.6" x14ac:dyDescent="0.3">
      <c r="A190" s="6">
        <f t="shared" si="4"/>
        <v>177</v>
      </c>
      <c r="B190" s="7"/>
      <c r="C190" s="12">
        <v>44762</v>
      </c>
      <c r="D190" s="14" t="s">
        <v>627</v>
      </c>
      <c r="E190" s="14" t="s">
        <v>230</v>
      </c>
      <c r="F190" s="14" t="s">
        <v>434</v>
      </c>
      <c r="G190" s="15"/>
      <c r="H190" s="26">
        <v>168595</v>
      </c>
      <c r="I190" s="25">
        <f t="shared" si="5"/>
        <v>603814941.23000002</v>
      </c>
    </row>
    <row r="191" spans="1:9" ht="32.4" x14ac:dyDescent="0.3">
      <c r="A191" s="6">
        <f t="shared" si="4"/>
        <v>178</v>
      </c>
      <c r="B191" s="7"/>
      <c r="C191" s="12">
        <v>44762</v>
      </c>
      <c r="D191" s="14" t="s">
        <v>628</v>
      </c>
      <c r="E191" s="14" t="s">
        <v>231</v>
      </c>
      <c r="F191" s="14" t="s">
        <v>435</v>
      </c>
      <c r="G191" s="15"/>
      <c r="H191" s="26">
        <v>306756.84000000003</v>
      </c>
      <c r="I191" s="25">
        <f t="shared" si="5"/>
        <v>603508184.38999999</v>
      </c>
    </row>
    <row r="192" spans="1:9" ht="32.4" x14ac:dyDescent="0.3">
      <c r="A192" s="6">
        <f t="shared" si="4"/>
        <v>179</v>
      </c>
      <c r="B192" s="7"/>
      <c r="C192" s="12">
        <v>44762</v>
      </c>
      <c r="D192" s="14" t="s">
        <v>530</v>
      </c>
      <c r="E192" s="14" t="s">
        <v>232</v>
      </c>
      <c r="F192" s="14" t="s">
        <v>436</v>
      </c>
      <c r="G192" s="15"/>
      <c r="H192" s="26">
        <v>164655.56</v>
      </c>
      <c r="I192" s="25">
        <f t="shared" si="5"/>
        <v>603343528.83000004</v>
      </c>
    </row>
    <row r="193" spans="1:9" ht="32.4" x14ac:dyDescent="0.3">
      <c r="A193" s="6">
        <f t="shared" si="4"/>
        <v>180</v>
      </c>
      <c r="B193" s="7"/>
      <c r="C193" s="12">
        <v>44762</v>
      </c>
      <c r="D193" s="14" t="s">
        <v>531</v>
      </c>
      <c r="E193" s="14" t="s">
        <v>233</v>
      </c>
      <c r="F193" s="14" t="s">
        <v>437</v>
      </c>
      <c r="G193" s="15"/>
      <c r="H193" s="26">
        <v>16526.939999999999</v>
      </c>
      <c r="I193" s="25">
        <f t="shared" si="5"/>
        <v>603327001.88999999</v>
      </c>
    </row>
    <row r="194" spans="1:9" ht="21.6" x14ac:dyDescent="0.3">
      <c r="A194" s="6">
        <f t="shared" si="4"/>
        <v>181</v>
      </c>
      <c r="B194" s="7"/>
      <c r="C194" s="12">
        <v>44762</v>
      </c>
      <c r="D194" s="14" t="s">
        <v>629</v>
      </c>
      <c r="E194" s="14" t="s">
        <v>234</v>
      </c>
      <c r="F194" s="14" t="s">
        <v>438</v>
      </c>
      <c r="G194" s="15"/>
      <c r="H194" s="26">
        <v>698031.53</v>
      </c>
      <c r="I194" s="25">
        <f t="shared" si="5"/>
        <v>602628970.36000001</v>
      </c>
    </row>
    <row r="195" spans="1:9" ht="21.6" x14ac:dyDescent="0.3">
      <c r="A195" s="6">
        <f t="shared" si="4"/>
        <v>182</v>
      </c>
      <c r="B195" s="7"/>
      <c r="C195" s="12">
        <v>44762</v>
      </c>
      <c r="D195" s="14" t="s">
        <v>630</v>
      </c>
      <c r="E195" s="14" t="s">
        <v>235</v>
      </c>
      <c r="F195" s="14" t="s">
        <v>439</v>
      </c>
      <c r="G195" s="15"/>
      <c r="H195" s="26">
        <v>22231.63</v>
      </c>
      <c r="I195" s="25">
        <f t="shared" si="5"/>
        <v>602606738.73000002</v>
      </c>
    </row>
    <row r="196" spans="1:9" ht="21.6" x14ac:dyDescent="0.3">
      <c r="A196" s="6">
        <f t="shared" si="4"/>
        <v>183</v>
      </c>
      <c r="B196" s="7"/>
      <c r="C196" s="12">
        <v>44762</v>
      </c>
      <c r="D196" s="14" t="s">
        <v>631</v>
      </c>
      <c r="E196" s="14" t="s">
        <v>236</v>
      </c>
      <c r="F196" s="14" t="s">
        <v>440</v>
      </c>
      <c r="G196" s="15"/>
      <c r="H196" s="26">
        <v>263957.52</v>
      </c>
      <c r="I196" s="25">
        <f t="shared" si="5"/>
        <v>602342781.21000004</v>
      </c>
    </row>
    <row r="197" spans="1:9" ht="32.4" x14ac:dyDescent="0.3">
      <c r="A197" s="6">
        <f t="shared" si="4"/>
        <v>184</v>
      </c>
      <c r="B197" s="7"/>
      <c r="C197" s="12">
        <v>44762</v>
      </c>
      <c r="D197" s="14" t="s">
        <v>632</v>
      </c>
      <c r="E197" s="14" t="s">
        <v>237</v>
      </c>
      <c r="F197" s="14" t="s">
        <v>441</v>
      </c>
      <c r="G197" s="15"/>
      <c r="H197" s="26">
        <v>118427.69</v>
      </c>
      <c r="I197" s="25">
        <f t="shared" si="5"/>
        <v>602224353.51999998</v>
      </c>
    </row>
    <row r="198" spans="1:9" ht="21.6" x14ac:dyDescent="0.3">
      <c r="A198" s="6">
        <f t="shared" si="4"/>
        <v>185</v>
      </c>
      <c r="B198" s="7"/>
      <c r="C198" s="12">
        <v>44762</v>
      </c>
      <c r="D198" s="14" t="s">
        <v>9</v>
      </c>
      <c r="E198" s="14" t="s">
        <v>238</v>
      </c>
      <c r="F198" s="14" t="s">
        <v>450</v>
      </c>
      <c r="G198" s="15"/>
      <c r="H198" s="26">
        <v>500</v>
      </c>
      <c r="I198" s="25">
        <f t="shared" si="5"/>
        <v>602223853.51999998</v>
      </c>
    </row>
    <row r="199" spans="1:9" ht="21.6" x14ac:dyDescent="0.3">
      <c r="A199" s="6">
        <f t="shared" si="4"/>
        <v>186</v>
      </c>
      <c r="B199" s="7"/>
      <c r="C199" s="12">
        <v>44763</v>
      </c>
      <c r="D199" s="14" t="s">
        <v>533</v>
      </c>
      <c r="E199" s="14" t="s">
        <v>83</v>
      </c>
      <c r="F199" s="14" t="s">
        <v>455</v>
      </c>
      <c r="G199" s="15">
        <v>58894.01</v>
      </c>
      <c r="H199" s="26"/>
      <c r="I199" s="25">
        <f t="shared" si="5"/>
        <v>602282747.52999997</v>
      </c>
    </row>
    <row r="200" spans="1:9" ht="21.6" x14ac:dyDescent="0.3">
      <c r="A200" s="6">
        <f t="shared" si="4"/>
        <v>187</v>
      </c>
      <c r="B200" s="7"/>
      <c r="C200" s="12">
        <v>44763</v>
      </c>
      <c r="D200" s="14" t="s">
        <v>532</v>
      </c>
      <c r="E200" s="14" t="s">
        <v>84</v>
      </c>
      <c r="F200" s="14" t="s">
        <v>456</v>
      </c>
      <c r="G200" s="15">
        <v>115132</v>
      </c>
      <c r="H200" s="26"/>
      <c r="I200" s="25">
        <f t="shared" si="5"/>
        <v>602397879.52999997</v>
      </c>
    </row>
    <row r="201" spans="1:9" ht="32.4" x14ac:dyDescent="0.3">
      <c r="A201" s="6">
        <f t="shared" si="4"/>
        <v>188</v>
      </c>
      <c r="B201" s="7"/>
      <c r="C201" s="12">
        <v>44763</v>
      </c>
      <c r="D201" s="14" t="s">
        <v>532</v>
      </c>
      <c r="E201" s="14" t="s">
        <v>239</v>
      </c>
      <c r="F201" s="14" t="s">
        <v>453</v>
      </c>
      <c r="G201" s="15"/>
      <c r="H201" s="26">
        <v>115132</v>
      </c>
      <c r="I201" s="25">
        <f t="shared" si="5"/>
        <v>602282747.52999997</v>
      </c>
    </row>
    <row r="202" spans="1:9" ht="32.4" x14ac:dyDescent="0.3">
      <c r="A202" s="6">
        <f t="shared" si="4"/>
        <v>189</v>
      </c>
      <c r="B202" s="7"/>
      <c r="C202" s="12">
        <v>44763</v>
      </c>
      <c r="D202" s="14" t="s">
        <v>533</v>
      </c>
      <c r="E202" s="14" t="s">
        <v>240</v>
      </c>
      <c r="F202" s="14" t="s">
        <v>454</v>
      </c>
      <c r="G202" s="15"/>
      <c r="H202" s="26">
        <v>58894.01</v>
      </c>
      <c r="I202" s="25">
        <f t="shared" si="5"/>
        <v>602223853.51999998</v>
      </c>
    </row>
    <row r="203" spans="1:9" ht="21.6" x14ac:dyDescent="0.3">
      <c r="A203" s="6">
        <f t="shared" si="4"/>
        <v>190</v>
      </c>
      <c r="B203" s="7"/>
      <c r="C203" s="12">
        <v>44767</v>
      </c>
      <c r="D203" s="14" t="s">
        <v>534</v>
      </c>
      <c r="E203" s="14" t="s">
        <v>85</v>
      </c>
      <c r="F203" s="14" t="s">
        <v>469</v>
      </c>
      <c r="G203" s="15">
        <v>15615.45</v>
      </c>
      <c r="H203" s="26"/>
      <c r="I203" s="25">
        <f t="shared" si="5"/>
        <v>602239468.97000003</v>
      </c>
    </row>
    <row r="204" spans="1:9" ht="32.4" x14ac:dyDescent="0.3">
      <c r="A204" s="6">
        <f t="shared" si="4"/>
        <v>191</v>
      </c>
      <c r="B204" s="7"/>
      <c r="C204" s="12">
        <v>44767</v>
      </c>
      <c r="D204" s="14" t="s">
        <v>9</v>
      </c>
      <c r="E204" s="14" t="s">
        <v>241</v>
      </c>
      <c r="F204" s="14" t="s">
        <v>457</v>
      </c>
      <c r="G204" s="15"/>
      <c r="H204" s="26">
        <v>166300</v>
      </c>
      <c r="I204" s="25">
        <f t="shared" si="5"/>
        <v>602073168.97000003</v>
      </c>
    </row>
    <row r="205" spans="1:9" ht="21.6" x14ac:dyDescent="0.3">
      <c r="A205" s="6">
        <f t="shared" si="4"/>
        <v>192</v>
      </c>
      <c r="B205" s="7"/>
      <c r="C205" s="12">
        <v>44767</v>
      </c>
      <c r="D205" s="14" t="s">
        <v>633</v>
      </c>
      <c r="E205" s="14" t="s">
        <v>242</v>
      </c>
      <c r="F205" s="14" t="s">
        <v>458</v>
      </c>
      <c r="G205" s="15"/>
      <c r="H205" s="26">
        <v>4165.05</v>
      </c>
      <c r="I205" s="25">
        <f t="shared" si="5"/>
        <v>602069003.92000008</v>
      </c>
    </row>
    <row r="206" spans="1:9" ht="21.6" x14ac:dyDescent="0.3">
      <c r="A206" s="6">
        <f t="shared" si="4"/>
        <v>193</v>
      </c>
      <c r="B206" s="7"/>
      <c r="C206" s="12">
        <v>44767</v>
      </c>
      <c r="D206" s="14" t="s">
        <v>634</v>
      </c>
      <c r="E206" s="14" t="s">
        <v>243</v>
      </c>
      <c r="F206" s="14" t="s">
        <v>459</v>
      </c>
      <c r="G206" s="15"/>
      <c r="H206" s="26">
        <v>7368.31</v>
      </c>
      <c r="I206" s="25">
        <f t="shared" si="5"/>
        <v>602061635.61000013</v>
      </c>
    </row>
    <row r="207" spans="1:9" ht="21.6" x14ac:dyDescent="0.3">
      <c r="A207" s="6">
        <f t="shared" ref="A207:A270" si="6">+A206+1</f>
        <v>194</v>
      </c>
      <c r="B207" s="7"/>
      <c r="C207" s="12">
        <v>44767</v>
      </c>
      <c r="D207" s="14" t="s">
        <v>635</v>
      </c>
      <c r="E207" s="14" t="s">
        <v>244</v>
      </c>
      <c r="F207" s="14" t="s">
        <v>460</v>
      </c>
      <c r="G207" s="15"/>
      <c r="H207" s="26">
        <v>8639.59</v>
      </c>
      <c r="I207" s="25">
        <f t="shared" ref="I207:I270" si="7">+I206+G207-H207</f>
        <v>602052996.0200001</v>
      </c>
    </row>
    <row r="208" spans="1:9" ht="21.6" x14ac:dyDescent="0.3">
      <c r="A208" s="6">
        <f t="shared" si="6"/>
        <v>195</v>
      </c>
      <c r="B208" s="7"/>
      <c r="C208" s="12">
        <v>44767</v>
      </c>
      <c r="D208" s="14" t="s">
        <v>636</v>
      </c>
      <c r="E208" s="14" t="s">
        <v>245</v>
      </c>
      <c r="F208" s="14" t="s">
        <v>461</v>
      </c>
      <c r="G208" s="15"/>
      <c r="H208" s="26">
        <v>6187.86</v>
      </c>
      <c r="I208" s="25">
        <f t="shared" si="7"/>
        <v>602046808.16000009</v>
      </c>
    </row>
    <row r="209" spans="1:9" ht="21.6" x14ac:dyDescent="0.3">
      <c r="A209" s="6">
        <f t="shared" si="6"/>
        <v>196</v>
      </c>
      <c r="B209" s="7"/>
      <c r="C209" s="12">
        <v>44767</v>
      </c>
      <c r="D209" s="14" t="s">
        <v>637</v>
      </c>
      <c r="E209" s="14" t="s">
        <v>246</v>
      </c>
      <c r="F209" s="14" t="s">
        <v>462</v>
      </c>
      <c r="G209" s="15"/>
      <c r="H209" s="26">
        <v>12792.65</v>
      </c>
      <c r="I209" s="25">
        <f t="shared" si="7"/>
        <v>602034015.51000011</v>
      </c>
    </row>
    <row r="210" spans="1:9" ht="21.6" x14ac:dyDescent="0.3">
      <c r="A210" s="6">
        <f t="shared" si="6"/>
        <v>197</v>
      </c>
      <c r="B210" s="7"/>
      <c r="C210" s="12">
        <v>44767</v>
      </c>
      <c r="D210" s="14" t="s">
        <v>534</v>
      </c>
      <c r="E210" s="14" t="s">
        <v>247</v>
      </c>
      <c r="F210" s="14" t="s">
        <v>463</v>
      </c>
      <c r="G210" s="15"/>
      <c r="H210" s="26">
        <v>15615.45</v>
      </c>
      <c r="I210" s="25">
        <f t="shared" si="7"/>
        <v>602018400.06000006</v>
      </c>
    </row>
    <row r="211" spans="1:9" ht="21.6" x14ac:dyDescent="0.3">
      <c r="A211" s="6">
        <f t="shared" si="6"/>
        <v>198</v>
      </c>
      <c r="B211" s="7"/>
      <c r="C211" s="12">
        <v>44767</v>
      </c>
      <c r="D211" s="14" t="s">
        <v>638</v>
      </c>
      <c r="E211" s="14" t="s">
        <v>248</v>
      </c>
      <c r="F211" s="14" t="s">
        <v>464</v>
      </c>
      <c r="G211" s="15"/>
      <c r="H211" s="26">
        <v>26899.3</v>
      </c>
      <c r="I211" s="25">
        <f t="shared" si="7"/>
        <v>601991500.76000011</v>
      </c>
    </row>
    <row r="212" spans="1:9" ht="21.6" x14ac:dyDescent="0.3">
      <c r="A212" s="6">
        <f t="shared" si="6"/>
        <v>199</v>
      </c>
      <c r="B212" s="7"/>
      <c r="C212" s="12">
        <v>44767</v>
      </c>
      <c r="D212" s="14" t="s">
        <v>639</v>
      </c>
      <c r="E212" s="14" t="s">
        <v>249</v>
      </c>
      <c r="F212" s="14" t="s">
        <v>465</v>
      </c>
      <c r="G212" s="15"/>
      <c r="H212" s="26">
        <v>5642.97</v>
      </c>
      <c r="I212" s="25">
        <f t="shared" si="7"/>
        <v>601985857.79000008</v>
      </c>
    </row>
    <row r="213" spans="1:9" ht="21.6" x14ac:dyDescent="0.3">
      <c r="A213" s="6">
        <f t="shared" si="6"/>
        <v>200</v>
      </c>
      <c r="B213" s="7"/>
      <c r="C213" s="12">
        <v>44767</v>
      </c>
      <c r="D213" s="14" t="s">
        <v>640</v>
      </c>
      <c r="E213" s="14" t="s">
        <v>250</v>
      </c>
      <c r="F213" s="14" t="s">
        <v>466</v>
      </c>
      <c r="G213" s="15"/>
      <c r="H213" s="26">
        <v>7777.78</v>
      </c>
      <c r="I213" s="25">
        <f t="shared" si="7"/>
        <v>601978080.01000011</v>
      </c>
    </row>
    <row r="214" spans="1:9" ht="21.6" x14ac:dyDescent="0.3">
      <c r="A214" s="6">
        <f t="shared" si="6"/>
        <v>201</v>
      </c>
      <c r="B214" s="7"/>
      <c r="C214" s="12">
        <v>44767</v>
      </c>
      <c r="D214" s="14" t="s">
        <v>641</v>
      </c>
      <c r="E214" s="14" t="s">
        <v>251</v>
      </c>
      <c r="F214" s="14" t="s">
        <v>467</v>
      </c>
      <c r="G214" s="15"/>
      <c r="H214" s="26">
        <v>7006.15</v>
      </c>
      <c r="I214" s="25">
        <f t="shared" si="7"/>
        <v>601971073.86000013</v>
      </c>
    </row>
    <row r="215" spans="1:9" ht="32.4" x14ac:dyDescent="0.3">
      <c r="A215" s="6">
        <f t="shared" si="6"/>
        <v>202</v>
      </c>
      <c r="B215" s="7"/>
      <c r="C215" s="12">
        <v>44767</v>
      </c>
      <c r="D215" s="14" t="s">
        <v>9</v>
      </c>
      <c r="E215" s="14" t="s">
        <v>252</v>
      </c>
      <c r="F215" s="14" t="s">
        <v>468</v>
      </c>
      <c r="G215" s="15"/>
      <c r="H215" s="26">
        <v>545023</v>
      </c>
      <c r="I215" s="25">
        <f t="shared" si="7"/>
        <v>601426050.86000013</v>
      </c>
    </row>
    <row r="216" spans="1:9" ht="21.6" x14ac:dyDescent="0.3">
      <c r="A216" s="6">
        <f t="shared" si="6"/>
        <v>203</v>
      </c>
      <c r="B216" s="7"/>
      <c r="C216" s="12">
        <v>44768</v>
      </c>
      <c r="D216" s="14" t="s">
        <v>535</v>
      </c>
      <c r="E216" s="14" t="s">
        <v>86</v>
      </c>
      <c r="F216" s="14" t="s">
        <v>478</v>
      </c>
      <c r="G216" s="15">
        <v>101123.37</v>
      </c>
      <c r="H216" s="26"/>
      <c r="I216" s="25">
        <f t="shared" si="7"/>
        <v>601527174.23000014</v>
      </c>
    </row>
    <row r="217" spans="1:9" ht="21.6" x14ac:dyDescent="0.3">
      <c r="A217" s="6">
        <f t="shared" si="6"/>
        <v>204</v>
      </c>
      <c r="B217" s="7"/>
      <c r="C217" s="12">
        <v>44768</v>
      </c>
      <c r="D217" s="14" t="s">
        <v>536</v>
      </c>
      <c r="E217" s="14" t="s">
        <v>87</v>
      </c>
      <c r="F217" s="14" t="s">
        <v>480</v>
      </c>
      <c r="G217" s="15">
        <v>53461.65</v>
      </c>
      <c r="H217" s="26"/>
      <c r="I217" s="25">
        <f t="shared" si="7"/>
        <v>601580635.88000011</v>
      </c>
    </row>
    <row r="218" spans="1:9" ht="32.4" x14ac:dyDescent="0.3">
      <c r="A218" s="6">
        <f t="shared" si="6"/>
        <v>205</v>
      </c>
      <c r="B218" s="7"/>
      <c r="C218" s="12">
        <v>44768</v>
      </c>
      <c r="D218" s="14" t="s">
        <v>642</v>
      </c>
      <c r="E218" s="14" t="s">
        <v>253</v>
      </c>
      <c r="F218" s="14" t="s">
        <v>470</v>
      </c>
      <c r="G218" s="15"/>
      <c r="H218" s="26">
        <v>2361983.5499999998</v>
      </c>
      <c r="I218" s="25">
        <f t="shared" si="7"/>
        <v>599218652.33000016</v>
      </c>
    </row>
    <row r="219" spans="1:9" ht="21.6" x14ac:dyDescent="0.3">
      <c r="A219" s="6">
        <f t="shared" si="6"/>
        <v>206</v>
      </c>
      <c r="B219" s="7"/>
      <c r="C219" s="12">
        <v>44768</v>
      </c>
      <c r="D219" s="14" t="s">
        <v>535</v>
      </c>
      <c r="E219" s="14" t="s">
        <v>254</v>
      </c>
      <c r="F219" s="14" t="s">
        <v>471</v>
      </c>
      <c r="G219" s="15"/>
      <c r="H219" s="26">
        <v>101123.37</v>
      </c>
      <c r="I219" s="25">
        <f t="shared" si="7"/>
        <v>599117528.96000016</v>
      </c>
    </row>
    <row r="220" spans="1:9" ht="21.6" x14ac:dyDescent="0.3">
      <c r="A220" s="6">
        <f t="shared" si="6"/>
        <v>207</v>
      </c>
      <c r="B220" s="7"/>
      <c r="C220" s="12">
        <v>44768</v>
      </c>
      <c r="D220" s="14" t="s">
        <v>643</v>
      </c>
      <c r="E220" s="14" t="s">
        <v>255</v>
      </c>
      <c r="F220" s="14" t="s">
        <v>472</v>
      </c>
      <c r="G220" s="15"/>
      <c r="H220" s="26">
        <v>10000</v>
      </c>
      <c r="I220" s="25">
        <f t="shared" si="7"/>
        <v>599107528.96000016</v>
      </c>
    </row>
    <row r="221" spans="1:9" ht="21.6" x14ac:dyDescent="0.3">
      <c r="A221" s="6">
        <f t="shared" si="6"/>
        <v>208</v>
      </c>
      <c r="B221" s="7"/>
      <c r="C221" s="12">
        <v>44768</v>
      </c>
      <c r="D221" s="14" t="s">
        <v>644</v>
      </c>
      <c r="E221" s="14" t="s">
        <v>256</v>
      </c>
      <c r="F221" s="14" t="s">
        <v>473</v>
      </c>
      <c r="G221" s="15"/>
      <c r="H221" s="26">
        <v>5622.15</v>
      </c>
      <c r="I221" s="25">
        <f t="shared" si="7"/>
        <v>599101906.81000018</v>
      </c>
    </row>
    <row r="222" spans="1:9" ht="32.4" x14ac:dyDescent="0.3">
      <c r="A222" s="6">
        <f t="shared" si="6"/>
        <v>209</v>
      </c>
      <c r="B222" s="7"/>
      <c r="C222" s="12">
        <v>44768</v>
      </c>
      <c r="D222" s="14" t="s">
        <v>536</v>
      </c>
      <c r="E222" s="14" t="s">
        <v>257</v>
      </c>
      <c r="F222" s="14" t="s">
        <v>474</v>
      </c>
      <c r="G222" s="15"/>
      <c r="H222" s="26">
        <v>53461.65</v>
      </c>
      <c r="I222" s="25">
        <f t="shared" si="7"/>
        <v>599048445.16000021</v>
      </c>
    </row>
    <row r="223" spans="1:9" ht="43.2" x14ac:dyDescent="0.3">
      <c r="A223" s="6">
        <f t="shared" si="6"/>
        <v>210</v>
      </c>
      <c r="B223" s="7"/>
      <c r="C223" s="12">
        <v>44768</v>
      </c>
      <c r="D223" s="14" t="s">
        <v>645</v>
      </c>
      <c r="E223" s="14" t="s">
        <v>258</v>
      </c>
      <c r="F223" s="14" t="s">
        <v>475</v>
      </c>
      <c r="G223" s="15"/>
      <c r="H223" s="26">
        <v>98877.1</v>
      </c>
      <c r="I223" s="25">
        <f t="shared" si="7"/>
        <v>598949568.06000018</v>
      </c>
    </row>
    <row r="224" spans="1:9" ht="32.4" x14ac:dyDescent="0.3">
      <c r="A224" s="6">
        <f t="shared" si="6"/>
        <v>211</v>
      </c>
      <c r="B224" s="7"/>
      <c r="C224" s="12">
        <v>44768</v>
      </c>
      <c r="D224" s="14" t="s">
        <v>646</v>
      </c>
      <c r="E224" s="14" t="s">
        <v>259</v>
      </c>
      <c r="F224" s="14" t="s">
        <v>476</v>
      </c>
      <c r="G224" s="15"/>
      <c r="H224" s="26">
        <v>115132</v>
      </c>
      <c r="I224" s="25">
        <f t="shared" si="7"/>
        <v>598834436.06000018</v>
      </c>
    </row>
    <row r="225" spans="1:9" ht="32.4" x14ac:dyDescent="0.3">
      <c r="A225" s="6">
        <f t="shared" si="6"/>
        <v>212</v>
      </c>
      <c r="B225" s="7"/>
      <c r="C225" s="12">
        <v>44768</v>
      </c>
      <c r="D225" s="14" t="s">
        <v>647</v>
      </c>
      <c r="E225" s="14" t="s">
        <v>260</v>
      </c>
      <c r="F225" s="14" t="s">
        <v>477</v>
      </c>
      <c r="G225" s="15"/>
      <c r="H225" s="26">
        <v>140233</v>
      </c>
      <c r="I225" s="25">
        <f t="shared" si="7"/>
        <v>598694203.06000018</v>
      </c>
    </row>
    <row r="226" spans="1:9" ht="21.6" x14ac:dyDescent="0.3">
      <c r="A226" s="6">
        <f t="shared" si="6"/>
        <v>213</v>
      </c>
      <c r="B226" s="7"/>
      <c r="C226" s="12">
        <v>44768</v>
      </c>
      <c r="D226" s="14" t="s">
        <v>9</v>
      </c>
      <c r="E226" s="14" t="s">
        <v>261</v>
      </c>
      <c r="F226" s="14" t="s">
        <v>479</v>
      </c>
      <c r="G226" s="15"/>
      <c r="H226" s="26">
        <v>35150280.460000001</v>
      </c>
      <c r="I226" s="25">
        <f t="shared" si="7"/>
        <v>563543922.60000014</v>
      </c>
    </row>
    <row r="227" spans="1:9" ht="21.6" x14ac:dyDescent="0.3">
      <c r="A227" s="6">
        <f t="shared" si="6"/>
        <v>214</v>
      </c>
      <c r="B227" s="7"/>
      <c r="C227" s="12">
        <v>44770</v>
      </c>
      <c r="D227" s="14" t="s">
        <v>9</v>
      </c>
      <c r="E227" s="14" t="s">
        <v>88</v>
      </c>
      <c r="F227" s="14" t="s">
        <v>482</v>
      </c>
      <c r="G227" s="15">
        <v>708335.46</v>
      </c>
      <c r="H227" s="26"/>
      <c r="I227" s="25">
        <f t="shared" si="7"/>
        <v>564252258.06000018</v>
      </c>
    </row>
    <row r="228" spans="1:9" ht="21.6" x14ac:dyDescent="0.3">
      <c r="A228" s="6">
        <f t="shared" si="6"/>
        <v>215</v>
      </c>
      <c r="B228" s="7"/>
      <c r="C228" s="12">
        <v>44770</v>
      </c>
      <c r="D228" s="14" t="s">
        <v>9</v>
      </c>
      <c r="E228" s="14" t="s">
        <v>89</v>
      </c>
      <c r="F228" s="14" t="s">
        <v>483</v>
      </c>
      <c r="G228" s="15">
        <v>1800</v>
      </c>
      <c r="H228" s="26"/>
      <c r="I228" s="25">
        <f t="shared" si="7"/>
        <v>564254058.06000018</v>
      </c>
    </row>
    <row r="229" spans="1:9" ht="21.6" x14ac:dyDescent="0.3">
      <c r="A229" s="6">
        <f t="shared" si="6"/>
        <v>216</v>
      </c>
      <c r="B229" s="7"/>
      <c r="C229" s="12">
        <v>44770</v>
      </c>
      <c r="D229" s="14" t="s">
        <v>9</v>
      </c>
      <c r="E229" s="14" t="s">
        <v>90</v>
      </c>
      <c r="F229" s="14" t="s">
        <v>484</v>
      </c>
      <c r="G229" s="15">
        <v>136609.94</v>
      </c>
      <c r="H229" s="26"/>
      <c r="I229" s="25">
        <f t="shared" si="7"/>
        <v>564390668.00000024</v>
      </c>
    </row>
    <row r="230" spans="1:9" ht="21.6" x14ac:dyDescent="0.3">
      <c r="A230" s="6">
        <f t="shared" si="6"/>
        <v>217</v>
      </c>
      <c r="B230" s="7"/>
      <c r="C230" s="12">
        <v>44770</v>
      </c>
      <c r="D230" s="14" t="s">
        <v>9</v>
      </c>
      <c r="E230" s="14" t="s">
        <v>91</v>
      </c>
      <c r="F230" s="14" t="s">
        <v>485</v>
      </c>
      <c r="G230" s="15">
        <v>6384545.8200000003</v>
      </c>
      <c r="H230" s="26"/>
      <c r="I230" s="25">
        <f t="shared" si="7"/>
        <v>570775213.82000029</v>
      </c>
    </row>
    <row r="231" spans="1:9" ht="21.6" x14ac:dyDescent="0.3">
      <c r="A231" s="6">
        <f t="shared" si="6"/>
        <v>218</v>
      </c>
      <c r="B231" s="7"/>
      <c r="C231" s="12">
        <v>44770</v>
      </c>
      <c r="D231" s="14" t="s">
        <v>9</v>
      </c>
      <c r="E231" s="14" t="s">
        <v>92</v>
      </c>
      <c r="F231" s="14" t="s">
        <v>486</v>
      </c>
      <c r="G231" s="15">
        <v>2730979.3</v>
      </c>
      <c r="H231" s="26"/>
      <c r="I231" s="25">
        <f t="shared" si="7"/>
        <v>573506193.12000024</v>
      </c>
    </row>
    <row r="232" spans="1:9" ht="21.6" x14ac:dyDescent="0.3">
      <c r="A232" s="6">
        <f t="shared" si="6"/>
        <v>219</v>
      </c>
      <c r="B232" s="7"/>
      <c r="C232" s="12">
        <v>44770</v>
      </c>
      <c r="D232" s="14" t="s">
        <v>9</v>
      </c>
      <c r="E232" s="14" t="s">
        <v>93</v>
      </c>
      <c r="F232" s="14" t="s">
        <v>487</v>
      </c>
      <c r="G232" s="15">
        <v>67389.19</v>
      </c>
      <c r="H232" s="26"/>
      <c r="I232" s="25">
        <f t="shared" si="7"/>
        <v>573573582.3100003</v>
      </c>
    </row>
    <row r="233" spans="1:9" ht="21.6" x14ac:dyDescent="0.3">
      <c r="A233" s="6">
        <f t="shared" si="6"/>
        <v>220</v>
      </c>
      <c r="B233" s="7"/>
      <c r="C233" s="12">
        <v>44770</v>
      </c>
      <c r="D233" s="14" t="s">
        <v>9</v>
      </c>
      <c r="E233" s="14" t="s">
        <v>94</v>
      </c>
      <c r="F233" s="14" t="s">
        <v>488</v>
      </c>
      <c r="G233" s="15">
        <v>712875.82</v>
      </c>
      <c r="H233" s="26"/>
      <c r="I233" s="25">
        <f t="shared" si="7"/>
        <v>574286458.13000035</v>
      </c>
    </row>
    <row r="234" spans="1:9" ht="21.6" x14ac:dyDescent="0.3">
      <c r="A234" s="6">
        <f t="shared" si="6"/>
        <v>221</v>
      </c>
      <c r="B234" s="7"/>
      <c r="C234" s="12">
        <v>44770</v>
      </c>
      <c r="D234" s="14" t="s">
        <v>9</v>
      </c>
      <c r="E234" s="14" t="s">
        <v>95</v>
      </c>
      <c r="F234" s="14" t="s">
        <v>489</v>
      </c>
      <c r="G234" s="15">
        <v>13566361.029999999</v>
      </c>
      <c r="H234" s="26"/>
      <c r="I234" s="25">
        <f t="shared" si="7"/>
        <v>587852819.16000032</v>
      </c>
    </row>
    <row r="235" spans="1:9" ht="32.4" x14ac:dyDescent="0.3">
      <c r="A235" s="6">
        <f t="shared" si="6"/>
        <v>222</v>
      </c>
      <c r="B235" s="7"/>
      <c r="C235" s="12">
        <v>44770</v>
      </c>
      <c r="D235" s="14" t="s">
        <v>9</v>
      </c>
      <c r="E235" s="14" t="s">
        <v>96</v>
      </c>
      <c r="F235" s="14" t="s">
        <v>490</v>
      </c>
      <c r="G235" s="15">
        <v>219356.1</v>
      </c>
      <c r="H235" s="26"/>
      <c r="I235" s="25">
        <f t="shared" si="7"/>
        <v>588072175.26000035</v>
      </c>
    </row>
    <row r="236" spans="1:9" ht="21.6" x14ac:dyDescent="0.3">
      <c r="A236" s="6">
        <f t="shared" si="6"/>
        <v>223</v>
      </c>
      <c r="B236" s="7"/>
      <c r="C236" s="12">
        <v>44770</v>
      </c>
      <c r="D236" s="14" t="s">
        <v>9</v>
      </c>
      <c r="E236" s="14" t="s">
        <v>97</v>
      </c>
      <c r="F236" s="14" t="s">
        <v>491</v>
      </c>
      <c r="G236" s="15">
        <v>161658.46</v>
      </c>
      <c r="H236" s="26"/>
      <c r="I236" s="25">
        <f t="shared" si="7"/>
        <v>588233833.72000039</v>
      </c>
    </row>
    <row r="237" spans="1:9" ht="21.6" x14ac:dyDescent="0.3">
      <c r="A237" s="6">
        <f t="shared" si="6"/>
        <v>224</v>
      </c>
      <c r="B237" s="7"/>
      <c r="C237" s="12">
        <v>44770</v>
      </c>
      <c r="D237" s="14" t="s">
        <v>9</v>
      </c>
      <c r="E237" s="14" t="s">
        <v>98</v>
      </c>
      <c r="F237" s="14" t="s">
        <v>492</v>
      </c>
      <c r="G237" s="15">
        <v>157000</v>
      </c>
      <c r="H237" s="26"/>
      <c r="I237" s="25">
        <f t="shared" si="7"/>
        <v>588390833.72000039</v>
      </c>
    </row>
    <row r="238" spans="1:9" ht="32.4" x14ac:dyDescent="0.3">
      <c r="A238" s="6">
        <f t="shared" si="6"/>
        <v>225</v>
      </c>
      <c r="B238" s="7"/>
      <c r="C238" s="12">
        <v>44770</v>
      </c>
      <c r="D238" s="14" t="s">
        <v>9</v>
      </c>
      <c r="E238" s="14" t="s">
        <v>99</v>
      </c>
      <c r="F238" s="14" t="s">
        <v>493</v>
      </c>
      <c r="G238" s="15">
        <v>500330.03</v>
      </c>
      <c r="H238" s="26"/>
      <c r="I238" s="25">
        <f t="shared" si="7"/>
        <v>588891163.75000036</v>
      </c>
    </row>
    <row r="239" spans="1:9" ht="21.6" x14ac:dyDescent="0.3">
      <c r="A239" s="6">
        <f t="shared" si="6"/>
        <v>226</v>
      </c>
      <c r="B239" s="7"/>
      <c r="C239" s="12">
        <v>44770</v>
      </c>
      <c r="D239" s="14" t="s">
        <v>9</v>
      </c>
      <c r="E239" s="14" t="s">
        <v>100</v>
      </c>
      <c r="F239" s="14" t="s">
        <v>494</v>
      </c>
      <c r="G239" s="15">
        <v>5039206.5599999996</v>
      </c>
      <c r="H239" s="26"/>
      <c r="I239" s="25">
        <f t="shared" si="7"/>
        <v>593930370.3100003</v>
      </c>
    </row>
    <row r="240" spans="1:9" ht="21.6" x14ac:dyDescent="0.3">
      <c r="A240" s="6">
        <f t="shared" si="6"/>
        <v>227</v>
      </c>
      <c r="B240" s="7"/>
      <c r="C240" s="12">
        <v>44770</v>
      </c>
      <c r="D240" s="14" t="s">
        <v>543</v>
      </c>
      <c r="E240" s="14" t="s">
        <v>101</v>
      </c>
      <c r="F240" s="14" t="s">
        <v>495</v>
      </c>
      <c r="G240" s="15">
        <v>4627463.59</v>
      </c>
      <c r="H240" s="26"/>
      <c r="I240" s="25">
        <f t="shared" si="7"/>
        <v>598557833.90000033</v>
      </c>
    </row>
    <row r="241" spans="1:9" ht="21.6" x14ac:dyDescent="0.3">
      <c r="A241" s="6">
        <f t="shared" si="6"/>
        <v>228</v>
      </c>
      <c r="B241" s="7"/>
      <c r="C241" s="12">
        <v>44770</v>
      </c>
      <c r="D241" s="14" t="s">
        <v>9</v>
      </c>
      <c r="E241" s="14" t="s">
        <v>102</v>
      </c>
      <c r="F241" s="14" t="s">
        <v>496</v>
      </c>
      <c r="G241" s="15">
        <v>15600</v>
      </c>
      <c r="H241" s="26"/>
      <c r="I241" s="25">
        <f t="shared" si="7"/>
        <v>598573433.90000033</v>
      </c>
    </row>
    <row r="242" spans="1:9" ht="21.6" x14ac:dyDescent="0.3">
      <c r="A242" s="6">
        <f t="shared" si="6"/>
        <v>229</v>
      </c>
      <c r="B242" s="7"/>
      <c r="C242" s="12">
        <v>44770</v>
      </c>
      <c r="D242" s="14" t="s">
        <v>9</v>
      </c>
      <c r="E242" s="14" t="s">
        <v>103</v>
      </c>
      <c r="F242" s="14" t="s">
        <v>497</v>
      </c>
      <c r="G242" s="15">
        <v>7000</v>
      </c>
      <c r="H242" s="26"/>
      <c r="I242" s="25">
        <f t="shared" si="7"/>
        <v>598580433.90000033</v>
      </c>
    </row>
    <row r="243" spans="1:9" ht="21.6" x14ac:dyDescent="0.3">
      <c r="A243" s="6">
        <f t="shared" si="6"/>
        <v>230</v>
      </c>
      <c r="B243" s="7"/>
      <c r="C243" s="12">
        <v>44770</v>
      </c>
      <c r="D243" s="14" t="s">
        <v>9</v>
      </c>
      <c r="E243" s="14" t="s">
        <v>262</v>
      </c>
      <c r="F243" s="14" t="s">
        <v>481</v>
      </c>
      <c r="G243" s="15"/>
      <c r="H243" s="26">
        <v>11870.97</v>
      </c>
      <c r="I243" s="25">
        <f t="shared" si="7"/>
        <v>598568562.93000031</v>
      </c>
    </row>
    <row r="244" spans="1:9" ht="21.6" x14ac:dyDescent="0.3">
      <c r="A244" s="6">
        <f t="shared" si="6"/>
        <v>231</v>
      </c>
      <c r="B244" s="7"/>
      <c r="C244" s="12">
        <v>44770</v>
      </c>
      <c r="D244" s="14" t="s">
        <v>9</v>
      </c>
      <c r="E244" s="14" t="s">
        <v>263</v>
      </c>
      <c r="F244" s="14" t="s">
        <v>498</v>
      </c>
      <c r="G244" s="15"/>
      <c r="H244" s="26">
        <v>500</v>
      </c>
      <c r="I244" s="25">
        <f t="shared" si="7"/>
        <v>598568062.93000031</v>
      </c>
    </row>
    <row r="245" spans="1:9" ht="14.4" x14ac:dyDescent="0.3">
      <c r="A245" s="6">
        <f t="shared" si="6"/>
        <v>232</v>
      </c>
      <c r="B245" s="7"/>
      <c r="C245" s="12">
        <v>44770</v>
      </c>
      <c r="D245" s="14" t="s">
        <v>9</v>
      </c>
      <c r="E245" s="14" t="s">
        <v>264</v>
      </c>
      <c r="F245" s="14" t="s">
        <v>499</v>
      </c>
      <c r="G245" s="15"/>
      <c r="H245" s="26">
        <v>708335.46</v>
      </c>
      <c r="I245" s="25">
        <f t="shared" si="7"/>
        <v>597859727.47000027</v>
      </c>
    </row>
    <row r="246" spans="1:9" ht="21.6" x14ac:dyDescent="0.3">
      <c r="A246" s="6">
        <f t="shared" si="6"/>
        <v>233</v>
      </c>
      <c r="B246" s="7"/>
      <c r="C246" s="12">
        <v>44770</v>
      </c>
      <c r="D246" s="14" t="s">
        <v>9</v>
      </c>
      <c r="E246" s="14" t="s">
        <v>265</v>
      </c>
      <c r="F246" s="14" t="s">
        <v>500</v>
      </c>
      <c r="G246" s="15"/>
      <c r="H246" s="26">
        <v>568685.59</v>
      </c>
      <c r="I246" s="25">
        <f t="shared" si="7"/>
        <v>597291041.88000023</v>
      </c>
    </row>
    <row r="247" spans="1:9" ht="21.6" x14ac:dyDescent="0.3">
      <c r="A247" s="6">
        <f t="shared" si="6"/>
        <v>234</v>
      </c>
      <c r="B247" s="7"/>
      <c r="C247" s="12">
        <v>44771</v>
      </c>
      <c r="D247" s="14" t="s">
        <v>9</v>
      </c>
      <c r="E247" s="14" t="s">
        <v>104</v>
      </c>
      <c r="F247" s="14" t="s">
        <v>505</v>
      </c>
      <c r="G247" s="15">
        <v>1018082.9</v>
      </c>
      <c r="H247" s="26"/>
      <c r="I247" s="25">
        <f t="shared" si="7"/>
        <v>598309124.78000021</v>
      </c>
    </row>
    <row r="248" spans="1:9" ht="21.6" x14ac:dyDescent="0.3">
      <c r="A248" s="6">
        <f t="shared" si="6"/>
        <v>235</v>
      </c>
      <c r="B248" s="7"/>
      <c r="C248" s="12">
        <v>44771</v>
      </c>
      <c r="D248" s="14" t="s">
        <v>9</v>
      </c>
      <c r="E248" s="14" t="s">
        <v>105</v>
      </c>
      <c r="F248" s="14" t="s">
        <v>506</v>
      </c>
      <c r="G248" s="15">
        <v>162197.65</v>
      </c>
      <c r="H248" s="26"/>
      <c r="I248" s="25">
        <f t="shared" si="7"/>
        <v>598471322.43000019</v>
      </c>
    </row>
    <row r="249" spans="1:9" ht="32.4" x14ac:dyDescent="0.3">
      <c r="A249" s="6">
        <f t="shared" si="6"/>
        <v>236</v>
      </c>
      <c r="B249" s="7"/>
      <c r="C249" s="12">
        <v>44771</v>
      </c>
      <c r="D249" s="14" t="s">
        <v>9</v>
      </c>
      <c r="E249" s="14" t="s">
        <v>106</v>
      </c>
      <c r="F249" s="14" t="s">
        <v>507</v>
      </c>
      <c r="G249" s="15">
        <v>9252731.4499999993</v>
      </c>
      <c r="H249" s="26"/>
      <c r="I249" s="25">
        <f t="shared" si="7"/>
        <v>607724053.88000023</v>
      </c>
    </row>
    <row r="250" spans="1:9" ht="32.4" x14ac:dyDescent="0.3">
      <c r="A250" s="6">
        <f t="shared" si="6"/>
        <v>237</v>
      </c>
      <c r="B250" s="7"/>
      <c r="C250" s="12">
        <v>44771</v>
      </c>
      <c r="D250" s="14" t="s">
        <v>9</v>
      </c>
      <c r="E250" s="14" t="s">
        <v>107</v>
      </c>
      <c r="F250" s="14" t="s">
        <v>508</v>
      </c>
      <c r="G250" s="15">
        <v>1005638.57</v>
      </c>
      <c r="H250" s="26"/>
      <c r="I250" s="25">
        <f t="shared" si="7"/>
        <v>608729692.45000029</v>
      </c>
    </row>
    <row r="251" spans="1:9" ht="21.6" x14ac:dyDescent="0.3">
      <c r="A251" s="6">
        <f t="shared" si="6"/>
        <v>238</v>
      </c>
      <c r="B251" s="7"/>
      <c r="C251" s="12">
        <v>44771</v>
      </c>
      <c r="D251" s="14" t="s">
        <v>9</v>
      </c>
      <c r="E251" s="14" t="s">
        <v>108</v>
      </c>
      <c r="F251" s="14" t="s">
        <v>509</v>
      </c>
      <c r="G251" s="15">
        <v>15349573.630000001</v>
      </c>
      <c r="H251" s="26"/>
      <c r="I251" s="25">
        <f t="shared" si="7"/>
        <v>624079266.08000028</v>
      </c>
    </row>
    <row r="252" spans="1:9" ht="21.6" x14ac:dyDescent="0.3">
      <c r="A252" s="6">
        <f t="shared" si="6"/>
        <v>239</v>
      </c>
      <c r="B252" s="7"/>
      <c r="C252" s="12">
        <v>44771</v>
      </c>
      <c r="D252" s="14" t="s">
        <v>9</v>
      </c>
      <c r="E252" s="14" t="s">
        <v>109</v>
      </c>
      <c r="F252" s="14" t="s">
        <v>510</v>
      </c>
      <c r="G252" s="15">
        <v>3169376.2</v>
      </c>
      <c r="H252" s="26"/>
      <c r="I252" s="25">
        <f t="shared" si="7"/>
        <v>627248642.28000033</v>
      </c>
    </row>
    <row r="253" spans="1:9" ht="21.6" x14ac:dyDescent="0.3">
      <c r="A253" s="6">
        <f t="shared" si="6"/>
        <v>240</v>
      </c>
      <c r="B253" s="7"/>
      <c r="C253" s="12">
        <v>44771</v>
      </c>
      <c r="D253" s="14" t="s">
        <v>9</v>
      </c>
      <c r="E253" s="14" t="s">
        <v>110</v>
      </c>
      <c r="F253" s="14" t="s">
        <v>511</v>
      </c>
      <c r="G253" s="15">
        <v>1100</v>
      </c>
      <c r="H253" s="26"/>
      <c r="I253" s="25">
        <f t="shared" si="7"/>
        <v>627249742.28000033</v>
      </c>
    </row>
    <row r="254" spans="1:9" ht="21.6" x14ac:dyDescent="0.3">
      <c r="A254" s="6">
        <f t="shared" si="6"/>
        <v>241</v>
      </c>
      <c r="B254" s="7"/>
      <c r="C254" s="12">
        <v>44771</v>
      </c>
      <c r="D254" s="14" t="s">
        <v>9</v>
      </c>
      <c r="E254" s="14" t="s">
        <v>111</v>
      </c>
      <c r="F254" s="14" t="s">
        <v>514</v>
      </c>
      <c r="G254" s="15">
        <v>3095616.17</v>
      </c>
      <c r="H254" s="26"/>
      <c r="I254" s="25">
        <f t="shared" si="7"/>
        <v>630345358.45000029</v>
      </c>
    </row>
    <row r="255" spans="1:9" ht="32.4" x14ac:dyDescent="0.3">
      <c r="A255" s="6">
        <f t="shared" si="6"/>
        <v>242</v>
      </c>
      <c r="B255" s="7"/>
      <c r="C255" s="12">
        <v>44771</v>
      </c>
      <c r="D255" s="14" t="s">
        <v>9</v>
      </c>
      <c r="E255" s="14" t="s">
        <v>112</v>
      </c>
      <c r="F255" s="14" t="s">
        <v>516</v>
      </c>
      <c r="G255" s="15">
        <v>545000</v>
      </c>
      <c r="H255" s="26"/>
      <c r="I255" s="25">
        <f t="shared" si="7"/>
        <v>630890358.45000029</v>
      </c>
    </row>
    <row r="256" spans="1:9" ht="32.4" x14ac:dyDescent="0.3">
      <c r="A256" s="6">
        <f t="shared" si="6"/>
        <v>243</v>
      </c>
      <c r="B256" s="7"/>
      <c r="C256" s="12">
        <v>44771</v>
      </c>
      <c r="D256" s="14" t="s">
        <v>9</v>
      </c>
      <c r="E256" s="14" t="s">
        <v>113</v>
      </c>
      <c r="F256" s="14" t="s">
        <v>517</v>
      </c>
      <c r="G256" s="15">
        <v>511000</v>
      </c>
      <c r="H256" s="26"/>
      <c r="I256" s="25">
        <f t="shared" si="7"/>
        <v>631401358.45000029</v>
      </c>
    </row>
    <row r="257" spans="1:9" ht="21.6" x14ac:dyDescent="0.3">
      <c r="A257" s="6">
        <f t="shared" si="6"/>
        <v>244</v>
      </c>
      <c r="B257" s="7"/>
      <c r="C257" s="12">
        <v>44771</v>
      </c>
      <c r="D257" s="14" t="s">
        <v>9</v>
      </c>
      <c r="E257" s="14" t="s">
        <v>114</v>
      </c>
      <c r="F257" s="14" t="s">
        <v>518</v>
      </c>
      <c r="G257" s="15">
        <v>0.42</v>
      </c>
      <c r="H257" s="26"/>
      <c r="I257" s="25">
        <f t="shared" si="7"/>
        <v>631401358.87000024</v>
      </c>
    </row>
    <row r="258" spans="1:9" ht="14.4" x14ac:dyDescent="0.3">
      <c r="A258" s="6">
        <f t="shared" si="6"/>
        <v>245</v>
      </c>
      <c r="B258" s="7"/>
      <c r="C258" s="12">
        <v>44771</v>
      </c>
      <c r="D258" s="14" t="s">
        <v>9</v>
      </c>
      <c r="E258" s="14" t="s">
        <v>115</v>
      </c>
      <c r="F258" s="35">
        <v>0</v>
      </c>
      <c r="G258" s="15">
        <v>708335.46</v>
      </c>
      <c r="H258" s="26"/>
      <c r="I258" s="25">
        <f t="shared" si="7"/>
        <v>632109694.33000028</v>
      </c>
    </row>
    <row r="259" spans="1:9" ht="14.4" x14ac:dyDescent="0.3">
      <c r="A259" s="6">
        <f t="shared" si="6"/>
        <v>246</v>
      </c>
      <c r="B259" s="7"/>
      <c r="C259" s="12">
        <v>44771</v>
      </c>
      <c r="D259" s="14" t="s">
        <v>9</v>
      </c>
      <c r="E259" s="14" t="s">
        <v>116</v>
      </c>
      <c r="F259" s="35">
        <v>0</v>
      </c>
      <c r="G259" s="15">
        <v>708335.46</v>
      </c>
      <c r="H259" s="26"/>
      <c r="I259" s="25">
        <f t="shared" si="7"/>
        <v>632818029.79000032</v>
      </c>
    </row>
    <row r="260" spans="1:9" ht="21.6" x14ac:dyDescent="0.3">
      <c r="A260" s="6">
        <f t="shared" si="6"/>
        <v>247</v>
      </c>
      <c r="B260" s="7"/>
      <c r="C260" s="12">
        <v>44771</v>
      </c>
      <c r="D260" s="14" t="s">
        <v>9</v>
      </c>
      <c r="E260" s="14" t="s">
        <v>266</v>
      </c>
      <c r="F260" s="14" t="s">
        <v>501</v>
      </c>
      <c r="G260" s="15"/>
      <c r="H260" s="26">
        <v>708335.46</v>
      </c>
      <c r="I260" s="25">
        <f t="shared" si="7"/>
        <v>632109694.33000028</v>
      </c>
    </row>
    <row r="261" spans="1:9" ht="21.6" x14ac:dyDescent="0.3">
      <c r="A261" s="6">
        <f t="shared" si="6"/>
        <v>248</v>
      </c>
      <c r="B261" s="7"/>
      <c r="C261" s="12">
        <v>44771</v>
      </c>
      <c r="D261" s="14" t="s">
        <v>9</v>
      </c>
      <c r="E261" s="14" t="s">
        <v>267</v>
      </c>
      <c r="F261" s="14" t="s">
        <v>482</v>
      </c>
      <c r="G261" s="15"/>
      <c r="H261" s="26">
        <v>708335.46</v>
      </c>
      <c r="I261" s="25">
        <f t="shared" si="7"/>
        <v>631401358.87000024</v>
      </c>
    </row>
    <row r="262" spans="1:9" ht="21.6" x14ac:dyDescent="0.3">
      <c r="A262" s="6">
        <f t="shared" si="6"/>
        <v>249</v>
      </c>
      <c r="B262" s="7"/>
      <c r="C262" s="12">
        <v>44771</v>
      </c>
      <c r="D262" s="14" t="s">
        <v>648</v>
      </c>
      <c r="E262" s="14" t="s">
        <v>268</v>
      </c>
      <c r="F262" s="14" t="s">
        <v>502</v>
      </c>
      <c r="G262" s="15"/>
      <c r="H262" s="26">
        <v>2719.66</v>
      </c>
      <c r="I262" s="25">
        <f t="shared" si="7"/>
        <v>631398639.21000028</v>
      </c>
    </row>
    <row r="263" spans="1:9" ht="21.6" x14ac:dyDescent="0.3">
      <c r="A263" s="6">
        <f t="shared" si="6"/>
        <v>250</v>
      </c>
      <c r="B263" s="7"/>
      <c r="C263" s="12">
        <v>44771</v>
      </c>
      <c r="D263" s="14" t="s">
        <v>649</v>
      </c>
      <c r="E263" s="14" t="s">
        <v>269</v>
      </c>
      <c r="F263" s="14" t="s">
        <v>503</v>
      </c>
      <c r="G263" s="15"/>
      <c r="H263" s="26">
        <v>10292.99</v>
      </c>
      <c r="I263" s="25">
        <f t="shared" si="7"/>
        <v>631388346.22000027</v>
      </c>
    </row>
    <row r="264" spans="1:9" ht="21.6" x14ac:dyDescent="0.3">
      <c r="A264" s="6">
        <f t="shared" si="6"/>
        <v>251</v>
      </c>
      <c r="B264" s="7"/>
      <c r="C264" s="12">
        <v>44771</v>
      </c>
      <c r="D264" s="14" t="s">
        <v>650</v>
      </c>
      <c r="E264" s="14" t="s">
        <v>270</v>
      </c>
      <c r="F264" s="14" t="s">
        <v>504</v>
      </c>
      <c r="G264" s="15"/>
      <c r="H264" s="26">
        <v>15280.09</v>
      </c>
      <c r="I264" s="25">
        <f t="shared" si="7"/>
        <v>631373066.13000023</v>
      </c>
    </row>
    <row r="265" spans="1:9" ht="21.6" x14ac:dyDescent="0.3">
      <c r="A265" s="6">
        <f t="shared" si="6"/>
        <v>252</v>
      </c>
      <c r="B265" s="7"/>
      <c r="C265" s="12">
        <v>44771</v>
      </c>
      <c r="D265" s="14" t="s">
        <v>9</v>
      </c>
      <c r="E265" s="14" t="s">
        <v>271</v>
      </c>
      <c r="F265" s="14" t="s">
        <v>512</v>
      </c>
      <c r="G265" s="15"/>
      <c r="H265" s="26">
        <v>44100.29</v>
      </c>
      <c r="I265" s="25">
        <f t="shared" si="7"/>
        <v>631328965.84000027</v>
      </c>
    </row>
    <row r="266" spans="1:9" ht="21.6" x14ac:dyDescent="0.3">
      <c r="A266" s="6">
        <f t="shared" si="6"/>
        <v>253</v>
      </c>
      <c r="B266" s="7"/>
      <c r="C266" s="12">
        <v>44771</v>
      </c>
      <c r="D266" s="14" t="s">
        <v>9</v>
      </c>
      <c r="E266" s="14" t="s">
        <v>272</v>
      </c>
      <c r="F266" s="14" t="s">
        <v>12</v>
      </c>
      <c r="G266" s="15"/>
      <c r="H266" s="26">
        <v>100</v>
      </c>
      <c r="I266" s="25">
        <f t="shared" si="7"/>
        <v>631328865.84000027</v>
      </c>
    </row>
    <row r="267" spans="1:9" ht="21.6" x14ac:dyDescent="0.3">
      <c r="A267" s="6">
        <f t="shared" si="6"/>
        <v>254</v>
      </c>
      <c r="B267" s="7"/>
      <c r="C267" s="12">
        <v>44771</v>
      </c>
      <c r="D267" s="14" t="s">
        <v>9</v>
      </c>
      <c r="E267" s="14" t="s">
        <v>273</v>
      </c>
      <c r="F267" s="14" t="s">
        <v>513</v>
      </c>
      <c r="G267" s="15"/>
      <c r="H267" s="26">
        <v>52725.42</v>
      </c>
      <c r="I267" s="25">
        <f t="shared" si="7"/>
        <v>631276140.42000031</v>
      </c>
    </row>
    <row r="268" spans="1:9" ht="21.6" x14ac:dyDescent="0.3">
      <c r="A268" s="6">
        <f t="shared" si="6"/>
        <v>255</v>
      </c>
      <c r="B268" s="7"/>
      <c r="C268" s="12">
        <v>44771</v>
      </c>
      <c r="D268" s="14" t="s">
        <v>9</v>
      </c>
      <c r="E268" s="14" t="s">
        <v>274</v>
      </c>
      <c r="F268" s="14" t="s">
        <v>515</v>
      </c>
      <c r="G268" s="15"/>
      <c r="H268" s="26">
        <v>1.89</v>
      </c>
      <c r="I268" s="25">
        <f t="shared" si="7"/>
        <v>631276138.53000033</v>
      </c>
    </row>
    <row r="269" spans="1:9" ht="14.4" x14ac:dyDescent="0.3">
      <c r="A269" s="6">
        <f t="shared" si="6"/>
        <v>256</v>
      </c>
      <c r="B269" s="7"/>
      <c r="C269" s="12">
        <v>44771</v>
      </c>
      <c r="D269" s="14" t="s">
        <v>9</v>
      </c>
      <c r="E269" s="14" t="s">
        <v>275</v>
      </c>
      <c r="F269" s="14" t="s">
        <v>519</v>
      </c>
      <c r="G269" s="15"/>
      <c r="H269" s="26">
        <v>0.42</v>
      </c>
      <c r="I269" s="25">
        <f t="shared" si="7"/>
        <v>631276138.11000037</v>
      </c>
    </row>
    <row r="270" spans="1:9" ht="21.6" x14ac:dyDescent="0.3">
      <c r="A270" s="6">
        <f t="shared" si="6"/>
        <v>257</v>
      </c>
      <c r="B270" s="7"/>
      <c r="C270" s="12">
        <v>44772</v>
      </c>
      <c r="D270" s="14" t="s">
        <v>9</v>
      </c>
      <c r="E270" s="14" t="s">
        <v>117</v>
      </c>
      <c r="F270" s="14" t="s">
        <v>520</v>
      </c>
      <c r="G270" s="15">
        <v>18000</v>
      </c>
      <c r="H270" s="26"/>
      <c r="I270" s="25">
        <f t="shared" si="7"/>
        <v>631294138.11000037</v>
      </c>
    </row>
    <row r="271" spans="1:9" ht="21.6" x14ac:dyDescent="0.3">
      <c r="A271" s="6">
        <f t="shared" ref="A271:A274" si="8">+A270+1</f>
        <v>258</v>
      </c>
      <c r="B271" s="7"/>
      <c r="C271" s="12">
        <v>44772</v>
      </c>
      <c r="D271" s="14" t="s">
        <v>9</v>
      </c>
      <c r="E271" s="14" t="s">
        <v>118</v>
      </c>
      <c r="F271" s="14" t="s">
        <v>521</v>
      </c>
      <c r="G271" s="15">
        <v>17000</v>
      </c>
      <c r="H271" s="26"/>
      <c r="I271" s="25">
        <f t="shared" ref="I271:I273" si="9">+I270+G271-H271</f>
        <v>631311138.11000037</v>
      </c>
    </row>
    <row r="272" spans="1:9" ht="21.6" x14ac:dyDescent="0.3">
      <c r="A272" s="6">
        <f t="shared" si="8"/>
        <v>259</v>
      </c>
      <c r="B272" s="7"/>
      <c r="C272" s="12">
        <v>44772</v>
      </c>
      <c r="D272" s="14" t="s">
        <v>9</v>
      </c>
      <c r="E272" s="14" t="s">
        <v>119</v>
      </c>
      <c r="F272" s="14" t="s">
        <v>522</v>
      </c>
      <c r="G272" s="15">
        <v>81343.73</v>
      </c>
      <c r="H272" s="26"/>
      <c r="I272" s="25">
        <f t="shared" si="9"/>
        <v>631392481.84000039</v>
      </c>
    </row>
    <row r="273" spans="1:9" ht="14.4" x14ac:dyDescent="0.3">
      <c r="A273" s="6">
        <f t="shared" si="8"/>
        <v>260</v>
      </c>
      <c r="B273" s="7"/>
      <c r="C273" s="12">
        <v>44772</v>
      </c>
      <c r="D273" s="14" t="s">
        <v>9</v>
      </c>
      <c r="E273" s="14" t="s">
        <v>276</v>
      </c>
      <c r="F273" s="14"/>
      <c r="G273" s="15"/>
      <c r="H273" s="26">
        <v>81343.73</v>
      </c>
      <c r="I273" s="25">
        <f t="shared" si="9"/>
        <v>631311138.11000037</v>
      </c>
    </row>
    <row r="274" spans="1:9" ht="14.4" x14ac:dyDescent="0.3">
      <c r="A274" s="6">
        <f t="shared" si="8"/>
        <v>261</v>
      </c>
      <c r="B274" s="7"/>
      <c r="C274" s="12">
        <v>44772</v>
      </c>
      <c r="D274" s="14" t="s">
        <v>9</v>
      </c>
      <c r="E274" s="13" t="s">
        <v>9</v>
      </c>
      <c r="F274" s="14" t="s">
        <v>14</v>
      </c>
      <c r="G274" s="26">
        <v>0</v>
      </c>
      <c r="H274" s="26"/>
      <c r="I274" s="34">
        <f t="shared" ref="I274" si="10">+I273+G274-H274</f>
        <v>631311138.11000037</v>
      </c>
    </row>
    <row r="275" spans="1:9" ht="2.4" customHeight="1" x14ac:dyDescent="0.3">
      <c r="A275" s="16"/>
      <c r="B275" s="16"/>
      <c r="C275" s="16"/>
      <c r="D275" s="16"/>
      <c r="E275" s="16"/>
      <c r="F275" s="16"/>
      <c r="G275" s="17"/>
      <c r="H275" s="27"/>
      <c r="I275" s="33"/>
    </row>
    <row r="276" spans="1:9" ht="15.9" customHeight="1" x14ac:dyDescent="0.3">
      <c r="A276" s="16"/>
      <c r="B276" s="16"/>
      <c r="C276" s="16"/>
      <c r="D276" s="16"/>
      <c r="E276" s="16"/>
      <c r="F276" s="16"/>
      <c r="G276" s="15">
        <f>SUM(G15:G275)</f>
        <v>156686532.94999999</v>
      </c>
      <c r="H276" s="26">
        <f>SUM(H15:H275)</f>
        <v>83103442.579999998</v>
      </c>
      <c r="I276" s="28"/>
    </row>
    <row r="277" spans="1:9" ht="15.9" customHeight="1" x14ac:dyDescent="0.3">
      <c r="A277" s="16"/>
      <c r="B277" s="16"/>
      <c r="C277" s="16"/>
      <c r="D277" s="16"/>
      <c r="E277" s="16"/>
      <c r="F277" s="16"/>
      <c r="G277" s="16"/>
      <c r="H277" s="28"/>
      <c r="I277" s="33"/>
    </row>
    <row r="278" spans="1:9" ht="15.9" customHeight="1" x14ac:dyDescent="0.3">
      <c r="A278" s="16"/>
      <c r="B278" s="16"/>
      <c r="C278" s="16"/>
      <c r="D278" s="16"/>
      <c r="E278" s="16"/>
      <c r="F278" s="16"/>
      <c r="G278" s="16"/>
      <c r="H278" s="28"/>
      <c r="I278" s="28"/>
    </row>
    <row r="279" spans="1:9" ht="15.9" customHeight="1" x14ac:dyDescent="0.55000000000000004">
      <c r="A279" s="18" t="s">
        <v>15</v>
      </c>
      <c r="B279" s="18"/>
      <c r="C279" s="18"/>
      <c r="D279" s="18"/>
      <c r="E279" s="19"/>
      <c r="F279" s="19"/>
      <c r="G279" s="19"/>
      <c r="H279" s="29"/>
      <c r="I279" s="29"/>
    </row>
    <row r="280" spans="1:9" ht="15.9" customHeight="1" x14ac:dyDescent="0.55000000000000004">
      <c r="A280" s="20" t="s">
        <v>16</v>
      </c>
      <c r="B280" s="20"/>
      <c r="C280" s="20"/>
      <c r="D280" s="20"/>
      <c r="E280" s="21"/>
      <c r="F280" s="21"/>
      <c r="G280" s="21"/>
      <c r="H280" s="30"/>
      <c r="I280" s="30"/>
    </row>
    <row r="281" spans="1:9" ht="24.9" customHeight="1" x14ac:dyDescent="0.3">
      <c r="A281" s="22"/>
      <c r="B281" s="22"/>
      <c r="C281" s="22"/>
      <c r="D281" s="22"/>
      <c r="E281" s="22"/>
      <c r="F281" s="22"/>
      <c r="G281" s="22"/>
      <c r="H281" s="31"/>
      <c r="I281" s="31"/>
    </row>
    <row r="282" spans="1:9" ht="24.9" customHeight="1" x14ac:dyDescent="0.3">
      <c r="A282" s="22"/>
      <c r="B282" s="22"/>
      <c r="C282" s="22"/>
      <c r="D282" s="22"/>
      <c r="E282" s="22"/>
      <c r="F282" s="22"/>
      <c r="G282" s="22"/>
      <c r="H282" s="31"/>
      <c r="I282" s="31"/>
    </row>
    <row r="283" spans="1:9" ht="24.9" customHeight="1" x14ac:dyDescent="0.3">
      <c r="A283" s="22"/>
      <c r="B283" s="22"/>
      <c r="C283" s="22"/>
      <c r="D283" s="22"/>
      <c r="E283" s="22"/>
      <c r="F283" s="22"/>
      <c r="G283" s="22"/>
      <c r="H283" s="31"/>
      <c r="I283" s="31"/>
    </row>
    <row r="284" spans="1:9" ht="24.9" customHeight="1" x14ac:dyDescent="0.3">
      <c r="A284" s="22"/>
      <c r="B284" s="22"/>
      <c r="C284" s="22"/>
      <c r="D284" s="22"/>
      <c r="E284" s="22"/>
      <c r="F284" s="22"/>
      <c r="G284" s="22"/>
      <c r="H284" s="31"/>
      <c r="I284" s="31"/>
    </row>
    <row r="285" spans="1:9" ht="24.9" customHeight="1" x14ac:dyDescent="0.3">
      <c r="A285" s="22"/>
      <c r="B285" s="22"/>
      <c r="C285" s="22"/>
      <c r="D285" s="22"/>
      <c r="E285" s="22"/>
      <c r="F285" s="22"/>
      <c r="G285" s="22"/>
      <c r="H285" s="31"/>
      <c r="I285" s="31"/>
    </row>
    <row r="286" spans="1:9" ht="24.9" customHeight="1" x14ac:dyDescent="0.3">
      <c r="A286" s="22"/>
      <c r="B286" s="22"/>
      <c r="C286" s="22"/>
      <c r="D286" s="22"/>
      <c r="E286" s="22"/>
      <c r="F286" s="22"/>
      <c r="G286" s="22"/>
      <c r="H286" s="31"/>
      <c r="I286" s="31"/>
    </row>
    <row r="287" spans="1:9" ht="24.9" customHeight="1" x14ac:dyDescent="0.3">
      <c r="A287" s="22"/>
      <c r="B287" s="22"/>
      <c r="C287" s="22"/>
      <c r="D287" s="22"/>
      <c r="E287" s="22"/>
      <c r="F287" s="22"/>
      <c r="G287" s="22"/>
      <c r="H287" s="31"/>
      <c r="I287" s="31"/>
    </row>
    <row r="288" spans="1:9" ht="24.9" customHeight="1" x14ac:dyDescent="0.3">
      <c r="A288" s="22"/>
      <c r="B288" s="22"/>
      <c r="C288" s="22"/>
      <c r="D288" s="22"/>
      <c r="E288" s="22"/>
      <c r="F288" s="22"/>
      <c r="G288" s="22"/>
      <c r="H288" s="31"/>
      <c r="I288" s="31"/>
    </row>
    <row r="289" spans="1:9" ht="24.9" customHeight="1" x14ac:dyDescent="0.3">
      <c r="A289" s="22"/>
      <c r="B289" s="22"/>
      <c r="C289" s="22"/>
      <c r="D289" s="22"/>
      <c r="E289" s="22"/>
      <c r="F289" s="22"/>
      <c r="G289" s="22"/>
      <c r="H289" s="31"/>
      <c r="I289" s="31"/>
    </row>
    <row r="290" spans="1:9" ht="24.9" customHeight="1" x14ac:dyDescent="0.3">
      <c r="A290" s="22"/>
      <c r="B290" s="22"/>
      <c r="C290" s="22"/>
      <c r="D290" s="22"/>
      <c r="E290" s="22"/>
      <c r="F290" s="22"/>
      <c r="G290" s="22"/>
      <c r="H290" s="31"/>
      <c r="I290" s="31"/>
    </row>
    <row r="291" spans="1:9" ht="24.9" customHeight="1" x14ac:dyDescent="0.3">
      <c r="A291" s="22"/>
      <c r="B291" s="22"/>
      <c r="C291" s="22"/>
      <c r="D291" s="22"/>
      <c r="E291" s="22"/>
      <c r="F291" s="22"/>
      <c r="G291" s="22"/>
      <c r="H291" s="31"/>
      <c r="I291" s="31"/>
    </row>
    <row r="292" spans="1:9" ht="24.9" customHeight="1" x14ac:dyDescent="0.3">
      <c r="A292" s="22"/>
      <c r="B292" s="22"/>
      <c r="C292" s="22"/>
      <c r="D292" s="22"/>
      <c r="E292" s="22"/>
      <c r="F292" s="22"/>
      <c r="G292" s="22"/>
      <c r="H292" s="31"/>
      <c r="I292" s="31"/>
    </row>
    <row r="293" spans="1:9" ht="24.9" customHeight="1" x14ac:dyDescent="0.3">
      <c r="A293" s="22"/>
      <c r="B293" s="22"/>
      <c r="C293" s="22"/>
      <c r="D293" s="22"/>
      <c r="E293" s="22"/>
      <c r="F293" s="22"/>
      <c r="G293" s="22"/>
      <c r="H293" s="31"/>
      <c r="I293" s="31"/>
    </row>
    <row r="294" spans="1:9" ht="24.9" customHeight="1" x14ac:dyDescent="0.3">
      <c r="A294" s="22"/>
      <c r="B294" s="22"/>
      <c r="C294" s="22"/>
      <c r="D294" s="22"/>
      <c r="E294" s="22"/>
      <c r="F294" s="22"/>
      <c r="G294" s="22"/>
      <c r="H294" s="31"/>
      <c r="I294" s="31"/>
    </row>
    <row r="295" spans="1:9" ht="24.9" customHeight="1" x14ac:dyDescent="0.3">
      <c r="A295" s="22"/>
      <c r="B295" s="22"/>
      <c r="C295" s="22"/>
      <c r="D295" s="22"/>
      <c r="E295" s="22"/>
      <c r="F295" s="22"/>
      <c r="G295" s="22"/>
      <c r="H295" s="31"/>
      <c r="I295" s="31"/>
    </row>
    <row r="296" spans="1:9" ht="24.9" customHeight="1" x14ac:dyDescent="0.3">
      <c r="A296" s="22"/>
      <c r="B296" s="22"/>
      <c r="C296" s="22"/>
      <c r="D296" s="22"/>
      <c r="E296" s="22"/>
      <c r="F296" s="22"/>
      <c r="G296" s="22"/>
      <c r="H296" s="31"/>
      <c r="I296" s="31"/>
    </row>
    <row r="297" spans="1:9" ht="24.9" customHeight="1" x14ac:dyDescent="0.3">
      <c r="A297" s="22"/>
      <c r="B297" s="22"/>
      <c r="C297" s="22"/>
      <c r="D297" s="22"/>
      <c r="E297" s="22"/>
      <c r="F297" s="22"/>
      <c r="G297" s="22"/>
      <c r="H297" s="31"/>
      <c r="I297" s="31"/>
    </row>
    <row r="298" spans="1:9" ht="24.9" customHeight="1" x14ac:dyDescent="0.3">
      <c r="A298" s="22"/>
      <c r="B298" s="22"/>
      <c r="C298" s="22"/>
      <c r="D298" s="22"/>
      <c r="E298" s="22"/>
      <c r="F298" s="22"/>
      <c r="G298" s="22"/>
      <c r="H298" s="31"/>
      <c r="I298" s="31"/>
    </row>
    <row r="299" spans="1:9" ht="24.9" customHeight="1" x14ac:dyDescent="0.3">
      <c r="A299" s="22"/>
      <c r="B299" s="22"/>
      <c r="C299" s="22"/>
      <c r="D299" s="22"/>
      <c r="E299" s="22"/>
      <c r="F299" s="22"/>
      <c r="G299" s="22"/>
      <c r="H299" s="31"/>
      <c r="I299" s="31"/>
    </row>
    <row r="300" spans="1:9" ht="24.9" customHeight="1" x14ac:dyDescent="0.3">
      <c r="A300" s="22"/>
      <c r="B300" s="22"/>
      <c r="C300" s="22"/>
      <c r="D300" s="22"/>
      <c r="E300" s="22"/>
      <c r="F300" s="22"/>
      <c r="G300" s="22"/>
      <c r="H300" s="31"/>
      <c r="I300" s="31"/>
    </row>
    <row r="301" spans="1:9" ht="24.9" customHeight="1" x14ac:dyDescent="0.3">
      <c r="A301" s="22"/>
      <c r="B301" s="22"/>
      <c r="C301" s="22"/>
      <c r="D301" s="22"/>
      <c r="E301" s="22"/>
      <c r="F301" s="22"/>
      <c r="G301" s="22"/>
      <c r="H301" s="31"/>
      <c r="I301" s="31"/>
    </row>
    <row r="302" spans="1:9" ht="24.9" customHeight="1" x14ac:dyDescent="0.3">
      <c r="A302" s="22"/>
      <c r="B302" s="22"/>
      <c r="C302" s="22"/>
      <c r="D302" s="22"/>
      <c r="E302" s="22"/>
      <c r="F302" s="22"/>
      <c r="G302" s="22"/>
      <c r="H302" s="31"/>
      <c r="I302" s="31"/>
    </row>
    <row r="303" spans="1:9" ht="24.9" customHeight="1" x14ac:dyDescent="0.3">
      <c r="A303" s="22"/>
      <c r="B303" s="22"/>
      <c r="C303" s="22"/>
      <c r="D303" s="22"/>
      <c r="E303" s="22"/>
      <c r="F303" s="22"/>
      <c r="G303" s="22"/>
      <c r="H303" s="31"/>
      <c r="I303" s="31"/>
    </row>
    <row r="304" spans="1:9" ht="24.9" customHeight="1" x14ac:dyDescent="0.3">
      <c r="A304" s="22"/>
      <c r="B304" s="22"/>
      <c r="C304" s="22"/>
      <c r="D304" s="22"/>
      <c r="E304" s="22"/>
      <c r="F304" s="22"/>
      <c r="G304" s="22"/>
      <c r="H304" s="31"/>
      <c r="I304" s="31"/>
    </row>
    <row r="305" spans="1:9" ht="24.9" customHeight="1" x14ac:dyDescent="0.3">
      <c r="A305" s="22"/>
      <c r="B305" s="22"/>
      <c r="C305" s="22"/>
      <c r="D305" s="22"/>
      <c r="E305" s="22"/>
      <c r="F305" s="22"/>
      <c r="G305" s="22"/>
      <c r="H305" s="31"/>
      <c r="I305" s="31"/>
    </row>
    <row r="306" spans="1:9" ht="24.9" customHeight="1" x14ac:dyDescent="0.3">
      <c r="A306" s="22"/>
      <c r="B306" s="22"/>
      <c r="C306" s="22"/>
      <c r="D306" s="22"/>
      <c r="E306" s="22"/>
      <c r="F306" s="22"/>
      <c r="G306" s="22"/>
      <c r="H306" s="31"/>
      <c r="I306" s="31"/>
    </row>
    <row r="307" spans="1:9" ht="24.9" customHeight="1" x14ac:dyDescent="0.3">
      <c r="A307" s="22"/>
      <c r="B307" s="22"/>
      <c r="C307" s="22"/>
      <c r="D307" s="22"/>
      <c r="E307" s="22"/>
      <c r="F307" s="22"/>
      <c r="G307" s="22"/>
      <c r="H307" s="31"/>
      <c r="I307" s="31"/>
    </row>
    <row r="308" spans="1:9" ht="24.9" customHeight="1" x14ac:dyDescent="0.3">
      <c r="A308" s="22"/>
      <c r="B308" s="22"/>
      <c r="C308" s="22"/>
      <c r="D308" s="22"/>
      <c r="E308" s="22"/>
      <c r="F308" s="22"/>
      <c r="G308" s="22"/>
      <c r="H308" s="31"/>
      <c r="I308" s="31"/>
    </row>
    <row r="309" spans="1:9" ht="24.9" customHeight="1" x14ac:dyDescent="0.3">
      <c r="A309" s="22"/>
      <c r="B309" s="22"/>
      <c r="C309" s="22"/>
      <c r="D309" s="22"/>
      <c r="E309" s="22"/>
      <c r="F309" s="22"/>
      <c r="G309" s="22"/>
      <c r="H309" s="31"/>
      <c r="I309" s="31"/>
    </row>
    <row r="310" spans="1:9" ht="24.9" customHeight="1" x14ac:dyDescent="0.3">
      <c r="A310" s="22"/>
      <c r="B310" s="22"/>
      <c r="C310" s="22"/>
      <c r="D310" s="22"/>
      <c r="E310" s="22"/>
      <c r="F310" s="22"/>
      <c r="G310" s="22"/>
      <c r="H310" s="31"/>
      <c r="I310" s="31"/>
    </row>
    <row r="311" spans="1:9" ht="24.9" customHeight="1" x14ac:dyDescent="0.3">
      <c r="A311" s="22"/>
      <c r="B311" s="22"/>
      <c r="C311" s="22"/>
      <c r="D311" s="22"/>
      <c r="E311" s="22"/>
      <c r="F311" s="22"/>
      <c r="G311" s="22"/>
      <c r="H311" s="31"/>
      <c r="I311" s="31"/>
    </row>
    <row r="312" spans="1:9" ht="24.9" customHeight="1" x14ac:dyDescent="0.3">
      <c r="A312" s="22"/>
      <c r="B312" s="22"/>
      <c r="C312" s="22"/>
      <c r="D312" s="22"/>
      <c r="E312" s="22"/>
      <c r="F312" s="22"/>
      <c r="G312" s="22"/>
      <c r="H312" s="31"/>
      <c r="I312" s="31"/>
    </row>
    <row r="313" spans="1:9" ht="24.9" customHeight="1" x14ac:dyDescent="0.3">
      <c r="A313" s="22"/>
      <c r="B313" s="22"/>
      <c r="C313" s="22"/>
      <c r="D313" s="22"/>
      <c r="E313" s="22"/>
      <c r="F313" s="22"/>
      <c r="G313" s="22"/>
      <c r="H313" s="31"/>
      <c r="I313" s="31"/>
    </row>
    <row r="314" spans="1:9" ht="24.9" customHeight="1" x14ac:dyDescent="0.3">
      <c r="A314" s="22"/>
      <c r="B314" s="22"/>
      <c r="C314" s="22"/>
      <c r="D314" s="22"/>
      <c r="E314" s="22"/>
      <c r="F314" s="22"/>
      <c r="G314" s="22"/>
      <c r="H314" s="31"/>
      <c r="I314" s="31"/>
    </row>
    <row r="315" spans="1:9" ht="24.9" customHeight="1" x14ac:dyDescent="0.3">
      <c r="A315" s="22"/>
      <c r="B315" s="22"/>
      <c r="C315" s="22"/>
      <c r="D315" s="22"/>
      <c r="E315" s="22"/>
      <c r="F315" s="22"/>
      <c r="G315" s="22"/>
      <c r="H315" s="31"/>
      <c r="I315" s="31"/>
    </row>
    <row r="316" spans="1:9" ht="24.9" customHeight="1" x14ac:dyDescent="0.3">
      <c r="A316" s="22"/>
      <c r="B316" s="22"/>
      <c r="C316" s="22"/>
      <c r="D316" s="22"/>
      <c r="E316" s="22"/>
      <c r="F316" s="22"/>
      <c r="G316" s="22"/>
      <c r="H316" s="31"/>
      <c r="I316" s="31"/>
    </row>
    <row r="317" spans="1:9" ht="24.9" customHeight="1" x14ac:dyDescent="0.3">
      <c r="A317" s="22"/>
      <c r="B317" s="22"/>
      <c r="C317" s="22"/>
      <c r="D317" s="22"/>
      <c r="E317" s="22"/>
      <c r="F317" s="22"/>
      <c r="G317" s="22"/>
      <c r="H317" s="31"/>
      <c r="I317" s="31"/>
    </row>
    <row r="318" spans="1:9" ht="24.9" customHeight="1" x14ac:dyDescent="0.3">
      <c r="A318" s="22"/>
      <c r="B318" s="22"/>
      <c r="C318" s="22"/>
      <c r="D318" s="22"/>
      <c r="E318" s="22"/>
      <c r="F318" s="22"/>
      <c r="G318" s="22"/>
      <c r="H318" s="31"/>
      <c r="I318" s="31"/>
    </row>
    <row r="319" spans="1:9" ht="24.9" customHeight="1" x14ac:dyDescent="0.3">
      <c r="A319" s="22"/>
      <c r="B319" s="22"/>
      <c r="C319" s="22"/>
      <c r="D319" s="22"/>
      <c r="E319" s="22"/>
      <c r="F319" s="22"/>
      <c r="G319" s="22"/>
      <c r="H319" s="31"/>
      <c r="I319" s="31"/>
    </row>
    <row r="320" spans="1:9" ht="24.9" customHeight="1" x14ac:dyDescent="0.3">
      <c r="A320" s="22"/>
      <c r="B320" s="22"/>
      <c r="C320" s="22"/>
      <c r="D320" s="22"/>
      <c r="E320" s="22"/>
      <c r="F320" s="22"/>
      <c r="G320" s="22"/>
      <c r="H320" s="31"/>
      <c r="I320" s="31"/>
    </row>
    <row r="321" spans="1:9" ht="24.9" customHeight="1" x14ac:dyDescent="0.3">
      <c r="A321" s="22"/>
      <c r="B321" s="22"/>
      <c r="C321" s="22"/>
      <c r="D321" s="22"/>
      <c r="E321" s="22"/>
      <c r="F321" s="22"/>
      <c r="G321" s="22"/>
      <c r="H321" s="31"/>
      <c r="I321" s="31"/>
    </row>
    <row r="322" spans="1:9" ht="24.9" customHeight="1" x14ac:dyDescent="0.3">
      <c r="A322" s="22"/>
      <c r="B322" s="22"/>
      <c r="C322" s="22"/>
      <c r="D322" s="22"/>
      <c r="E322" s="22"/>
      <c r="F322" s="22"/>
      <c r="G322" s="22"/>
      <c r="H322" s="31"/>
      <c r="I322" s="31"/>
    </row>
    <row r="323" spans="1:9" ht="24.9" customHeight="1" x14ac:dyDescent="0.3">
      <c r="A323" s="22"/>
      <c r="B323" s="22"/>
      <c r="C323" s="22"/>
      <c r="D323" s="22"/>
      <c r="E323" s="22"/>
      <c r="F323" s="22"/>
      <c r="G323" s="22"/>
      <c r="H323" s="31"/>
      <c r="I323" s="31"/>
    </row>
    <row r="324" spans="1:9" ht="24.9" customHeight="1" x14ac:dyDescent="0.3">
      <c r="A324" s="22"/>
      <c r="B324" s="22"/>
      <c r="C324" s="22"/>
      <c r="D324" s="22"/>
      <c r="E324" s="22"/>
      <c r="F324" s="22"/>
      <c r="G324" s="22"/>
      <c r="H324" s="31"/>
      <c r="I324" s="31"/>
    </row>
    <row r="325" spans="1:9" ht="24.9" customHeight="1" x14ac:dyDescent="0.3">
      <c r="A325" s="22"/>
      <c r="B325" s="22"/>
      <c r="C325" s="22"/>
      <c r="D325" s="22"/>
      <c r="E325" s="22"/>
      <c r="F325" s="22"/>
      <c r="G325" s="22"/>
      <c r="H325" s="31"/>
      <c r="I325" s="31"/>
    </row>
    <row r="326" spans="1:9" ht="24.9" customHeight="1" x14ac:dyDescent="0.3">
      <c r="A326" s="22"/>
      <c r="B326" s="22"/>
      <c r="C326" s="22"/>
      <c r="D326" s="22"/>
      <c r="E326" s="22"/>
      <c r="F326" s="22"/>
      <c r="G326" s="22"/>
      <c r="H326" s="31"/>
      <c r="I326" s="31"/>
    </row>
    <row r="327" spans="1:9" ht="24.9" customHeight="1" x14ac:dyDescent="0.3">
      <c r="A327" s="22"/>
      <c r="B327" s="22"/>
      <c r="C327" s="22"/>
      <c r="D327" s="22"/>
      <c r="E327" s="22"/>
      <c r="F327" s="22"/>
      <c r="G327" s="22"/>
      <c r="H327" s="31"/>
      <c r="I327" s="31"/>
    </row>
    <row r="328" spans="1:9" ht="24.9" customHeight="1" x14ac:dyDescent="0.3">
      <c r="A328" s="22"/>
      <c r="B328" s="22"/>
      <c r="C328" s="22"/>
      <c r="D328" s="22"/>
      <c r="E328" s="22"/>
      <c r="F328" s="22"/>
      <c r="G328" s="22"/>
      <c r="H328" s="31"/>
      <c r="I328" s="31"/>
    </row>
    <row r="329" spans="1:9" ht="24.9" customHeight="1" x14ac:dyDescent="0.3">
      <c r="A329" s="22"/>
      <c r="B329" s="22"/>
      <c r="C329" s="22"/>
      <c r="D329" s="22"/>
      <c r="E329" s="22"/>
      <c r="F329" s="22"/>
      <c r="G329" s="22"/>
      <c r="H329" s="31"/>
      <c r="I329" s="31"/>
    </row>
    <row r="330" spans="1:9" ht="24.9" customHeight="1" x14ac:dyDescent="0.3">
      <c r="A330" s="22"/>
      <c r="B330" s="22"/>
      <c r="C330" s="22"/>
      <c r="D330" s="22"/>
      <c r="E330" s="22"/>
      <c r="F330" s="22"/>
      <c r="G330" s="22"/>
      <c r="H330" s="31"/>
      <c r="I330" s="31"/>
    </row>
    <row r="331" spans="1:9" ht="24.9" customHeight="1" x14ac:dyDescent="0.3">
      <c r="A331" s="22"/>
      <c r="B331" s="22"/>
      <c r="C331" s="22"/>
      <c r="D331" s="22"/>
      <c r="E331" s="22"/>
      <c r="F331" s="22"/>
      <c r="G331" s="22"/>
      <c r="H331" s="31"/>
      <c r="I331" s="31"/>
    </row>
    <row r="332" spans="1:9" ht="24.9" customHeight="1" x14ac:dyDescent="0.3">
      <c r="A332" s="22"/>
      <c r="B332" s="22"/>
      <c r="C332" s="22"/>
      <c r="D332" s="22"/>
      <c r="E332" s="22"/>
      <c r="F332" s="22"/>
      <c r="G332" s="22"/>
      <c r="H332" s="31"/>
      <c r="I332" s="31"/>
    </row>
  </sheetData>
  <autoFilter ref="A13:I274" xr:uid="{7FE7D259-05D5-4AAF-AB44-FB64E72B7B5B}"/>
  <sortState xmlns:xlrd2="http://schemas.microsoft.com/office/spreadsheetml/2017/richdata2" ref="A15:I273">
    <sortCondition ref="C15:C273"/>
  </sortState>
  <mergeCells count="5">
    <mergeCell ref="A1:I6"/>
    <mergeCell ref="A7:I7"/>
    <mergeCell ref="A8:I8"/>
    <mergeCell ref="A9:I9"/>
    <mergeCell ref="A12:I12"/>
  </mergeCells>
  <printOptions horizontalCentered="1"/>
  <pageMargins left="3.937007874015748E-2" right="3.937007874015748E-2" top="0.35433070866141736" bottom="0.39370078740157483" header="0.23622047244094491" footer="0.15748031496062992"/>
  <pageSetup scale="72" fitToHeight="0" orientation="portrait" r:id="rId1"/>
  <headerFooter>
    <oddFooter>&amp;CPágina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7</vt:lpstr>
      <vt:lpstr>'7'!Área_de_impresión</vt:lpstr>
      <vt:lpstr>'7'!Títulos_a_imprimir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Heredia</dc:creator>
  <cp:lastModifiedBy>Andres Heredia</cp:lastModifiedBy>
  <cp:lastPrinted>2022-09-29T22:19:57Z</cp:lastPrinted>
  <dcterms:created xsi:type="dcterms:W3CDTF">2022-09-29T16:17:18Z</dcterms:created>
  <dcterms:modified xsi:type="dcterms:W3CDTF">2022-09-30T20:41:45Z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" linkTarget="Prop_Tax">
    <vt:lpwstr>#¡REF!</vt:lpwstr>
  </property>
</Properties>
</file>