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27EF380D-7DFB-40F6-8A09-3EB18B8B03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das las modalidades" sheetId="1" r:id="rId1"/>
  </sheets>
  <externalReferences>
    <externalReference r:id="rId2"/>
    <externalReference r:id="rId3"/>
  </externalReferences>
  <definedNames>
    <definedName name="_xlnm._FilterDatabase" localSheetId="0" hidden="1">'todas las modalidades'!$B$10:$J$37</definedName>
    <definedName name="_xlnm.Print_Area" localSheetId="0">'todas las modalidades'!$B$1:$I$47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27" i="1" s="1"/>
  <c r="G32" i="1" s="1"/>
  <c r="G35" i="1" s="1"/>
  <c r="G12" i="1"/>
  <c r="G17" i="1" s="1"/>
  <c r="G11" i="1"/>
  <c r="G31" i="1"/>
  <c r="F2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G16" i="1"/>
  <c r="G30" i="1" s="1"/>
  <c r="G13" i="1"/>
  <c r="G15" i="1" s="1"/>
  <c r="J11" i="1"/>
  <c r="J12" i="1"/>
  <c r="J13" i="1"/>
  <c r="J14" i="1"/>
  <c r="J15" i="1"/>
  <c r="J16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4" i="1"/>
  <c r="J35" i="1"/>
  <c r="J36" i="1"/>
  <c r="I11" i="1"/>
  <c r="I12" i="1"/>
  <c r="I13" i="1"/>
  <c r="I14" i="1"/>
  <c r="I15" i="1"/>
  <c r="I16" i="1"/>
  <c r="I18" i="1"/>
  <c r="I19" i="1"/>
  <c r="I21" i="1"/>
  <c r="I22" i="1"/>
  <c r="I23" i="1"/>
  <c r="I24" i="1"/>
  <c r="I25" i="1"/>
  <c r="I26" i="1"/>
  <c r="I27" i="1"/>
  <c r="I28" i="1"/>
  <c r="I30" i="1"/>
  <c r="I31" i="1"/>
  <c r="I32" i="1"/>
  <c r="I34" i="1"/>
  <c r="I35" i="1"/>
  <c r="I36" i="1"/>
  <c r="F11" i="1"/>
  <c r="F12" i="1"/>
  <c r="F13" i="1"/>
  <c r="F14" i="1"/>
  <c r="F15" i="1"/>
  <c r="F16" i="1"/>
  <c r="F17" i="1"/>
  <c r="F18" i="1"/>
  <c r="F19" i="1"/>
  <c r="F21" i="1"/>
  <c r="F23" i="1"/>
  <c r="F24" i="1"/>
  <c r="F25" i="1"/>
  <c r="F26" i="1"/>
  <c r="F27" i="1"/>
  <c r="F28" i="1"/>
  <c r="F30" i="1"/>
  <c r="F31" i="1"/>
  <c r="F32" i="1"/>
  <c r="F34" i="1"/>
  <c r="F35" i="1"/>
  <c r="F36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G34" i="1" l="1"/>
  <c r="G36" i="1"/>
  <c r="G22" i="1"/>
  <c r="G23" i="1"/>
  <c r="G26" i="1" s="1"/>
  <c r="G33" i="1" s="1"/>
  <c r="G19" i="1"/>
  <c r="G21" i="1"/>
  <c r="G25" i="1" l="1"/>
  <c r="G28" i="1" s="1"/>
  <c r="G29" i="1" s="1"/>
  <c r="G24" i="1"/>
</calcChain>
</file>

<file path=xl/sharedStrings.xml><?xml version="1.0" encoding="utf-8"?>
<sst xmlns="http://schemas.openxmlformats.org/spreadsheetml/2006/main" count="39" uniqueCount="34">
  <si>
    <t>Modalidad</t>
  </si>
  <si>
    <t>Estado del Procedimiento</t>
  </si>
  <si>
    <t>Empresa Adjudicada</t>
  </si>
  <si>
    <t>Monto Por Contratos</t>
  </si>
  <si>
    <t>Area Requirente</t>
  </si>
  <si>
    <t>Descripción de la compra</t>
  </si>
  <si>
    <t>Fecha del proceso</t>
  </si>
  <si>
    <t>Código del proceso</t>
  </si>
  <si>
    <t>Editora Listin Diario, SA</t>
  </si>
  <si>
    <t>Tipo de empresa</t>
  </si>
  <si>
    <t>Gerente de Compras</t>
  </si>
  <si>
    <t>Carlos Martín Ávila Gabriel</t>
  </si>
  <si>
    <t>Santo Domingo Motors Company, SA</t>
  </si>
  <si>
    <t>Identificaciones Corporativas, SRL (IDCORP)</t>
  </si>
  <si>
    <t>Inversiones Mavald, SRL</t>
  </si>
  <si>
    <t>RELACIÓN  DE COMPRAS MAYO 2022 (TODAS LAS MODALIDADES)</t>
  </si>
  <si>
    <t>HI-FI, SRL</t>
  </si>
  <si>
    <t>Centroxpert STE, SRL</t>
  </si>
  <si>
    <t>Mercatodo, SAS</t>
  </si>
  <si>
    <t>Antonio Chahín M., SA</t>
  </si>
  <si>
    <t>2P Technology, SRL</t>
  </si>
  <si>
    <t>Delta Comercial, SA</t>
  </si>
  <si>
    <t>Expert Cleaner SQE, SRL</t>
  </si>
  <si>
    <t>GTG Industrial, SRL</t>
  </si>
  <si>
    <t>Argico, S.A.S</t>
  </si>
  <si>
    <t>Agua Cristal, SA</t>
  </si>
  <si>
    <t>Editora El Nuevo Diario, SA</t>
  </si>
  <si>
    <t>Fundación de Cultura y Arte Culturarte Dominicana</t>
  </si>
  <si>
    <t>Motyka, SRL</t>
  </si>
  <si>
    <t>RELACIÓN DE COMPRAS JULIO 2022 (TODAS LAS MODALIDADES)</t>
  </si>
  <si>
    <t>Dirección de Recursos Humanos</t>
  </si>
  <si>
    <t>Ofertas en analisis</t>
  </si>
  <si>
    <t>Rescindido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</si>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</sst>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&quot;RD$&quot;#,##0.00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0000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FFFFFF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164" fontId="0" fillId="0" borderId="0" xfId="1" applyNumberFormat="1" applyFont="1"/>
    <xf numFmtId="0" fontId="0" fillId="0" borderId="0" xfId="0" applyBorder="1"/>
    <xf numFmtId="0" fontId="0" fillId="0" borderId="1" xfId="0" applyBorder="1"/>
    <xf numFmtId="22" fontId="5" fillId="3" borderId="2" xfId="0" applyNumberFormat="1" applyFont="1" applyFill="1" applyBorder="1" applyAlignment="1">
      <alignment horizontal="center" vertical="center" wrapText="1"/>
    </xf>
    <xf numFmtId="22" fontId="5" fillId="4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2" fillId="0" borderId="0" xfId="0" applyFont="1" applyAlignment="1"/>
    <xf numFmtId="0" fontId="8" fillId="2" borderId="0" xfId="0" applyFont="1" applyFill="1" applyAlignment="1">
      <alignment horizontal="center" vertical="center"/>
    </xf>
    <xf numFmtId="22" fontId="9" fillId="3" borderId="2" xfId="0" applyNumberFormat="1" applyFont="1" applyFill="1" applyBorder="1" applyAlignment="1">
      <alignment horizontal="center" vertical="center" wrapText="1"/>
    </xf>
    <xf numFmtId="22" fontId="9" fillId="4" borderId="2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22" fontId="10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910318</xdr:colOff>
      <xdr:row>1</xdr:row>
      <xdr:rowOff>0</xdr:rowOff>
    </xdr:from>
    <xdr:to>
      <xdr:col>6</xdr:col>
      <xdr:colOff>502105</xdr:colOff>
      <xdr:row>7</xdr:row>
      <xdr:rowOff>257175</xdr:rowOff>
    </xdr:to>
    <xdr:pic>
      <xdr:nvPicPr>
        <xdr:cNvPr id="1130" name="Imagen 2" descr="Texto&#10;&#10;Descripción generada automáticamente">
          <a:extLst>
            <a:ext uri="{FF2B5EF4-FFF2-40B4-BE49-F238E27FC236}">
              <a16:creationId xmlns:a16="http://schemas.microsoft.com/office/drawing/2014/main" id="{E05CA211-5BBA-4A73-A6BE-FEE3687F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8318" y="306160"/>
          <a:ext cx="5334000" cy="132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01%20REPORTE%20DE%20COMPRAS%20Y%20CONTRATACIONES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JUNIO%202022%20TRANSPARENCIA/TODAS%20LAS%20COMPRAS%20TRANS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3">
          <cell r="C3" t="str">
            <v>SIE-UC-CD-2022-0082</v>
          </cell>
          <cell r="D3" t="str">
            <v>Adquisición de estufa empotrable para uso de esta SIE.</v>
          </cell>
          <cell r="G3" t="str">
            <v>Compras por Debajo del Umbral</v>
          </cell>
          <cell r="I3" t="str">
            <v>Adjudicado</v>
          </cell>
          <cell r="O3">
            <v>12236</v>
          </cell>
          <cell r="P3" t="str">
            <v>Grande</v>
          </cell>
          <cell r="Q3">
            <v>44743.50227164352</v>
          </cell>
        </row>
        <row r="4">
          <cell r="C4" t="str">
            <v>SIE-UC-CD-2022-0090</v>
          </cell>
          <cell r="D4" t="str">
            <v xml:space="preserve">DIAGNOSTICO ESPECIALIZADO Y REPARACIÓN DE TABLET, PARA SER ASIGNADOS A TÉCNICOS DE LA INSTITUCIÓN. </v>
          </cell>
          <cell r="G4" t="str">
            <v>Compras por Debajo del Umbral</v>
          </cell>
          <cell r="I4" t="str">
            <v>Adjudicado</v>
          </cell>
          <cell r="O4">
            <v>7092</v>
          </cell>
          <cell r="P4" t="str">
            <v>MiPyme</v>
          </cell>
          <cell r="Q4">
            <v>44747.503040277777</v>
          </cell>
        </row>
        <row r="5">
          <cell r="C5" t="str">
            <v>SIE-UC-CD-2022-0092</v>
          </cell>
          <cell r="D5" t="str">
            <v xml:space="preserve">ADQUISICIÓN DE SERVILLETAS DESECHABLES Y PAÑUELOS HÚMEDOS PARA SER UTILIZADOS EN EL SEGUNDO TRIMESTRE ABRIL-JUNIO 2022 EN LA SIE. </v>
          </cell>
          <cell r="G5" t="str">
            <v>Compras por Debajo del Umbral</v>
          </cell>
          <cell r="I5" t="str">
            <v>Adjudicado</v>
          </cell>
          <cell r="O5">
            <v>26891</v>
          </cell>
          <cell r="P5" t="str">
            <v>Grande</v>
          </cell>
          <cell r="Q5">
            <v>44748.66972774305</v>
          </cell>
        </row>
        <row r="6">
          <cell r="C6" t="str">
            <v>SIE-UC-CD-2022-0077</v>
          </cell>
          <cell r="D6" t="str">
            <v>Adquisición de Uniformes para la Seguridad y Choferes de la Superintendencia de Electricidad.</v>
          </cell>
          <cell r="G6" t="str">
            <v>Compras por Debajo del Umbral</v>
          </cell>
          <cell r="I6" t="str">
            <v>Adjudicado</v>
          </cell>
          <cell r="O6">
            <v>134910</v>
          </cell>
          <cell r="P6" t="str">
            <v>Grande</v>
          </cell>
          <cell r="Q6">
            <v>44749.527806516198</v>
          </cell>
        </row>
        <row r="7">
          <cell r="C7" t="str">
            <v>SIE-UC-CD-2022-0093</v>
          </cell>
          <cell r="D7" t="str">
            <v xml:space="preserve">Adquisición de bienes de consumo (tóner para impresoras) previstos en almacén correspondientes al segundo y tercer trimestre 2022, para ser utilizados en esta SIE, Protecom, Puntos Expresos y Centros </v>
          </cell>
          <cell r="G7" t="str">
            <v>Compras por Debajo del Umbral</v>
          </cell>
          <cell r="I7" t="str">
            <v>Adjudicado</v>
          </cell>
          <cell r="O7">
            <v>145288</v>
          </cell>
          <cell r="P7" t="str">
            <v>Mipyme Mujer</v>
          </cell>
          <cell r="Q7">
            <v>44749.542961493054</v>
          </cell>
        </row>
        <row r="8">
          <cell r="C8" t="str">
            <v>SIE-CCC-PEPB-2022-0020</v>
          </cell>
          <cell r="D8" t="str">
            <v>Servicio de publicación en periódico de resoluciones.</v>
          </cell>
          <cell r="G8" t="str">
            <v>Procesos de Excepción</v>
          </cell>
          <cell r="I8" t="str">
            <v>Adjudicado</v>
          </cell>
          <cell r="O8">
            <v>260675</v>
          </cell>
          <cell r="P8" t="str">
            <v>Grande</v>
          </cell>
          <cell r="Q8">
            <v>44750.510499618053</v>
          </cell>
        </row>
        <row r="9">
          <cell r="C9" t="str">
            <v>SIE-DAF-CM-2022-0015</v>
          </cell>
          <cell r="D9" t="str">
            <v xml:space="preserve">Adquisición de un Sistema de Solución de Control de Acceso para el edificio administrativo de la SIE, el cual incluya instalación y configuración. </v>
          </cell>
          <cell r="G9" t="str">
            <v>Compras Menores</v>
          </cell>
          <cell r="I9" t="str">
            <v>Cancelado</v>
          </cell>
          <cell r="Q9">
            <v>44753.375553506943</v>
          </cell>
        </row>
        <row r="10">
          <cell r="C10" t="str">
            <v>SIE-UC-CD-2022-0094</v>
          </cell>
          <cell r="D10" t="str">
            <v>Servicio de mantenimiento reparación vehículo ficha J005.</v>
          </cell>
          <cell r="G10" t="str">
            <v>Compras por Debajo del Umbral</v>
          </cell>
          <cell r="I10" t="str">
            <v>Adjudicado</v>
          </cell>
          <cell r="O10">
            <v>17258</v>
          </cell>
          <cell r="P10" t="str">
            <v>Grande</v>
          </cell>
          <cell r="Q10">
            <v>44753.65560204861</v>
          </cell>
        </row>
        <row r="11">
          <cell r="C11" t="str">
            <v>SIE-UC-CD-2022-0095</v>
          </cell>
          <cell r="D11" t="str">
            <v>“ADQUISICION DE PAPEL JUMPO P/ BAÑOS CORRESPONDIENTE AL SEGUNDO TRIMESTRE ABRIL-JUNIO”</v>
          </cell>
          <cell r="G11" t="str">
            <v>Compras por Debajo del Umbral</v>
          </cell>
          <cell r="I11" t="str">
            <v>Adjudicado</v>
          </cell>
          <cell r="O11">
            <v>69022</v>
          </cell>
          <cell r="P11" t="str">
            <v>MiPyme</v>
          </cell>
          <cell r="Q11">
            <v>44754.438300150461</v>
          </cell>
        </row>
        <row r="12">
          <cell r="C12" t="str">
            <v>SIE-CCC-SI-2022-0003</v>
          </cell>
          <cell r="D12" t="str">
            <v>ADQUISICION DE CAMIONETAS DOBLE CABINA PARA USO DE LA INSTITUCION (CAMIONETAS DE TRANSMISION AUTOMATICA).</v>
          </cell>
          <cell r="G12" t="str">
            <v>Subasta Inversa</v>
          </cell>
          <cell r="Q12">
            <v>44754.541699421294</v>
          </cell>
        </row>
        <row r="13">
          <cell r="C13" t="str">
            <v>SIE-UC-CD-2022-0096</v>
          </cell>
          <cell r="D13" t="str">
            <v>Adquisición de papel toalla para secar las manos, correspondientes al segundo trimestre abril-junio</v>
          </cell>
          <cell r="G13" t="str">
            <v>Compras por Debajo del Umbral</v>
          </cell>
          <cell r="I13" t="str">
            <v>Adjudicado</v>
          </cell>
          <cell r="O13">
            <v>50268</v>
          </cell>
          <cell r="P13" t="str">
            <v>Mipyme Mujer</v>
          </cell>
          <cell r="Q13">
            <v>44755.552116516199</v>
          </cell>
        </row>
        <row r="14">
          <cell r="C14" t="str">
            <v>SIE-CCC-PEOR-2022-0007</v>
          </cell>
          <cell r="D14" t="str">
            <v xml:space="preserve">Consultoría para levantamiento y desarrollo de plataforma de gestión de tramites y servicios públicos y el registro único de mejora regulatoria </v>
          </cell>
          <cell r="G14" t="str">
            <v>Procesos de Excepción</v>
          </cell>
          <cell r="O14">
            <v>2289200</v>
          </cell>
          <cell r="P14" t="str">
            <v>Grande</v>
          </cell>
          <cell r="Q14">
            <v>44755.675017511574</v>
          </cell>
        </row>
        <row r="15">
          <cell r="C15" t="str">
            <v>SIE-UC-CD-2022-0097</v>
          </cell>
          <cell r="D15" t="str">
            <v>Servicio de mantenimiento, reparación, suministro, instalación y/o configuración de sistemas de control de acceso.</v>
          </cell>
          <cell r="G15" t="str">
            <v>Compras por Debajo del Umbral</v>
          </cell>
          <cell r="I15" t="str">
            <v>Adjudicado</v>
          </cell>
          <cell r="O15">
            <v>44350</v>
          </cell>
          <cell r="P15" t="str">
            <v>Grande</v>
          </cell>
          <cell r="Q15">
            <v>44756.520871643515</v>
          </cell>
        </row>
        <row r="16">
          <cell r="C16" t="str">
            <v>SIE-DAF-CM-2022-0017</v>
          </cell>
          <cell r="D16" t="str">
            <v xml:space="preserve">ADQUISICIÓN DE BIENES DE CONSUMO PREVISTOS EN ALMACEN CORRESPONDIENTES AL SEGUNDO TRIMESTRE ABRIL-JUNIO, </v>
          </cell>
          <cell r="G16" t="str">
            <v>Compras Menores</v>
          </cell>
          <cell r="I16" t="str">
            <v>Adjudicado</v>
          </cell>
          <cell r="O16">
            <v>115676</v>
          </cell>
          <cell r="P16" t="str">
            <v>Grande</v>
          </cell>
          <cell r="Q16">
            <v>44756.656266319442</v>
          </cell>
        </row>
        <row r="17">
          <cell r="C17" t="str">
            <v>SIE-DAF-CM-2022-0017</v>
          </cell>
          <cell r="D17" t="str">
            <v xml:space="preserve">ADQUISICIÓN DE BIENES DE CONSUMO PREVISTOS EN ALMACEN CORRESPONDIENTES AL SEGUNDO TRIMESTRE ABRIL-JUNIO, </v>
          </cell>
          <cell r="G17" t="str">
            <v>Compras Menores</v>
          </cell>
          <cell r="I17" t="str">
            <v>Adjudicado</v>
          </cell>
          <cell r="O17">
            <v>51037</v>
          </cell>
          <cell r="P17" t="str">
            <v>Mipyme Mujer</v>
          </cell>
          <cell r="Q17">
            <v>44756.656266319442</v>
          </cell>
        </row>
        <row r="18">
          <cell r="C18" t="str">
            <v>SIE-UC-CD-2022-0098</v>
          </cell>
          <cell r="D18" t="str">
            <v>Adquisición de adaptadores de puertos.</v>
          </cell>
          <cell r="G18" t="str">
            <v>Compras por Debajo del Umbral</v>
          </cell>
          <cell r="I18" t="str">
            <v>Adjudicado</v>
          </cell>
          <cell r="O18">
            <v>11000</v>
          </cell>
          <cell r="P18" t="str">
            <v>MiPyme</v>
          </cell>
          <cell r="Q18">
            <v>44760.628280937497</v>
          </cell>
        </row>
        <row r="19">
          <cell r="C19" t="str">
            <v>SIE-UC-CD-2022-0099</v>
          </cell>
          <cell r="D19" t="str">
            <v>servicio de mantenimiento semestral plantas eléctricas de esta SIE.</v>
          </cell>
          <cell r="G19" t="str">
            <v>Compras por Debajo del Umbral</v>
          </cell>
          <cell r="I19" t="str">
            <v>Adjudicado</v>
          </cell>
          <cell r="O19">
            <v>56644</v>
          </cell>
          <cell r="P19" t="str">
            <v>Grande</v>
          </cell>
          <cell r="Q19">
            <v>44760.635483530088</v>
          </cell>
        </row>
        <row r="20">
          <cell r="C20" t="str">
            <v>SIE-UC-CD-2022-0100</v>
          </cell>
          <cell r="D20" t="str">
            <v xml:space="preserve">Adquisicion de agua purificada para uso de esta SIE, Protecom, Puntos expresos y Centros técnicos para trimestre julio-septiembre 2022 </v>
          </cell>
          <cell r="G20" t="str">
            <v>Compras por Debajo del Umbral</v>
          </cell>
          <cell r="I20" t="str">
            <v>Adjudicado</v>
          </cell>
          <cell r="O20">
            <v>74910</v>
          </cell>
          <cell r="P20" t="str">
            <v>Grande</v>
          </cell>
          <cell r="Q20">
            <v>44760.646548113422</v>
          </cell>
        </row>
        <row r="21">
          <cell r="C21" t="str">
            <v>SIE-DAF-CM-2022-0018</v>
          </cell>
          <cell r="D21" t="str">
            <v>“ADQUISICIÓN MATERIAL GASTABLE DE OFICINA  PREVISTOS EN ALMACÉN CORRESPONDIENTES AL SEGUNDO TRIMESTRE ABRIL-JUNIO 2022, PARA SER UTILIZADOS EN LA SIE, PROTECOM, PUNTOS EXPRESOS Y CENTROS TÉCNICOS</v>
          </cell>
          <cell r="G21" t="str">
            <v>Compras Menores</v>
          </cell>
          <cell r="Q21">
            <v>44761.668496377315</v>
          </cell>
        </row>
        <row r="22">
          <cell r="C22" t="str">
            <v>SIE-CCC-PEPB-2022-0021</v>
          </cell>
          <cell r="D22" t="str">
            <v>Servicio de publicación en periódico de resolución.</v>
          </cell>
          <cell r="G22" t="str">
            <v>Procesos de Excepción</v>
          </cell>
          <cell r="I22" t="str">
            <v>Adjudicado</v>
          </cell>
          <cell r="O22">
            <v>39754</v>
          </cell>
          <cell r="P22" t="str">
            <v>Grande</v>
          </cell>
          <cell r="Q22">
            <v>44762.545182372683</v>
          </cell>
        </row>
        <row r="23">
          <cell r="C23" t="str">
            <v>SIE-CCC-PEOR-2022-0008</v>
          </cell>
          <cell r="D23" t="str">
            <v>“Contratación de servicio para la tasación de 43 obras de la colección de esta SIE”</v>
          </cell>
          <cell r="G23" t="str">
            <v>Procesos de Excepción</v>
          </cell>
          <cell r="I23" t="str">
            <v>Adjudicado</v>
          </cell>
          <cell r="O23">
            <v>126260</v>
          </cell>
          <cell r="P23" t="str">
            <v>Grande</v>
          </cell>
          <cell r="Q23">
            <v>44762.676020254628</v>
          </cell>
        </row>
        <row r="24">
          <cell r="C24" t="str">
            <v>SIE-UC-CD-2022-0101</v>
          </cell>
          <cell r="D24" t="str">
            <v xml:space="preserve">“SERVICIO DE MANTENIMIENTO“SERVICIO DE MANTENIMIENTO VEHICULOS FICHAS C055 Y J008”  VEHICULOS FICHAS C055 Y J008” </v>
          </cell>
          <cell r="G24" t="str">
            <v>Compras por Debajo del Umbral</v>
          </cell>
          <cell r="I24" t="str">
            <v>Adjudicado</v>
          </cell>
          <cell r="O24">
            <v>21017</v>
          </cell>
          <cell r="P24" t="str">
            <v>Grande</v>
          </cell>
          <cell r="Q24">
            <v>44764.590297569441</v>
          </cell>
        </row>
        <row r="25">
          <cell r="C25" t="str">
            <v>SIE-DAF-CM-2022-0016</v>
          </cell>
          <cell r="D25" t="str">
            <v xml:space="preserve">ADQUISICIÓN DE MONITORES LED, TABLETS Y MEMORIAS USB.  </v>
          </cell>
          <cell r="G25" t="str">
            <v>Compras Menores</v>
          </cell>
          <cell r="Q25">
            <v>44767.375692743051</v>
          </cell>
        </row>
        <row r="26">
          <cell r="C26" t="str">
            <v>SIE-CCC-PEPB-2022-0022</v>
          </cell>
          <cell r="D26" t="str">
            <v xml:space="preserve">Servicio de publicación en periódico de resolución. </v>
          </cell>
          <cell r="G26" t="str">
            <v>Procesos de Excepción</v>
          </cell>
          <cell r="I26" t="str">
            <v>Adjudicado</v>
          </cell>
          <cell r="O26">
            <v>78436</v>
          </cell>
          <cell r="P26" t="str">
            <v>Grande</v>
          </cell>
          <cell r="Q26">
            <v>44767.635434027776</v>
          </cell>
        </row>
        <row r="27">
          <cell r="C27" t="str">
            <v>SIE-UC-CD-2022-0102</v>
          </cell>
          <cell r="D27" t="str">
            <v>Servicio de mantenimiento.</v>
          </cell>
          <cell r="G27" t="str">
            <v>Compras por Debajo del Umbral</v>
          </cell>
          <cell r="I27" t="str">
            <v>Adjudicado</v>
          </cell>
          <cell r="O27">
            <v>53315</v>
          </cell>
          <cell r="P27" t="str">
            <v>MiPyme</v>
          </cell>
          <cell r="Q27">
            <v>44770.513926388885</v>
          </cell>
        </row>
        <row r="28">
          <cell r="C28" t="str">
            <v>SIE-CCC-PEPB-2022-0023</v>
          </cell>
          <cell r="D28" t="str">
            <v>Servicio de publicación en periódico de resoluciones.</v>
          </cell>
          <cell r="G28" t="str">
            <v>Procesos de Excepción</v>
          </cell>
          <cell r="I28" t="str">
            <v>Adjudicado</v>
          </cell>
          <cell r="O28">
            <v>54066</v>
          </cell>
          <cell r="P28" t="str">
            <v>Grande</v>
          </cell>
          <cell r="Q28">
            <v>44771.4792290162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s las modalidades"/>
      <sheetName val="compras por debajo del umbral"/>
      <sheetName val="MIPYMES"/>
      <sheetName val="Hoja2"/>
      <sheetName val="Hoja1"/>
    </sheetNames>
    <sheetDataSet>
      <sheetData sheetId="0">
        <row r="11">
          <cell r="G11" t="str">
            <v>Dirección de Relaciones Públicas y Comunicaciones</v>
          </cell>
        </row>
        <row r="12">
          <cell r="G12" t="str">
            <v>Dirección Administrativa y Financiera</v>
          </cell>
        </row>
        <row r="13">
          <cell r="G13" t="str">
            <v>Dirección de Infraestructura</v>
          </cell>
        </row>
        <row r="14">
          <cell r="G14" t="str">
            <v xml:space="preserve">Departamento de Protocolo </v>
          </cell>
        </row>
        <row r="16">
          <cell r="G16" t="str">
            <v>Dirección de Tecnología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B1:J46"/>
  <sheetViews>
    <sheetView showGridLines="0" tabSelected="1" view="pageBreakPreview" zoomScale="80" zoomScaleNormal="100" zoomScaleSheetLayoutView="80" workbookViewId="0">
      <pane ySplit="9" topLeftCell="A10" activePane="bottomLeft" state="frozenSplit"/>
      <selection pane="bottomLeft" activeCell="B7" sqref="B7:I7"/>
    </sheetView>
  </sheetViews>
  <sheetFormatPr baseColWidth="10" defaultColWidth="9.140625" defaultRowHeight="12.75" x14ac:dyDescent="0.2"/>
  <cols>
    <col min="1" max="1" width="2" customWidth="1"/>
    <col min="2" max="2" width="25.42578125" customWidth="1"/>
    <col min="3" max="3" width="18.85546875" customWidth="1"/>
    <col min="4" max="4" width="32.42578125" customWidth="1"/>
    <col min="5" max="5" width="27.85546875" customWidth="1"/>
    <col min="6" max="6" width="25.7109375" customWidth="1"/>
    <col min="7" max="7" width="16.7109375" customWidth="1"/>
    <col min="8" max="8" width="28.85546875" customWidth="1"/>
    <col min="9" max="10" width="20.85546875" bestFit="1" customWidth="1"/>
  </cols>
  <sheetData>
    <row r="1" spans="2:10" ht="15.75" x14ac:dyDescent="0.2">
      <c r="B1" s="10"/>
      <c r="C1" s="15"/>
    </row>
    <row r="2" spans="2:10" x14ac:dyDescent="0.2">
      <c r="B2" s="2"/>
    </row>
    <row r="3" spans="2:10" x14ac:dyDescent="0.2">
      <c r="B3" s="2"/>
    </row>
    <row r="4" spans="2:10" x14ac:dyDescent="0.2">
      <c r="B4" s="2"/>
    </row>
    <row r="5" spans="2:10" x14ac:dyDescent="0.2">
      <c r="B5" s="2"/>
    </row>
    <row r="6" spans="2:10" x14ac:dyDescent="0.2">
      <c r="B6" s="11"/>
      <c r="C6" s="11"/>
      <c r="D6" s="11"/>
      <c r="E6" s="11"/>
      <c r="F6" s="11"/>
      <c r="G6" s="11"/>
      <c r="H6" s="11"/>
      <c r="I6" s="11"/>
      <c r="J6" s="11"/>
    </row>
    <row r="7" spans="2:10" ht="20.25" customHeight="1" x14ac:dyDescent="0.2">
      <c r="B7" s="19" t="s">
        <v>15</v>
      </c>
      <c r="C7" s="19"/>
      <c r="D7" s="19"/>
      <c r="E7" s="19"/>
      <c r="F7" s="19"/>
      <c r="G7" s="19"/>
      <c r="H7" s="19"/>
      <c r="I7" s="19"/>
      <c r="J7" s="11"/>
    </row>
    <row r="8" spans="2:10" ht="20.25" customHeight="1" x14ac:dyDescent="0.2">
      <c r="B8" s="16"/>
      <c r="C8" s="16"/>
      <c r="D8" s="16"/>
      <c r="E8" s="16"/>
      <c r="F8" s="16"/>
      <c r="G8" s="16"/>
      <c r="H8" s="16"/>
      <c r="I8" s="16"/>
      <c r="J8" s="11"/>
    </row>
    <row r="9" spans="2:10" ht="20.25" customHeight="1" x14ac:dyDescent="0.2">
      <c r="B9" s="19" t="s">
        <v>29</v>
      </c>
      <c r="C9" s="20"/>
      <c r="D9" s="20"/>
      <c r="E9" s="20"/>
      <c r="F9" s="20"/>
      <c r="G9" s="20"/>
      <c r="H9" s="20"/>
      <c r="I9" s="20"/>
    </row>
    <row r="10" spans="2:10" ht="33" customHeight="1" thickBot="1" x14ac:dyDescent="0.25">
      <c r="B10" s="12" t="s">
        <v>7</v>
      </c>
      <c r="C10" s="12" t="s">
        <v>6</v>
      </c>
      <c r="D10" s="12" t="s">
        <v>5</v>
      </c>
      <c r="E10" s="12" t="s">
        <v>0</v>
      </c>
      <c r="F10" s="12" t="s">
        <v>1</v>
      </c>
      <c r="G10" s="12" t="s">
        <v>4</v>
      </c>
      <c r="H10" s="12" t="s">
        <v>2</v>
      </c>
      <c r="I10" s="12" t="s">
        <v>3</v>
      </c>
      <c r="J10" s="12" t="s">
        <v>9</v>
      </c>
    </row>
    <row r="11" spans="2:10" ht="41.25" customHeight="1" thickTop="1" thickBot="1" x14ac:dyDescent="0.25">
      <c r="B11" s="8" t="str">
        <f>'[1]Informe.01UC_REPORTE DE COMPRAS'!C3</f>
        <v>SIE-UC-CD-2022-0082</v>
      </c>
      <c r="C11" s="4">
        <f>'[1]Informe.01UC_REPORTE DE COMPRAS'!Q3</f>
        <v>44743.50227164352</v>
      </c>
      <c r="D11" s="4" t="str">
        <f>'[1]Informe.01UC_REPORTE DE COMPRAS'!D3</f>
        <v>Adquisición de estufa empotrable para uso de esta SIE.</v>
      </c>
      <c r="E11" s="8" t="str">
        <f>'[1]Informe.01UC_REPORTE DE COMPRAS'!G3</f>
        <v>Compras por Debajo del Umbral</v>
      </c>
      <c r="F11" s="8" t="str">
        <f>'[1]Informe.01UC_REPORTE DE COMPRAS'!I3</f>
        <v>Adjudicado</v>
      </c>
      <c r="G11" s="8" t="str">
        <f>'[2]todas las modalidades'!$G$12</f>
        <v>Dirección Administrativa y Financiera</v>
      </c>
      <c r="H11" s="8" t="s">
        <v>16</v>
      </c>
      <c r="I11" s="6">
        <f>'[1]Informe.01UC_REPORTE DE COMPRAS'!O3</f>
        <v>12236</v>
      </c>
      <c r="J11" s="6" t="str">
        <f>'[1]Informe.01UC_REPORTE DE COMPRAS'!P3</f>
        <v>Grande</v>
      </c>
    </row>
    <row r="12" spans="2:10" ht="59.25" customHeight="1" thickTop="1" thickBot="1" x14ac:dyDescent="0.25">
      <c r="B12" s="9" t="str">
        <f>'[1]Informe.01UC_REPORTE DE COMPRAS'!C4</f>
        <v>SIE-UC-CD-2022-0090</v>
      </c>
      <c r="C12" s="5">
        <f>'[1]Informe.01UC_REPORTE DE COMPRAS'!Q4</f>
        <v>44747.503040277777</v>
      </c>
      <c r="D12" s="5" t="str">
        <f>'[1]Informe.01UC_REPORTE DE COMPRAS'!D4</f>
        <v xml:space="preserve">DIAGNOSTICO ESPECIALIZADO Y REPARACIÓN DE TABLET, PARA SER ASIGNADOS A TÉCNICOS DE LA INSTITUCIÓN. </v>
      </c>
      <c r="E12" s="9" t="str">
        <f>'[1]Informe.01UC_REPORTE DE COMPRAS'!G4</f>
        <v>Compras por Debajo del Umbral</v>
      </c>
      <c r="F12" s="9" t="str">
        <f>'[1]Informe.01UC_REPORTE DE COMPRAS'!I4</f>
        <v>Adjudicado</v>
      </c>
      <c r="G12" s="9" t="str">
        <f>'[2]todas las modalidades'!$G$16</f>
        <v>Dirección de Tecnología</v>
      </c>
      <c r="H12" s="9" t="s">
        <v>17</v>
      </c>
      <c r="I12" s="7">
        <f>'[1]Informe.01UC_REPORTE DE COMPRAS'!O4</f>
        <v>7092</v>
      </c>
      <c r="J12" s="7" t="str">
        <f>'[1]Informe.01UC_REPORTE DE COMPRAS'!P4</f>
        <v>MiPyme</v>
      </c>
    </row>
    <row r="13" spans="2:10" ht="85.5" customHeight="1" thickTop="1" thickBot="1" x14ac:dyDescent="0.25">
      <c r="B13" s="8" t="str">
        <f>'[1]Informe.01UC_REPORTE DE COMPRAS'!C5</f>
        <v>SIE-UC-CD-2022-0092</v>
      </c>
      <c r="C13" s="4">
        <f>'[1]Informe.01UC_REPORTE DE COMPRAS'!Q5</f>
        <v>44748.66972774305</v>
      </c>
      <c r="D13" s="13" t="str">
        <f>'[1]Informe.01UC_REPORTE DE COMPRAS'!D5</f>
        <v xml:space="preserve">ADQUISICIÓN DE SERVILLETAS DESECHABLES Y PAÑUELOS HÚMEDOS PARA SER UTILIZADOS EN EL SEGUNDO TRIMESTRE ABRIL-JUNIO 2022 EN LA SIE. </v>
      </c>
      <c r="E13" s="8" t="str">
        <f>'[1]Informe.01UC_REPORTE DE COMPRAS'!G5</f>
        <v>Compras por Debajo del Umbral</v>
      </c>
      <c r="F13" s="8" t="str">
        <f>'[1]Informe.01UC_REPORTE DE COMPRAS'!I5</f>
        <v>Adjudicado</v>
      </c>
      <c r="G13" s="8" t="str">
        <f>$G$11</f>
        <v>Dirección Administrativa y Financiera</v>
      </c>
      <c r="H13" s="8" t="s">
        <v>18</v>
      </c>
      <c r="I13" s="6">
        <f>'[1]Informe.01UC_REPORTE DE COMPRAS'!O5</f>
        <v>26891</v>
      </c>
      <c r="J13" s="6" t="str">
        <f>'[1]Informe.01UC_REPORTE DE COMPRAS'!P5</f>
        <v>Grande</v>
      </c>
    </row>
    <row r="14" spans="2:10" ht="42" customHeight="1" thickTop="1" thickBot="1" x14ac:dyDescent="0.25">
      <c r="B14" s="9" t="str">
        <f>'[1]Informe.01UC_REPORTE DE COMPRAS'!C6</f>
        <v>SIE-UC-CD-2022-0077</v>
      </c>
      <c r="C14" s="5">
        <f>'[1]Informe.01UC_REPORTE DE COMPRAS'!Q6</f>
        <v>44749.527806516198</v>
      </c>
      <c r="D14" s="5" t="str">
        <f>'[1]Informe.01UC_REPORTE DE COMPRAS'!D6</f>
        <v>Adquisición de Uniformes para la Seguridad y Choferes de la Superintendencia de Electricidad.</v>
      </c>
      <c r="E14" s="9" t="str">
        <f>'[1]Informe.01UC_REPORTE DE COMPRAS'!G6</f>
        <v>Compras por Debajo del Umbral</v>
      </c>
      <c r="F14" s="9" t="str">
        <f>'[1]Informe.01UC_REPORTE DE COMPRAS'!I6</f>
        <v>Adjudicado</v>
      </c>
      <c r="G14" s="9" t="s">
        <v>30</v>
      </c>
      <c r="H14" s="9" t="s">
        <v>19</v>
      </c>
      <c r="I14" s="7">
        <f>'[1]Informe.01UC_REPORTE DE COMPRAS'!O6</f>
        <v>134910</v>
      </c>
      <c r="J14" s="7" t="str">
        <f>'[1]Informe.01UC_REPORTE DE COMPRAS'!P6</f>
        <v>Grande</v>
      </c>
    </row>
    <row r="15" spans="2:10" ht="117.75" customHeight="1" thickTop="1" thickBot="1" x14ac:dyDescent="0.25">
      <c r="B15" s="8" t="str">
        <f>'[1]Informe.01UC_REPORTE DE COMPRAS'!C7</f>
        <v>SIE-UC-CD-2022-0093</v>
      </c>
      <c r="C15" s="4">
        <f>'[1]Informe.01UC_REPORTE DE COMPRAS'!Q7</f>
        <v>44749.542961493054</v>
      </c>
      <c r="D15" s="13" t="str">
        <f>'[1]Informe.01UC_REPORTE DE COMPRAS'!D7</f>
        <v xml:space="preserve">Adquisición de bienes de consumo (tóner para impresoras) previstos en almacén correspondientes al segundo y tercer trimestre 2022, para ser utilizados en esta SIE, Protecom, Puntos Expresos y Centros </v>
      </c>
      <c r="E15" s="8" t="str">
        <f>'[1]Informe.01UC_REPORTE DE COMPRAS'!G7</f>
        <v>Compras por Debajo del Umbral</v>
      </c>
      <c r="F15" s="8" t="str">
        <f>'[1]Informe.01UC_REPORTE DE COMPRAS'!I7</f>
        <v>Adjudicado</v>
      </c>
      <c r="G15" s="8" t="str">
        <f>$G$13</f>
        <v>Dirección Administrativa y Financiera</v>
      </c>
      <c r="H15" s="8" t="s">
        <v>20</v>
      </c>
      <c r="I15" s="6">
        <f>'[1]Informe.01UC_REPORTE DE COMPRAS'!O7</f>
        <v>145288</v>
      </c>
      <c r="J15" s="6" t="str">
        <f>'[1]Informe.01UC_REPORTE DE COMPRAS'!P7</f>
        <v>Mipyme Mujer</v>
      </c>
    </row>
    <row r="16" spans="2:10" ht="54" customHeight="1" thickTop="1" thickBot="1" x14ac:dyDescent="0.25">
      <c r="B16" s="9" t="str">
        <f>'[1]Informe.01UC_REPORTE DE COMPRAS'!C8</f>
        <v>SIE-CCC-PEPB-2022-0020</v>
      </c>
      <c r="C16" s="5">
        <f>'[1]Informe.01UC_REPORTE DE COMPRAS'!Q8</f>
        <v>44750.510499618053</v>
      </c>
      <c r="D16" s="5" t="str">
        <f>'[1]Informe.01UC_REPORTE DE COMPRAS'!D8</f>
        <v>Servicio de publicación en periódico de resoluciones.</v>
      </c>
      <c r="E16" s="9" t="str">
        <f>'[1]Informe.01UC_REPORTE DE COMPRAS'!G8</f>
        <v>Procesos de Excepción</v>
      </c>
      <c r="F16" s="9" t="str">
        <f>'[1]Informe.01UC_REPORTE DE COMPRAS'!I8</f>
        <v>Adjudicado</v>
      </c>
      <c r="G16" s="9" t="str">
        <f>'[2]todas las modalidades'!$G$11</f>
        <v>Dirección de Relaciones Públicas y Comunicaciones</v>
      </c>
      <c r="H16" s="9" t="s">
        <v>8</v>
      </c>
      <c r="I16" s="7">
        <f>'[1]Informe.01UC_REPORTE DE COMPRAS'!O8</f>
        <v>260675</v>
      </c>
      <c r="J16" s="7" t="str">
        <f>'[1]Informe.01UC_REPORTE DE COMPRAS'!P8</f>
        <v>Grande</v>
      </c>
    </row>
    <row r="17" spans="2:10" ht="69.75" customHeight="1" thickTop="1" thickBot="1" x14ac:dyDescent="0.25">
      <c r="B17" s="8" t="str">
        <f>'[1]Informe.01UC_REPORTE DE COMPRAS'!C9</f>
        <v>SIE-DAF-CM-2022-0015</v>
      </c>
      <c r="C17" s="4">
        <f>'[1]Informe.01UC_REPORTE DE COMPRAS'!Q9</f>
        <v>44753.375553506943</v>
      </c>
      <c r="D17" s="4" t="str">
        <f>'[1]Informe.01UC_REPORTE DE COMPRAS'!D9</f>
        <v xml:space="preserve">Adquisición de un Sistema de Solución de Control de Acceso para el edificio administrativo de la SIE, el cual incluya instalación y configuración. </v>
      </c>
      <c r="E17" s="8" t="str">
        <f>'[1]Informe.01UC_REPORTE DE COMPRAS'!G9</f>
        <v>Compras Menores</v>
      </c>
      <c r="F17" s="8" t="str">
        <f>'[1]Informe.01UC_REPORTE DE COMPRAS'!I9</f>
        <v>Cancelado</v>
      </c>
      <c r="G17" s="8" t="str">
        <f>$G$12</f>
        <v>Dirección de Tecnología</v>
      </c>
      <c r="H17" s="8"/>
      <c r="I17" s="6"/>
      <c r="J17" s="6"/>
    </row>
    <row r="18" spans="2:10" ht="54.75" customHeight="1" thickTop="1" thickBot="1" x14ac:dyDescent="0.25">
      <c r="B18" s="9" t="str">
        <f>'[1]Informe.01UC_REPORTE DE COMPRAS'!C10</f>
        <v>SIE-UC-CD-2022-0094</v>
      </c>
      <c r="C18" s="5">
        <f>'[1]Informe.01UC_REPORTE DE COMPRAS'!Q10</f>
        <v>44753.65560204861</v>
      </c>
      <c r="D18" s="5" t="str">
        <f>'[1]Informe.01UC_REPORTE DE COMPRAS'!D10</f>
        <v>Servicio de mantenimiento reparación vehículo ficha J005.</v>
      </c>
      <c r="E18" s="9" t="str">
        <f>'[1]Informe.01UC_REPORTE DE COMPRAS'!G10</f>
        <v>Compras por Debajo del Umbral</v>
      </c>
      <c r="F18" s="9" t="str">
        <f>'[1]Informe.01UC_REPORTE DE COMPRAS'!I10</f>
        <v>Adjudicado</v>
      </c>
      <c r="G18" s="9" t="str">
        <f>'[2]todas las modalidades'!$G$13</f>
        <v>Dirección de Infraestructura</v>
      </c>
      <c r="H18" s="9" t="s">
        <v>21</v>
      </c>
      <c r="I18" s="7">
        <f>'[1]Informe.01UC_REPORTE DE COMPRAS'!O10</f>
        <v>17258</v>
      </c>
      <c r="J18" s="7" t="str">
        <f>'[1]Informe.01UC_REPORTE DE COMPRAS'!P10</f>
        <v>Grande</v>
      </c>
    </row>
    <row r="19" spans="2:10" ht="61.5" customHeight="1" thickTop="1" thickBot="1" x14ac:dyDescent="0.25">
      <c r="B19" s="8" t="str">
        <f>'[1]Informe.01UC_REPORTE DE COMPRAS'!C11</f>
        <v>SIE-UC-CD-2022-0095</v>
      </c>
      <c r="C19" s="4">
        <f>'[1]Informe.01UC_REPORTE DE COMPRAS'!Q11</f>
        <v>44754.438300150461</v>
      </c>
      <c r="D19" s="4" t="str">
        <f>'[1]Informe.01UC_REPORTE DE COMPRAS'!D11</f>
        <v>“ADQUISICION DE PAPEL JUMPO P/ BAÑOS CORRESPONDIENTE AL SEGUNDO TRIMESTRE ABRIL-JUNIO”</v>
      </c>
      <c r="E19" s="8" t="str">
        <f>'[1]Informe.01UC_REPORTE DE COMPRAS'!G11</f>
        <v>Compras por Debajo del Umbral</v>
      </c>
      <c r="F19" s="8" t="str">
        <f>'[1]Informe.01UC_REPORTE DE COMPRAS'!I11</f>
        <v>Adjudicado</v>
      </c>
      <c r="G19" s="8" t="str">
        <f>$G$13</f>
        <v>Dirección Administrativa y Financiera</v>
      </c>
      <c r="H19" s="8" t="s">
        <v>22</v>
      </c>
      <c r="I19" s="6">
        <f>'[1]Informe.01UC_REPORTE DE COMPRAS'!O11</f>
        <v>69022</v>
      </c>
      <c r="J19" s="6" t="str">
        <f>'[1]Informe.01UC_REPORTE DE COMPRAS'!P11</f>
        <v>MiPyme</v>
      </c>
    </row>
    <row r="20" spans="2:10" ht="54.75" customHeight="1" thickTop="1" thickBot="1" x14ac:dyDescent="0.25">
      <c r="B20" s="9" t="str">
        <f>'[1]Informe.01UC_REPORTE DE COMPRAS'!C12</f>
        <v>SIE-CCC-SI-2022-0003</v>
      </c>
      <c r="C20" s="5">
        <f>'[1]Informe.01UC_REPORTE DE COMPRAS'!Q12</f>
        <v>44754.541699421294</v>
      </c>
      <c r="D20" s="5" t="str">
        <f>'[1]Informe.01UC_REPORTE DE COMPRAS'!D12</f>
        <v>ADQUISICION DE CAMIONETAS DOBLE CABINA PARA USO DE LA INSTITUCION (CAMIONETAS DE TRANSMISION AUTOMATICA).</v>
      </c>
      <c r="E20" s="9" t="str">
        <f>'[1]Informe.01UC_REPORTE DE COMPRAS'!G12</f>
        <v>Subasta Inversa</v>
      </c>
      <c r="F20" s="9" t="str">
        <f>$F$29</f>
        <v>Ofertas en analisis</v>
      </c>
      <c r="G20" s="9"/>
      <c r="H20" s="9"/>
      <c r="I20" s="7"/>
      <c r="J20" s="7"/>
    </row>
    <row r="21" spans="2:10" ht="48" customHeight="1" thickTop="1" thickBot="1" x14ac:dyDescent="0.25">
      <c r="B21" s="8" t="str">
        <f>'[1]Informe.01UC_REPORTE DE COMPRAS'!C13</f>
        <v>SIE-UC-CD-2022-0096</v>
      </c>
      <c r="C21" s="4">
        <f>'[1]Informe.01UC_REPORTE DE COMPRAS'!Q13</f>
        <v>44755.552116516199</v>
      </c>
      <c r="D21" s="4" t="str">
        <f>'[1]Informe.01UC_REPORTE DE COMPRAS'!D13</f>
        <v>Adquisición de papel toalla para secar las manos, correspondientes al segundo trimestre abril-junio</v>
      </c>
      <c r="E21" s="8" t="str">
        <f>'[1]Informe.01UC_REPORTE DE COMPRAS'!G13</f>
        <v>Compras por Debajo del Umbral</v>
      </c>
      <c r="F21" s="8" t="str">
        <f>'[1]Informe.01UC_REPORTE DE COMPRAS'!I13</f>
        <v>Adjudicado</v>
      </c>
      <c r="G21" s="8" t="str">
        <f>$G$13</f>
        <v>Dirección Administrativa y Financiera</v>
      </c>
      <c r="H21" s="8" t="s">
        <v>23</v>
      </c>
      <c r="I21" s="6">
        <f>'[1]Informe.01UC_REPORTE DE COMPRAS'!O13</f>
        <v>50268</v>
      </c>
      <c r="J21" s="6" t="str">
        <f>'[1]Informe.01UC_REPORTE DE COMPRAS'!P13</f>
        <v>Mipyme Mujer</v>
      </c>
    </row>
    <row r="22" spans="2:10" ht="57.75" customHeight="1" thickTop="1" thickBot="1" x14ac:dyDescent="0.25">
      <c r="B22" s="9" t="str">
        <f>'[1]Informe.01UC_REPORTE DE COMPRAS'!C14</f>
        <v>SIE-CCC-PEOR-2022-0007</v>
      </c>
      <c r="C22" s="5">
        <f>'[1]Informe.01UC_REPORTE DE COMPRAS'!Q14</f>
        <v>44755.675017511574</v>
      </c>
      <c r="D22" s="5" t="str">
        <f>'[1]Informe.01UC_REPORTE DE COMPRAS'!D14</f>
        <v xml:space="preserve">Consultoría para levantamiento y desarrollo de plataforma de gestión de tramites y servicios públicos y el registro único de mejora regulatoria </v>
      </c>
      <c r="E22" s="9" t="str">
        <f>'[1]Informe.01UC_REPORTE DE COMPRAS'!G14</f>
        <v>Procesos de Excepción</v>
      </c>
      <c r="F22" s="9" t="s">
        <v>32</v>
      </c>
      <c r="G22" s="9" t="str">
        <f>$G$17</f>
        <v>Dirección de Tecnología</v>
      </c>
      <c r="H22" s="9" t="s">
        <v>14</v>
      </c>
      <c r="I22" s="7">
        <f>'[1]Informe.01UC_REPORTE DE COMPRAS'!O14</f>
        <v>2289200</v>
      </c>
      <c r="J22" s="7" t="str">
        <f>'[1]Informe.01UC_REPORTE DE COMPRAS'!P14</f>
        <v>Grande</v>
      </c>
    </row>
    <row r="23" spans="2:10" ht="57.75" customHeight="1" thickTop="1" thickBot="1" x14ac:dyDescent="0.25">
      <c r="B23" s="8" t="str">
        <f>'[1]Informe.01UC_REPORTE DE COMPRAS'!C15</f>
        <v>SIE-UC-CD-2022-0097</v>
      </c>
      <c r="C23" s="4">
        <f>'[1]Informe.01UC_REPORTE DE COMPRAS'!Q15</f>
        <v>44756.520871643515</v>
      </c>
      <c r="D23" s="4" t="str">
        <f>'[1]Informe.01UC_REPORTE DE COMPRAS'!D15</f>
        <v>Servicio de mantenimiento, reparación, suministro, instalación y/o configuración de sistemas de control de acceso.</v>
      </c>
      <c r="E23" s="8" t="str">
        <f>'[1]Informe.01UC_REPORTE DE COMPRAS'!G15</f>
        <v>Compras por Debajo del Umbral</v>
      </c>
      <c r="F23" s="8" t="str">
        <f>'[1]Informe.01UC_REPORTE DE COMPRAS'!I15</f>
        <v>Adjudicado</v>
      </c>
      <c r="G23" s="8" t="str">
        <f>$G$17</f>
        <v>Dirección de Tecnología</v>
      </c>
      <c r="H23" s="8" t="s">
        <v>13</v>
      </c>
      <c r="I23" s="6">
        <f>'[1]Informe.01UC_REPORTE DE COMPRAS'!O15</f>
        <v>44350</v>
      </c>
      <c r="J23" s="6" t="str">
        <f>'[1]Informe.01UC_REPORTE DE COMPRAS'!P15</f>
        <v>Grande</v>
      </c>
    </row>
    <row r="24" spans="2:10" ht="57.75" customHeight="1" thickTop="1" thickBot="1" x14ac:dyDescent="0.25">
      <c r="B24" s="9" t="str">
        <f>'[1]Informe.01UC_REPORTE DE COMPRAS'!C16</f>
        <v>SIE-DAF-CM-2022-0017</v>
      </c>
      <c r="C24" s="5">
        <f>'[1]Informe.01UC_REPORTE DE COMPRAS'!Q16</f>
        <v>44756.656266319442</v>
      </c>
      <c r="D24" s="5" t="str">
        <f>'[1]Informe.01UC_REPORTE DE COMPRAS'!D16</f>
        <v xml:space="preserve">ADQUISICIÓN DE BIENES DE CONSUMO PREVISTOS EN ALMACEN CORRESPONDIENTES AL SEGUNDO TRIMESTRE ABRIL-JUNIO, </v>
      </c>
      <c r="E24" s="9" t="str">
        <f>'[1]Informe.01UC_REPORTE DE COMPRAS'!G16</f>
        <v>Compras Menores</v>
      </c>
      <c r="F24" s="9" t="str">
        <f>'[1]Informe.01UC_REPORTE DE COMPRAS'!I16</f>
        <v>Adjudicado</v>
      </c>
      <c r="G24" s="9" t="str">
        <f>$G$21</f>
        <v>Dirección Administrativa y Financiera</v>
      </c>
      <c r="H24" s="9" t="s">
        <v>18</v>
      </c>
      <c r="I24" s="7">
        <f>'[1]Informe.01UC_REPORTE DE COMPRAS'!O16</f>
        <v>115676</v>
      </c>
      <c r="J24" s="7" t="str">
        <f>'[1]Informe.01UC_REPORTE DE COMPRAS'!P16</f>
        <v>Grande</v>
      </c>
    </row>
    <row r="25" spans="2:10" ht="62.25" customHeight="1" thickTop="1" thickBot="1" x14ac:dyDescent="0.25">
      <c r="B25" s="8" t="str">
        <f>'[1]Informe.01UC_REPORTE DE COMPRAS'!C17</f>
        <v>SIE-DAF-CM-2022-0017</v>
      </c>
      <c r="C25" s="4">
        <f>'[1]Informe.01UC_REPORTE DE COMPRAS'!Q17</f>
        <v>44756.656266319442</v>
      </c>
      <c r="D25" s="4" t="str">
        <f>'[1]Informe.01UC_REPORTE DE COMPRAS'!D17</f>
        <v xml:space="preserve">ADQUISICIÓN DE BIENES DE CONSUMO PREVISTOS EN ALMACEN CORRESPONDIENTES AL SEGUNDO TRIMESTRE ABRIL-JUNIO, </v>
      </c>
      <c r="E25" s="8" t="str">
        <f>'[1]Informe.01UC_REPORTE DE COMPRAS'!G17</f>
        <v>Compras Menores</v>
      </c>
      <c r="F25" s="8" t="str">
        <f>'[1]Informe.01UC_REPORTE DE COMPRAS'!I17</f>
        <v>Adjudicado</v>
      </c>
      <c r="G25" s="8" t="str">
        <f>$G$21</f>
        <v>Dirección Administrativa y Financiera</v>
      </c>
      <c r="H25" s="8" t="s">
        <v>23</v>
      </c>
      <c r="I25" s="6">
        <f>'[1]Informe.01UC_REPORTE DE COMPRAS'!O17</f>
        <v>51037</v>
      </c>
      <c r="J25" s="6" t="str">
        <f>'[1]Informe.01UC_REPORTE DE COMPRAS'!P17</f>
        <v>Mipyme Mujer</v>
      </c>
    </row>
    <row r="26" spans="2:10" ht="55.5" customHeight="1" thickTop="1" thickBot="1" x14ac:dyDescent="0.25">
      <c r="B26" s="9" t="str">
        <f>'[1]Informe.01UC_REPORTE DE COMPRAS'!C18</f>
        <v>SIE-UC-CD-2022-0098</v>
      </c>
      <c r="C26" s="5">
        <f>'[1]Informe.01UC_REPORTE DE COMPRAS'!Q18</f>
        <v>44760.628280937497</v>
      </c>
      <c r="D26" s="5" t="str">
        <f>'[1]Informe.01UC_REPORTE DE COMPRAS'!D18</f>
        <v>Adquisición de adaptadores de puertos.</v>
      </c>
      <c r="E26" s="9" t="str">
        <f>'[1]Informe.01UC_REPORTE DE COMPRAS'!G18</f>
        <v>Compras por Debajo del Umbral</v>
      </c>
      <c r="F26" s="9" t="str">
        <f>'[1]Informe.01UC_REPORTE DE COMPRAS'!I18</f>
        <v>Adjudicado</v>
      </c>
      <c r="G26" s="9" t="str">
        <f>$G$23</f>
        <v>Dirección de Tecnología</v>
      </c>
      <c r="H26" s="9" t="s">
        <v>17</v>
      </c>
      <c r="I26" s="7">
        <f>'[1]Informe.01UC_REPORTE DE COMPRAS'!O18</f>
        <v>11000</v>
      </c>
      <c r="J26" s="7" t="str">
        <f>'[1]Informe.01UC_REPORTE DE COMPRAS'!P18</f>
        <v>MiPyme</v>
      </c>
    </row>
    <row r="27" spans="2:10" ht="39.75" customHeight="1" thickTop="1" thickBot="1" x14ac:dyDescent="0.25">
      <c r="B27" s="8" t="str">
        <f>'[1]Informe.01UC_REPORTE DE COMPRAS'!C19</f>
        <v>SIE-UC-CD-2022-0099</v>
      </c>
      <c r="C27" s="4">
        <f>'[1]Informe.01UC_REPORTE DE COMPRAS'!Q19</f>
        <v>44760.635483530088</v>
      </c>
      <c r="D27" s="4" t="str">
        <f>'[1]Informe.01UC_REPORTE DE COMPRAS'!D19</f>
        <v>servicio de mantenimiento semestral plantas eléctricas de esta SIE.</v>
      </c>
      <c r="E27" s="8" t="str">
        <f>'[1]Informe.01UC_REPORTE DE COMPRAS'!G19</f>
        <v>Compras por Debajo del Umbral</v>
      </c>
      <c r="F27" s="8" t="str">
        <f>'[1]Informe.01UC_REPORTE DE COMPRAS'!I19</f>
        <v>Adjudicado</v>
      </c>
      <c r="G27" s="8" t="str">
        <f>$G$18</f>
        <v>Dirección de Infraestructura</v>
      </c>
      <c r="H27" s="8" t="s">
        <v>24</v>
      </c>
      <c r="I27" s="6">
        <f>'[1]Informe.01UC_REPORTE DE COMPRAS'!O19</f>
        <v>56644</v>
      </c>
      <c r="J27" s="6" t="str">
        <f>'[1]Informe.01UC_REPORTE DE COMPRAS'!P19</f>
        <v>Grande</v>
      </c>
    </row>
    <row r="28" spans="2:10" ht="60" customHeight="1" thickTop="1" thickBot="1" x14ac:dyDescent="0.25">
      <c r="B28" s="9" t="str">
        <f>'[1]Informe.01UC_REPORTE DE COMPRAS'!C20</f>
        <v>SIE-UC-CD-2022-0100</v>
      </c>
      <c r="C28" s="5">
        <f>'[1]Informe.01UC_REPORTE DE COMPRAS'!Q20</f>
        <v>44760.646548113422</v>
      </c>
      <c r="D28" s="5" t="str">
        <f>'[1]Informe.01UC_REPORTE DE COMPRAS'!D20</f>
        <v xml:space="preserve">Adquisicion de agua purificada para uso de esta SIE, Protecom, Puntos expresos y Centros técnicos para trimestre julio-septiembre 2022 </v>
      </c>
      <c r="E28" s="9" t="str">
        <f>'[1]Informe.01UC_REPORTE DE COMPRAS'!G20</f>
        <v>Compras por Debajo del Umbral</v>
      </c>
      <c r="F28" s="9" t="str">
        <f>'[1]Informe.01UC_REPORTE DE COMPRAS'!I20</f>
        <v>Adjudicado</v>
      </c>
      <c r="G28" s="9" t="str">
        <f>$G$25</f>
        <v>Dirección Administrativa y Financiera</v>
      </c>
      <c r="H28" s="9" t="s">
        <v>25</v>
      </c>
      <c r="I28" s="7">
        <f>'[1]Informe.01UC_REPORTE DE COMPRAS'!O20</f>
        <v>74910</v>
      </c>
      <c r="J28" s="7" t="str">
        <f>'[1]Informe.01UC_REPORTE DE COMPRAS'!P20</f>
        <v>Grande</v>
      </c>
    </row>
    <row r="29" spans="2:10" ht="99" customHeight="1" thickTop="1" thickBot="1" x14ac:dyDescent="0.25">
      <c r="B29" s="8" t="str">
        <f>'[1]Informe.01UC_REPORTE DE COMPRAS'!C21</f>
        <v>SIE-DAF-CM-2022-0018</v>
      </c>
      <c r="C29" s="4">
        <f>'[1]Informe.01UC_REPORTE DE COMPRAS'!Q21</f>
        <v>44761.668496377315</v>
      </c>
      <c r="D29" s="17" t="str">
        <f>'[1]Informe.01UC_REPORTE DE COMPRAS'!D21</f>
        <v>“ADQUISICIÓN MATERIAL GASTABLE DE OFICINA  PREVISTOS EN ALMACÉN CORRESPONDIENTES AL SEGUNDO TRIMESTRE ABRIL-JUNIO 2022, PARA SER UTILIZADOS EN LA SIE, PROTECOM, PUNTOS EXPRESOS Y CENTROS TÉCNICOS</v>
      </c>
      <c r="E29" s="8" t="str">
        <f>'[1]Informe.01UC_REPORTE DE COMPRAS'!G21</f>
        <v>Compras Menores</v>
      </c>
      <c r="F29" s="8" t="s">
        <v>31</v>
      </c>
      <c r="G29" s="8" t="str">
        <f>$G$28</f>
        <v>Dirección Administrativa y Financiera</v>
      </c>
      <c r="H29" s="8"/>
      <c r="I29" s="6"/>
      <c r="J29" s="6"/>
    </row>
    <row r="30" spans="2:10" ht="54" customHeight="1" thickTop="1" thickBot="1" x14ac:dyDescent="0.25">
      <c r="B30" s="9" t="str">
        <f>'[1]Informe.01UC_REPORTE DE COMPRAS'!C22</f>
        <v>SIE-CCC-PEPB-2022-0021</v>
      </c>
      <c r="C30" s="5">
        <f>'[1]Informe.01UC_REPORTE DE COMPRAS'!Q22</f>
        <v>44762.545182372683</v>
      </c>
      <c r="D30" s="5" t="str">
        <f>'[1]Informe.01UC_REPORTE DE COMPRAS'!D22</f>
        <v>Servicio de publicación en periódico de resolución.</v>
      </c>
      <c r="E30" s="9" t="str">
        <f>'[1]Informe.01UC_REPORTE DE COMPRAS'!G22</f>
        <v>Procesos de Excepción</v>
      </c>
      <c r="F30" s="9" t="str">
        <f>'[1]Informe.01UC_REPORTE DE COMPRAS'!I22</f>
        <v>Adjudicado</v>
      </c>
      <c r="G30" s="9" t="str">
        <f>$G$16</f>
        <v>Dirección de Relaciones Públicas y Comunicaciones</v>
      </c>
      <c r="H30" s="9" t="s">
        <v>26</v>
      </c>
      <c r="I30" s="7">
        <f>'[1]Informe.01UC_REPORTE DE COMPRAS'!O22</f>
        <v>39754</v>
      </c>
      <c r="J30" s="7" t="str">
        <f>'[1]Informe.01UC_REPORTE DE COMPRAS'!P22</f>
        <v>Grande</v>
      </c>
    </row>
    <row r="31" spans="2:10" ht="57" customHeight="1" thickTop="1" thickBot="1" x14ac:dyDescent="0.25">
      <c r="B31" s="8" t="str">
        <f>'[1]Informe.01UC_REPORTE DE COMPRAS'!C23</f>
        <v>SIE-CCC-PEOR-2022-0008</v>
      </c>
      <c r="C31" s="4">
        <f>'[1]Informe.01UC_REPORTE DE COMPRAS'!Q23</f>
        <v>44762.676020254628</v>
      </c>
      <c r="D31" s="8" t="str">
        <f>'[1]Informe.01UC_REPORTE DE COMPRAS'!D23</f>
        <v>“Contratación de servicio para la tasación de 43 obras de la colección de esta SIE”</v>
      </c>
      <c r="E31" s="8" t="str">
        <f>'[1]Informe.01UC_REPORTE DE COMPRAS'!G23</f>
        <v>Procesos de Excepción</v>
      </c>
      <c r="F31" s="8" t="str">
        <f>'[1]Informe.01UC_REPORTE DE COMPRAS'!I23</f>
        <v>Adjudicado</v>
      </c>
      <c r="G31" s="8" t="str">
        <f>'[2]todas las modalidades'!$G$14</f>
        <v xml:space="preserve">Departamento de Protocolo </v>
      </c>
      <c r="H31" s="8" t="s">
        <v>27</v>
      </c>
      <c r="I31" s="6">
        <f>'[1]Informe.01UC_REPORTE DE COMPRAS'!O23</f>
        <v>126260</v>
      </c>
      <c r="J31" s="6" t="str">
        <f>'[1]Informe.01UC_REPORTE DE COMPRAS'!P23</f>
        <v>Grande</v>
      </c>
    </row>
    <row r="32" spans="2:10" ht="72.75" customHeight="1" thickTop="1" thickBot="1" x14ac:dyDescent="0.25">
      <c r="B32" s="9" t="str">
        <f>'[1]Informe.01UC_REPORTE DE COMPRAS'!C24</f>
        <v>SIE-UC-CD-2022-0101</v>
      </c>
      <c r="C32" s="5">
        <f>'[1]Informe.01UC_REPORTE DE COMPRAS'!Q24</f>
        <v>44764.590297569441</v>
      </c>
      <c r="D32" s="5" t="str">
        <f>'[1]Informe.01UC_REPORTE DE COMPRAS'!D24</f>
        <v xml:space="preserve">“SERVICIO DE MANTENIMIENTO“SERVICIO DE MANTENIMIENTO VEHICULOS FICHAS C055 Y J008”  VEHICULOS FICHAS C055 Y J008” </v>
      </c>
      <c r="E32" s="9" t="str">
        <f>'[1]Informe.01UC_REPORTE DE COMPRAS'!G24</f>
        <v>Compras por Debajo del Umbral</v>
      </c>
      <c r="F32" s="9" t="str">
        <f>'[1]Informe.01UC_REPORTE DE COMPRAS'!I24</f>
        <v>Adjudicado</v>
      </c>
      <c r="G32" s="9" t="str">
        <f>$G$27</f>
        <v>Dirección de Infraestructura</v>
      </c>
      <c r="H32" s="9" t="s">
        <v>12</v>
      </c>
      <c r="I32" s="7">
        <f>'[1]Informe.01UC_REPORTE DE COMPRAS'!O24</f>
        <v>21017</v>
      </c>
      <c r="J32" s="7" t="str">
        <f>'[1]Informe.01UC_REPORTE DE COMPRAS'!P24</f>
        <v>Grande</v>
      </c>
    </row>
    <row r="33" spans="2:10" ht="57" customHeight="1" thickTop="1" thickBot="1" x14ac:dyDescent="0.25">
      <c r="B33" s="8" t="str">
        <f>'[1]Informe.01UC_REPORTE DE COMPRAS'!C25</f>
        <v>SIE-DAF-CM-2022-0016</v>
      </c>
      <c r="C33" s="4">
        <f>'[1]Informe.01UC_REPORTE DE COMPRAS'!Q25</f>
        <v>44767.375692743051</v>
      </c>
      <c r="D33" s="17" t="str">
        <f>'[1]Informe.01UC_REPORTE DE COMPRAS'!D25</f>
        <v xml:space="preserve">ADQUISICIÓN DE MONITORES LED, TABLETS Y MEMORIAS USB.  </v>
      </c>
      <c r="E33" s="8" t="str">
        <f>'[1]Informe.01UC_REPORTE DE COMPRAS'!G25</f>
        <v>Compras Menores</v>
      </c>
      <c r="F33" s="8" t="s">
        <v>33</v>
      </c>
      <c r="G33" s="8" t="str">
        <f>$G$26</f>
        <v>Dirección de Tecnología</v>
      </c>
      <c r="H33" s="8"/>
      <c r="I33" s="6"/>
      <c r="J33" s="6"/>
    </row>
    <row r="34" spans="2:10" ht="59.25" customHeight="1" thickTop="1" thickBot="1" x14ac:dyDescent="0.25">
      <c r="B34" s="9" t="str">
        <f>'[1]Informe.01UC_REPORTE DE COMPRAS'!C26</f>
        <v>SIE-CCC-PEPB-2022-0022</v>
      </c>
      <c r="C34" s="5">
        <f>'[1]Informe.01UC_REPORTE DE COMPRAS'!Q26</f>
        <v>44767.635434027776</v>
      </c>
      <c r="D34" s="5" t="str">
        <f>'[1]Informe.01UC_REPORTE DE COMPRAS'!D26</f>
        <v xml:space="preserve">Servicio de publicación en periódico de resolución. </v>
      </c>
      <c r="E34" s="9" t="str">
        <f>'[1]Informe.01UC_REPORTE DE COMPRAS'!G26</f>
        <v>Procesos de Excepción</v>
      </c>
      <c r="F34" s="9" t="str">
        <f>'[1]Informe.01UC_REPORTE DE COMPRAS'!I26</f>
        <v>Adjudicado</v>
      </c>
      <c r="G34" s="9" t="str">
        <f>$G$30</f>
        <v>Dirección de Relaciones Públicas y Comunicaciones</v>
      </c>
      <c r="H34" s="9" t="s">
        <v>8</v>
      </c>
      <c r="I34" s="7">
        <f>'[1]Informe.01UC_REPORTE DE COMPRAS'!O26</f>
        <v>78436</v>
      </c>
      <c r="J34" s="7" t="str">
        <f>'[1]Informe.01UC_REPORTE DE COMPRAS'!P26</f>
        <v>Grande</v>
      </c>
    </row>
    <row r="35" spans="2:10" ht="50.25" customHeight="1" thickTop="1" thickBot="1" x14ac:dyDescent="0.25">
      <c r="B35" s="8" t="str">
        <f>'[1]Informe.01UC_REPORTE DE COMPRAS'!C27</f>
        <v>SIE-UC-CD-2022-0102</v>
      </c>
      <c r="C35" s="4">
        <f>'[1]Informe.01UC_REPORTE DE COMPRAS'!Q27</f>
        <v>44770.513926388885</v>
      </c>
      <c r="D35" s="4" t="str">
        <f>'[1]Informe.01UC_REPORTE DE COMPRAS'!D27</f>
        <v>Servicio de mantenimiento.</v>
      </c>
      <c r="E35" s="8" t="str">
        <f>'[1]Informe.01UC_REPORTE DE COMPRAS'!G27</f>
        <v>Compras por Debajo del Umbral</v>
      </c>
      <c r="F35" s="8" t="str">
        <f>'[1]Informe.01UC_REPORTE DE COMPRAS'!I27</f>
        <v>Adjudicado</v>
      </c>
      <c r="G35" s="8" t="str">
        <f>$G$32</f>
        <v>Dirección de Infraestructura</v>
      </c>
      <c r="H35" s="8" t="s">
        <v>28</v>
      </c>
      <c r="I35" s="6">
        <f>'[1]Informe.01UC_REPORTE DE COMPRAS'!O27</f>
        <v>53315</v>
      </c>
      <c r="J35" s="6" t="str">
        <f>'[1]Informe.01UC_REPORTE DE COMPRAS'!P27</f>
        <v>MiPyme</v>
      </c>
    </row>
    <row r="36" spans="2:10" ht="58.5" customHeight="1" thickTop="1" x14ac:dyDescent="0.2">
      <c r="B36" s="9" t="str">
        <f>'[1]Informe.01UC_REPORTE DE COMPRAS'!C28</f>
        <v>SIE-CCC-PEPB-2022-0023</v>
      </c>
      <c r="C36" s="5">
        <f>'[1]Informe.01UC_REPORTE DE COMPRAS'!Q28</f>
        <v>44771.4792290162</v>
      </c>
      <c r="D36" s="14" t="str">
        <f>'[1]Informe.01UC_REPORTE DE COMPRAS'!D28</f>
        <v>Servicio de publicación en periódico de resoluciones.</v>
      </c>
      <c r="E36" s="9" t="str">
        <f>'[1]Informe.01UC_REPORTE DE COMPRAS'!G28</f>
        <v>Procesos de Excepción</v>
      </c>
      <c r="F36" s="9" t="str">
        <f>'[1]Informe.01UC_REPORTE DE COMPRAS'!I28</f>
        <v>Adjudicado</v>
      </c>
      <c r="G36" s="9" t="str">
        <f>$G$30</f>
        <v>Dirección de Relaciones Públicas y Comunicaciones</v>
      </c>
      <c r="H36" s="9" t="s">
        <v>26</v>
      </c>
      <c r="I36" s="7">
        <f>'[1]Informe.01UC_REPORTE DE COMPRAS'!O28</f>
        <v>54066</v>
      </c>
      <c r="J36" s="7" t="str">
        <f>'[1]Informe.01UC_REPORTE DE COMPRAS'!P28</f>
        <v>Grande</v>
      </c>
    </row>
    <row r="44" spans="2:10" ht="13.5" thickBot="1" x14ac:dyDescent="0.25">
      <c r="B44" s="3"/>
      <c r="C44" s="3"/>
      <c r="I44" s="1"/>
    </row>
    <row r="45" spans="2:10" ht="18" x14ac:dyDescent="0.25">
      <c r="B45" s="18" t="s">
        <v>11</v>
      </c>
      <c r="C45" s="18"/>
      <c r="D45" s="2"/>
    </row>
    <row r="46" spans="2:10" ht="18" x14ac:dyDescent="0.25">
      <c r="B46" s="18" t="s">
        <v>10</v>
      </c>
      <c r="C46" s="18"/>
    </row>
  </sheetData>
  <autoFilter ref="B10:J37" xr:uid="{00000000-0009-0000-0000-000000000000}">
    <filterColumn colId="8">
      <filters>
        <filter val="MiPyme"/>
        <filter val="Mipyme Mujer"/>
      </filters>
    </filterColumn>
    <sortState xmlns:xlrd2="http://schemas.microsoft.com/office/spreadsheetml/2017/richdata2" ref="B11:J36">
      <sortCondition ref="C10:C36"/>
    </sortState>
  </autoFilter>
  <mergeCells count="4">
    <mergeCell ref="B45:C45"/>
    <mergeCell ref="B46:C46"/>
    <mergeCell ref="B7:I7"/>
    <mergeCell ref="B9:I9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scale="65" fitToHeight="0" orientation="landscape" r:id="rId1"/>
  <headerFooter alignWithMargins="0">
    <oddFooter>&amp;L&amp;"Arial"&amp;7 (2020-01-03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todas las modalidades</vt:lpstr>
      <vt:lpstr>'todas las modalidades'!Área_de_impresión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2020-01-03T16:08:35Z</dcterms:created>
  <dcterms:modified xsi:type="dcterms:W3CDTF">2022-08-08T14:57:10Z</dcterms:modified>
</cp:coreProperties>
</file>