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pena\Desktop\"/>
    </mc:Choice>
  </mc:AlternateContent>
  <xr:revisionPtr revIDLastSave="0" documentId="8_{86416190-63BD-4F00-AA61-1D3FC5ECE8A3}" xr6:coauthVersionLast="47" xr6:coauthVersionMax="47" xr10:uidLastSave="{00000000-0000-0000-0000-000000000000}"/>
  <bookViews>
    <workbookView xWindow="24735" yWindow="-825" windowWidth="23730" windowHeight="10530" xr2:uid="{00000000-000D-0000-FFFF-FFFF00000000}"/>
  </bookViews>
  <sheets>
    <sheet name="VendProvisionalBalance.Report" sheetId="1" r:id="rId1"/>
  </sheets>
  <definedNames>
    <definedName name="_xlnm.Print_Area" localSheetId="0">VendProvisionalBalance.Report!$A$1:$D$54</definedName>
    <definedName name="_xlnm.Print_Titles" localSheetId="0">VendProvisionalBalance.Report!$A:$D,VendProvisionalBalance.Report!$1:$6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<sst xmlns="http://schemas.openxmlformats.org/spreadsheetml/2006/main" count="95" uniqueCount="95">
  <si>
    <t/>
  </si>
  <si>
    <t>Total</t>
  </si>
  <si>
    <t>000061</t>
  </si>
  <si>
    <t>DELTA COMERCIAL, S. A.</t>
  </si>
  <si>
    <t>000066</t>
  </si>
  <si>
    <t>GRUPO RAMOS, S.A.</t>
  </si>
  <si>
    <t>000187</t>
  </si>
  <si>
    <t>ALMACENES UNIDOS, S.A.S.</t>
  </si>
  <si>
    <t>000296</t>
  </si>
  <si>
    <t>CENTRO CUESTA NACIONAL, SAS</t>
  </si>
  <si>
    <t>002401</t>
  </si>
  <si>
    <t>DAYSI GONZALEZ GARCIA</t>
  </si>
  <si>
    <t>002407</t>
  </si>
  <si>
    <t>EDUARDO RAFAEL DAUHAJRE SELMAN</t>
  </si>
  <si>
    <t>002436</t>
  </si>
  <si>
    <t>COMPAÑÍA DOMINICANA DE TELÉFONOS, S.A.</t>
  </si>
  <si>
    <t>002478</t>
  </si>
  <si>
    <t xml:space="preserve"> AYUNTAMIENTO MUNICIPIO DE SANTIAGO.</t>
  </si>
  <si>
    <t>002487</t>
  </si>
  <si>
    <t>OGTIC</t>
  </si>
  <si>
    <t>002761</t>
  </si>
  <si>
    <t>CECACIER</t>
  </si>
  <si>
    <t>002859</t>
  </si>
  <si>
    <t>HIPERMERCADOS OLE ,S.A.,</t>
  </si>
  <si>
    <t>002974</t>
  </si>
  <si>
    <t>INFOTEP</t>
  </si>
  <si>
    <t>003006</t>
  </si>
  <si>
    <t>OLGA EMPERATRIZ CARMONA GUILLERMO</t>
  </si>
  <si>
    <t>003063</t>
  </si>
  <si>
    <t>FUNDACION IMPRENTA AMIGO DEL HOGAR, INC</t>
  </si>
  <si>
    <t>003443</t>
  </si>
  <si>
    <t>FERNANDO ARTURO ACEVEDO MARTINEZ</t>
  </si>
  <si>
    <t>004307</t>
  </si>
  <si>
    <t>INVERSIONES PRF, SRL</t>
  </si>
  <si>
    <t>005266</t>
  </si>
  <si>
    <t>GLOBAL TICKET NETWORK SRL</t>
  </si>
  <si>
    <t>006383</t>
  </si>
  <si>
    <t>REYES ULLOA HIRALDO</t>
  </si>
  <si>
    <t>006726</t>
  </si>
  <si>
    <t>JURISTAS,S.A.S</t>
  </si>
  <si>
    <t>006810</t>
  </si>
  <si>
    <t>LOGICONE S.R.L.</t>
  </si>
  <si>
    <t>006897</t>
  </si>
  <si>
    <t>INVERSIONES CAÑACORO S.R.L</t>
  </si>
  <si>
    <t>006910</t>
  </si>
  <si>
    <t>GISEL CARLINA PEREZ VERAZ</t>
  </si>
  <si>
    <t>006964</t>
  </si>
  <si>
    <t>PUJOLS RODRIGUEZ CONSULTORES,S.R.L</t>
  </si>
  <si>
    <t>Item:</t>
  </si>
  <si>
    <t>Cuenta de proveedor:</t>
  </si>
  <si>
    <t>Nombre:</t>
  </si>
  <si>
    <t>Saldo de cierre:</t>
  </si>
  <si>
    <t>CUENTAS POR PAGAR</t>
  </si>
  <si>
    <t>VALORES EN RD$</t>
  </si>
  <si>
    <t>Lic. Joaquin Alberto Peña,</t>
  </si>
  <si>
    <t>Gerente Contabilidad.</t>
  </si>
  <si>
    <t>000528</t>
  </si>
  <si>
    <t>RICOH DOMINICANA, S.R.L</t>
  </si>
  <si>
    <t>002378</t>
  </si>
  <si>
    <t>IVONNE CASTILLO DE MANCEBO</t>
  </si>
  <si>
    <t>002402</t>
  </si>
  <si>
    <t>LUIS ALT. CREALES RUÍZ</t>
  </si>
  <si>
    <t>002408</t>
  </si>
  <si>
    <t>JUAN GREEN KERY</t>
  </si>
  <si>
    <t>002485</t>
  </si>
  <si>
    <t>SEGUROS RESERVAS S A</t>
  </si>
  <si>
    <t>003887</t>
  </si>
  <si>
    <t>ASOC. DE COM. DETALLISTAS Y MAYORISTAS DE LOS MERCADOS</t>
  </si>
  <si>
    <t>000568</t>
  </si>
  <si>
    <t>MATTAR CONSULTING, SRL</t>
  </si>
  <si>
    <t>002470</t>
  </si>
  <si>
    <t>EDESUR DOMINICANA, S.A.</t>
  </si>
  <si>
    <t>002536</t>
  </si>
  <si>
    <t>DIOGENES ROJAS HERNANDEZ</t>
  </si>
  <si>
    <t>004071</t>
  </si>
  <si>
    <t>CESI INTERNACIONAL SRL</t>
  </si>
  <si>
    <t>005300</t>
  </si>
  <si>
    <t>CASTILLO PRESS SERVICES SRL</t>
  </si>
  <si>
    <t>006340</t>
  </si>
  <si>
    <t>DJ MAUAD CATERING, SRL</t>
  </si>
  <si>
    <t>006720</t>
  </si>
  <si>
    <t>PROLIMPISOS,SRL.</t>
  </si>
  <si>
    <t>006725</t>
  </si>
  <si>
    <t>EXPERT CLEANER SQE,SRL.</t>
  </si>
  <si>
    <t>006806</t>
  </si>
  <si>
    <t>ALEXI RECIO DEL ORBE</t>
  </si>
  <si>
    <t>006821</t>
  </si>
  <si>
    <t>PELAGIA TAVAREZ AVILA</t>
  </si>
  <si>
    <t>006950</t>
  </si>
  <si>
    <t>VITALIA JARDINERIA, SRL</t>
  </si>
  <si>
    <t>006992</t>
  </si>
  <si>
    <t>FERNANDO  ALTAGRACIA ANDUJAR SENCION</t>
  </si>
  <si>
    <t>007035</t>
  </si>
  <si>
    <t>JAZ INDUSTRIAL SRL</t>
  </si>
  <si>
    <t>AL 30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</si>
</sst>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0A]#,##0.00;\-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sz val="11"/>
      <name val="Cordia New"/>
      <family val="2"/>
      <charset val="222"/>
    </font>
    <font>
      <b/>
      <sz val="12"/>
      <name val="Cordia New"/>
      <family val="2"/>
      <charset val="222"/>
    </font>
    <font>
      <sz val="12"/>
      <name val="Cordia New"/>
      <family val="2"/>
      <charset val="222"/>
    </font>
    <font>
      <b/>
      <sz val="12"/>
      <color rgb="FF000000"/>
      <name val="Cordia New"/>
      <family val="2"/>
      <charset val="222"/>
    </font>
    <font>
      <sz val="12"/>
      <name val="Cordia New"/>
      <family val="2"/>
    </font>
    <font>
      <sz val="12"/>
      <color rgb="FF000000"/>
      <name val="Cordia New"/>
      <family val="2"/>
    </font>
    <font>
      <b/>
      <sz val="12"/>
      <color rgb="FF000000"/>
      <name val="Cordia New"/>
      <family val="2"/>
    </font>
    <font>
      <b/>
      <sz val="12"/>
      <name val="Cordia New"/>
      <family val="2"/>
    </font>
    <font>
      <sz val="11"/>
      <color rgb="FF000000"/>
      <name val="Calibri"/>
      <family val="2"/>
      <scheme val="minor"/>
    </font>
    <font>
      <sz val="8"/>
      <color indexed="10"/>
      <name val="Segoe UI"/>
    </font>
    <font>
      <sz val="8"/>
      <color indexed="8"/>
      <name val="Segoe U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8">
    <xf numFmtId="0" fontId="1" fillId="0" borderId="0" xfId="0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0" fontId="3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/>
    <xf numFmtId="43" fontId="8" fillId="0" borderId="3" xfId="1" applyFont="1" applyFill="1" applyBorder="1" applyAlignment="1">
      <alignment vertical="top" wrapText="1" readingOrder="1"/>
    </xf>
    <xf numFmtId="0" fontId="11" fillId="0" borderId="0" xfId="0" applyNumberFormat="1" applyFont="1" applyFill="1" applyBorder="1" applyAlignment="1" applyProtection="1">
      <alignment horizontal="center" vertical="top" wrapText="1" readingOrder="1"/>
    </xf>
    <xf numFmtId="0" fontId="12" fillId="0" borderId="0" xfId="0" applyNumberFormat="1" applyFont="1" applyFill="1" applyBorder="1" applyAlignment="1" applyProtection="1">
      <alignment horizontal="left" vertical="top" wrapText="1" readingOrder="1"/>
    </xf>
    <xf numFmtId="164" fontId="12" fillId="0" borderId="0" xfId="0" applyNumberFormat="1" applyFont="1" applyFill="1" applyBorder="1" applyAlignment="1" applyProtection="1">
      <alignment horizontal="right" vertical="top" wrapText="1" readingOrder="1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0" fontId="8" fillId="0" borderId="1" xfId="0" applyNumberFormat="1" applyFont="1" applyFill="1" applyBorder="1" applyAlignment="1">
      <alignment horizontal="right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9A9A9"/>
      <rgbColor rgb="000066DD"/>
      <rgbColor rgb="00F0F0F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974481</xdr:colOff>
      <xdr:row>0</xdr:row>
      <xdr:rowOff>146538</xdr:rowOff>
    </xdr:from>
    <xdr:to>
      <xdr:col>2</xdr:col>
      <xdr:colOff>2155763</xdr:colOff>
      <xdr:row>1</xdr:row>
      <xdr:rowOff>6479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0E13F2-7980-4028-AA9C-7F5E3A57B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5481" y="146538"/>
          <a:ext cx="2155030" cy="59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enuitemdisplay://vendtable/+505+%5B1:002470%5D" TargetMode="External"/><Relationship Id="rId18" Type="http://schemas.openxmlformats.org/officeDocument/2006/relationships/hyperlink" Target="menuitemdisplay://vendtable/+505+%5B1:002761%5D" TargetMode="External"/><Relationship Id="rId26" Type="http://schemas.openxmlformats.org/officeDocument/2006/relationships/hyperlink" Target="menuitemdisplay://vendtable/+505+%5B1:004307%5D" TargetMode="External"/><Relationship Id="rId39" Type="http://schemas.openxmlformats.org/officeDocument/2006/relationships/hyperlink" Target="menuitemdisplay://vendtable/+505+%5B1:006950%5D" TargetMode="External"/><Relationship Id="rId21" Type="http://schemas.openxmlformats.org/officeDocument/2006/relationships/hyperlink" Target="menuitemdisplay://vendtable/+505+%5B1:003006%5D" TargetMode="External"/><Relationship Id="rId34" Type="http://schemas.openxmlformats.org/officeDocument/2006/relationships/hyperlink" Target="menuitemdisplay://vendtable/+505+%5B1:006806%5D" TargetMode="External"/><Relationship Id="rId42" Type="http://schemas.openxmlformats.org/officeDocument/2006/relationships/hyperlink" Target="menuitemdisplay://vendtable/+505+%5B1:007035%5D" TargetMode="External"/><Relationship Id="rId7" Type="http://schemas.openxmlformats.org/officeDocument/2006/relationships/hyperlink" Target="menuitemdisplay://vendtable/+505+%5B1:002378%5D" TargetMode="External"/><Relationship Id="rId2" Type="http://schemas.openxmlformats.org/officeDocument/2006/relationships/hyperlink" Target="menuitemdisplay://vendtable/+505+%5B1:000066%5D" TargetMode="External"/><Relationship Id="rId16" Type="http://schemas.openxmlformats.org/officeDocument/2006/relationships/hyperlink" Target="menuitemdisplay://vendtable/+505+%5B1:002487%5D" TargetMode="External"/><Relationship Id="rId20" Type="http://schemas.openxmlformats.org/officeDocument/2006/relationships/hyperlink" Target="menuitemdisplay://vendtable/+505+%5B1:002974%5D" TargetMode="External"/><Relationship Id="rId29" Type="http://schemas.openxmlformats.org/officeDocument/2006/relationships/hyperlink" Target="menuitemdisplay://vendtable/+505+%5B1:006340%5D" TargetMode="External"/><Relationship Id="rId41" Type="http://schemas.openxmlformats.org/officeDocument/2006/relationships/hyperlink" Target="menuitemdisplay://vendtable/+505+%5B1:006992%5D" TargetMode="External"/><Relationship Id="rId1" Type="http://schemas.openxmlformats.org/officeDocument/2006/relationships/hyperlink" Target="menuitemdisplay://vendtable/+505+%5B1:000061%5D" TargetMode="External"/><Relationship Id="rId6" Type="http://schemas.openxmlformats.org/officeDocument/2006/relationships/hyperlink" Target="menuitemdisplay://vendtable/+505+%5B1:000568%5D" TargetMode="External"/><Relationship Id="rId11" Type="http://schemas.openxmlformats.org/officeDocument/2006/relationships/hyperlink" Target="menuitemdisplay://vendtable/+505+%5B1:002408%5D" TargetMode="External"/><Relationship Id="rId24" Type="http://schemas.openxmlformats.org/officeDocument/2006/relationships/hyperlink" Target="menuitemdisplay://vendtable/+505+%5B1:003887%5D" TargetMode="External"/><Relationship Id="rId32" Type="http://schemas.openxmlformats.org/officeDocument/2006/relationships/hyperlink" Target="menuitemdisplay://vendtable/+505+%5B1:006725%5D" TargetMode="External"/><Relationship Id="rId37" Type="http://schemas.openxmlformats.org/officeDocument/2006/relationships/hyperlink" Target="menuitemdisplay://vendtable/+505+%5B1:006897%5D" TargetMode="External"/><Relationship Id="rId40" Type="http://schemas.openxmlformats.org/officeDocument/2006/relationships/hyperlink" Target="menuitemdisplay://vendtable/+505+%5B1:006964%5D" TargetMode="External"/><Relationship Id="rId5" Type="http://schemas.openxmlformats.org/officeDocument/2006/relationships/hyperlink" Target="menuitemdisplay://vendtable/+505+%5B1:000528%5D" TargetMode="External"/><Relationship Id="rId15" Type="http://schemas.openxmlformats.org/officeDocument/2006/relationships/hyperlink" Target="menuitemdisplay://vendtable/+505+%5B1:002485%5D" TargetMode="External"/><Relationship Id="rId23" Type="http://schemas.openxmlformats.org/officeDocument/2006/relationships/hyperlink" Target="menuitemdisplay://vendtable/+505+%5B1:003443%5D" TargetMode="External"/><Relationship Id="rId28" Type="http://schemas.openxmlformats.org/officeDocument/2006/relationships/hyperlink" Target="menuitemdisplay://vendtable/+505+%5B1:005300%5D" TargetMode="External"/><Relationship Id="rId36" Type="http://schemas.openxmlformats.org/officeDocument/2006/relationships/hyperlink" Target="menuitemdisplay://vendtable/+505+%5B1:006821%5D" TargetMode="External"/><Relationship Id="rId10" Type="http://schemas.openxmlformats.org/officeDocument/2006/relationships/hyperlink" Target="menuitemdisplay://vendtable/+505+%5B1:002407%5D" TargetMode="External"/><Relationship Id="rId19" Type="http://schemas.openxmlformats.org/officeDocument/2006/relationships/hyperlink" Target="menuitemdisplay://vendtable/+505+%5B1:002859%5D" TargetMode="External"/><Relationship Id="rId31" Type="http://schemas.openxmlformats.org/officeDocument/2006/relationships/hyperlink" Target="menuitemdisplay://vendtable/+505+%5B1:006720%5D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menuitemdisplay://vendtable/+505+%5B1:000296%5D" TargetMode="External"/><Relationship Id="rId9" Type="http://schemas.openxmlformats.org/officeDocument/2006/relationships/hyperlink" Target="menuitemdisplay://vendtable/+505+%5B1:002402%5D" TargetMode="External"/><Relationship Id="rId14" Type="http://schemas.openxmlformats.org/officeDocument/2006/relationships/hyperlink" Target="menuitemdisplay://vendtable/+505+%5B1:002478%5D" TargetMode="External"/><Relationship Id="rId22" Type="http://schemas.openxmlformats.org/officeDocument/2006/relationships/hyperlink" Target="menuitemdisplay://vendtable/+505+%5B1:003063%5D" TargetMode="External"/><Relationship Id="rId27" Type="http://schemas.openxmlformats.org/officeDocument/2006/relationships/hyperlink" Target="menuitemdisplay://vendtable/+505+%5B1:005266%5D" TargetMode="External"/><Relationship Id="rId30" Type="http://schemas.openxmlformats.org/officeDocument/2006/relationships/hyperlink" Target="menuitemdisplay://vendtable/+505+%5B1:006383%5D" TargetMode="External"/><Relationship Id="rId35" Type="http://schemas.openxmlformats.org/officeDocument/2006/relationships/hyperlink" Target="menuitemdisplay://vendtable/+505+%5B1:006810%5D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menuitemdisplay://vendtable/+505+%5B1:002401%5D" TargetMode="External"/><Relationship Id="rId3" Type="http://schemas.openxmlformats.org/officeDocument/2006/relationships/hyperlink" Target="menuitemdisplay://vendtable/+505+%5B1:000187%5D" TargetMode="External"/><Relationship Id="rId12" Type="http://schemas.openxmlformats.org/officeDocument/2006/relationships/hyperlink" Target="menuitemdisplay://vendtable/+505+%5B1:002436%5D" TargetMode="External"/><Relationship Id="rId17" Type="http://schemas.openxmlformats.org/officeDocument/2006/relationships/hyperlink" Target="menuitemdisplay://vendtable/+505+%5B1:002536%5D" TargetMode="External"/><Relationship Id="rId25" Type="http://schemas.openxmlformats.org/officeDocument/2006/relationships/hyperlink" Target="menuitemdisplay://vendtable/+505+%5B1:004071%5D" TargetMode="External"/><Relationship Id="rId33" Type="http://schemas.openxmlformats.org/officeDocument/2006/relationships/hyperlink" Target="menuitemdisplay://vendtable/+505+%5B1:006726%5D" TargetMode="External"/><Relationship Id="rId38" Type="http://schemas.openxmlformats.org/officeDocument/2006/relationships/hyperlink" Target="menuitemdisplay://vendtable/+505+%5B1:006910%5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2"/>
  <sheetViews>
    <sheetView showGridLines="0" tabSelected="1" zoomScale="130" zoomScaleNormal="130" workbookViewId="0">
      <pane ySplit="1" topLeftCell="A2" activePane="bottomLeft" state="frozen"/>
      <selection pane="bottomLeft" sqref="A1:D1"/>
    </sheetView>
  </sheetViews>
  <sheetFormatPr baseColWidth="10" defaultRowHeight="15"/>
  <cols>
    <col min="1" max="1" width="7" customWidth="1"/>
    <col min="2" max="2" width="11.28515625" customWidth="1"/>
    <col min="3" max="3" width="35.85546875" customWidth="1"/>
    <col min="4" max="4" width="18.85546875" customWidth="1"/>
    <col min="5" max="5" width="8.7109375" customWidth="1"/>
    <col min="6" max="6" width="12.28515625" customWidth="1"/>
  </cols>
  <sheetData>
    <row r="1" spans="1:4" s="1" customFormat="1" ht="57.75" customHeight="1">
      <c r="A1" s="13"/>
      <c r="B1" s="13"/>
      <c r="C1" s="13"/>
      <c r="D1" s="13"/>
    </row>
    <row r="2" spans="1:4" s="1" customFormat="1" ht="18">
      <c r="A2" s="14" t="s">
        <v>52</v>
      </c>
      <c r="B2" s="14"/>
      <c r="C2" s="14"/>
      <c r="D2" s="14"/>
    </row>
    <row r="3" spans="1:4" s="1" customFormat="1" ht="18">
      <c r="A3" s="14" t="s">
        <v>94</v>
      </c>
      <c r="B3" s="14"/>
      <c r="C3" s="14"/>
      <c r="D3" s="14"/>
    </row>
    <row r="4" spans="1:4" s="1" customFormat="1" ht="18">
      <c r="A4" s="14" t="s">
        <v>53</v>
      </c>
      <c r="B4" s="14"/>
      <c r="C4" s="14"/>
      <c r="D4" s="14"/>
    </row>
    <row r="5" spans="1:4" s="1" customFormat="1" ht="18.75">
      <c r="A5" s="2"/>
      <c r="B5" s="2"/>
      <c r="C5" s="2"/>
      <c r="D5" s="2"/>
    </row>
    <row r="6" spans="1:4" ht="36">
      <c r="A6" s="3" t="s">
        <v>48</v>
      </c>
      <c r="B6" s="4" t="s">
        <v>49</v>
      </c>
      <c r="C6" s="4" t="s">
        <v>50</v>
      </c>
      <c r="D6" s="4" t="s">
        <v>51</v>
      </c>
    </row>
    <row r="7" spans="1:4" ht="18.75">
      <c r="A7" s="5">
        <v>1</v>
      </c>
      <c r="B7" s="8" t="s">
        <v>2</v>
      </c>
      <c r="C7" s="9" t="s">
        <v>3</v>
      </c>
      <c r="D7" s="10">
        <v>-72414.63</v>
      </c>
    </row>
    <row r="8" spans="1:4" ht="18.75">
      <c r="A8" s="5">
        <v>2</v>
      </c>
      <c r="B8" s="8" t="s">
        <v>4</v>
      </c>
      <c r="C8" s="9" t="s">
        <v>5</v>
      </c>
      <c r="D8" s="10">
        <v>-1445042.49</v>
      </c>
    </row>
    <row r="9" spans="1:4" ht="18.75">
      <c r="A9" s="5">
        <v>3</v>
      </c>
      <c r="B9" s="8" t="s">
        <v>6</v>
      </c>
      <c r="C9" s="9" t="s">
        <v>7</v>
      </c>
      <c r="D9" s="10">
        <v>-29929.63</v>
      </c>
    </row>
    <row r="10" spans="1:4" ht="18.75">
      <c r="A10" s="5">
        <v>4</v>
      </c>
      <c r="B10" s="8" t="s">
        <v>8</v>
      </c>
      <c r="C10" s="9" t="s">
        <v>9</v>
      </c>
      <c r="D10" s="10">
        <v>-434436.7</v>
      </c>
    </row>
    <row r="11" spans="1:4" ht="18.75">
      <c r="A11" s="5">
        <v>5</v>
      </c>
      <c r="B11" s="8" t="s">
        <v>56</v>
      </c>
      <c r="C11" s="9" t="s">
        <v>57</v>
      </c>
      <c r="D11" s="10">
        <v>-150575.60999999999</v>
      </c>
    </row>
    <row r="12" spans="1:4" ht="18.75">
      <c r="A12" s="5">
        <v>6</v>
      </c>
      <c r="B12" s="8" t="s">
        <v>68</v>
      </c>
      <c r="C12" s="9" t="s">
        <v>69</v>
      </c>
      <c r="D12" s="10">
        <v>-161518.59</v>
      </c>
    </row>
    <row r="13" spans="1:4" ht="18.75">
      <c r="A13" s="5">
        <v>7</v>
      </c>
      <c r="B13" s="8" t="s">
        <v>58</v>
      </c>
      <c r="C13" s="9" t="s">
        <v>59</v>
      </c>
      <c r="D13" s="10">
        <v>-46922.3</v>
      </c>
    </row>
    <row r="14" spans="1:4" ht="18.75">
      <c r="A14" s="5">
        <v>8</v>
      </c>
      <c r="B14" s="8" t="s">
        <v>10</v>
      </c>
      <c r="C14" s="9" t="s">
        <v>11</v>
      </c>
      <c r="D14" s="10">
        <v>-21258.71</v>
      </c>
    </row>
    <row r="15" spans="1:4" ht="18.75">
      <c r="A15" s="5">
        <v>9</v>
      </c>
      <c r="B15" s="8" t="s">
        <v>60</v>
      </c>
      <c r="C15" s="9" t="s">
        <v>61</v>
      </c>
      <c r="D15" s="10">
        <v>-84864.93</v>
      </c>
    </row>
    <row r="16" spans="1:4" ht="18.75">
      <c r="A16" s="5">
        <v>10</v>
      </c>
      <c r="B16" s="8" t="s">
        <v>12</v>
      </c>
      <c r="C16" s="9" t="s">
        <v>13</v>
      </c>
      <c r="D16" s="10">
        <v>-2125.39</v>
      </c>
    </row>
    <row r="17" spans="1:4" ht="18.75">
      <c r="A17" s="5">
        <v>11</v>
      </c>
      <c r="B17" s="8" t="s">
        <v>62</v>
      </c>
      <c r="C17" s="9" t="s">
        <v>63</v>
      </c>
      <c r="D17" s="10">
        <v>-1130.08</v>
      </c>
    </row>
    <row r="18" spans="1:4" ht="18.75">
      <c r="A18" s="5">
        <v>12</v>
      </c>
      <c r="B18" s="8" t="s">
        <v>14</v>
      </c>
      <c r="C18" s="9" t="s">
        <v>15</v>
      </c>
      <c r="D18" s="10">
        <v>-1506530.54</v>
      </c>
    </row>
    <row r="19" spans="1:4" ht="18.75">
      <c r="A19" s="5">
        <v>13</v>
      </c>
      <c r="B19" s="8" t="s">
        <v>70</v>
      </c>
      <c r="C19" s="9" t="s">
        <v>71</v>
      </c>
      <c r="D19" s="10">
        <v>-547319.99</v>
      </c>
    </row>
    <row r="20" spans="1:4" ht="18.75">
      <c r="A20" s="5">
        <v>14</v>
      </c>
      <c r="B20" s="8" t="s">
        <v>16</v>
      </c>
      <c r="C20" s="9" t="s">
        <v>17</v>
      </c>
      <c r="D20" s="10">
        <v>-1887</v>
      </c>
    </row>
    <row r="21" spans="1:4" ht="18.75">
      <c r="A21" s="5">
        <v>15</v>
      </c>
      <c r="B21" s="8" t="s">
        <v>64</v>
      </c>
      <c r="C21" s="9" t="s">
        <v>65</v>
      </c>
      <c r="D21" s="10">
        <v>-59916.74</v>
      </c>
    </row>
    <row r="22" spans="1:4" ht="18.75">
      <c r="A22" s="5">
        <v>16</v>
      </c>
      <c r="B22" s="8" t="s">
        <v>18</v>
      </c>
      <c r="C22" s="9" t="s">
        <v>19</v>
      </c>
      <c r="D22" s="10">
        <v>-270000</v>
      </c>
    </row>
    <row r="23" spans="1:4" ht="18.75">
      <c r="A23" s="5">
        <v>17</v>
      </c>
      <c r="B23" s="8" t="s">
        <v>72</v>
      </c>
      <c r="C23" s="9" t="s">
        <v>73</v>
      </c>
      <c r="D23" s="10">
        <v>-99229.31</v>
      </c>
    </row>
    <row r="24" spans="1:4" ht="18.75">
      <c r="A24" s="5">
        <v>18</v>
      </c>
      <c r="B24" s="8" t="s">
        <v>20</v>
      </c>
      <c r="C24" s="9" t="s">
        <v>21</v>
      </c>
      <c r="D24" s="10">
        <v>-14215.03</v>
      </c>
    </row>
    <row r="25" spans="1:4" ht="18.75">
      <c r="A25" s="5">
        <v>19</v>
      </c>
      <c r="B25" s="8" t="s">
        <v>22</v>
      </c>
      <c r="C25" s="9" t="s">
        <v>23</v>
      </c>
      <c r="D25" s="10">
        <v>-75147.37</v>
      </c>
    </row>
    <row r="26" spans="1:4" ht="18.75">
      <c r="A26" s="5">
        <v>20</v>
      </c>
      <c r="B26" s="8" t="s">
        <v>24</v>
      </c>
      <c r="C26" s="9" t="s">
        <v>25</v>
      </c>
      <c r="D26" s="10">
        <v>-7488.02</v>
      </c>
    </row>
    <row r="27" spans="1:4" ht="18.75">
      <c r="A27" s="5">
        <v>21</v>
      </c>
      <c r="B27" s="8" t="s">
        <v>26</v>
      </c>
      <c r="C27" s="9" t="s">
        <v>27</v>
      </c>
      <c r="D27" s="10">
        <v>-8425.2800000000007</v>
      </c>
    </row>
    <row r="28" spans="1:4" ht="21">
      <c r="A28" s="5">
        <v>22</v>
      </c>
      <c r="B28" s="8" t="s">
        <v>28</v>
      </c>
      <c r="C28" s="9" t="s">
        <v>29</v>
      </c>
      <c r="D28" s="10">
        <v>-48459.03</v>
      </c>
    </row>
    <row r="29" spans="1:4" ht="18.75">
      <c r="A29" s="5">
        <v>23</v>
      </c>
      <c r="B29" s="8" t="s">
        <v>30</v>
      </c>
      <c r="C29" s="9" t="s">
        <v>31</v>
      </c>
      <c r="D29" s="10">
        <v>-5653</v>
      </c>
    </row>
    <row r="30" spans="1:4" ht="21">
      <c r="A30" s="5">
        <v>24</v>
      </c>
      <c r="B30" s="8" t="s">
        <v>66</v>
      </c>
      <c r="C30" s="9" t="s">
        <v>67</v>
      </c>
      <c r="D30" s="10">
        <v>-7593.6</v>
      </c>
    </row>
    <row r="31" spans="1:4" ht="18.75">
      <c r="A31" s="5">
        <v>25</v>
      </c>
      <c r="B31" s="8" t="s">
        <v>74</v>
      </c>
      <c r="C31" s="9" t="s">
        <v>75</v>
      </c>
      <c r="D31" s="10">
        <v>-337440</v>
      </c>
    </row>
    <row r="32" spans="1:4" ht="18.75">
      <c r="A32" s="5">
        <v>26</v>
      </c>
      <c r="B32" s="8" t="s">
        <v>32</v>
      </c>
      <c r="C32" s="9" t="s">
        <v>33</v>
      </c>
      <c r="D32" s="10">
        <v>-5959.28</v>
      </c>
    </row>
    <row r="33" spans="1:4" ht="18.75">
      <c r="A33" s="5">
        <v>27</v>
      </c>
      <c r="B33" s="8" t="s">
        <v>34</v>
      </c>
      <c r="C33" s="9" t="s">
        <v>35</v>
      </c>
      <c r="D33" s="10">
        <v>-95167.47</v>
      </c>
    </row>
    <row r="34" spans="1:4" ht="18.75">
      <c r="A34" s="5">
        <v>28</v>
      </c>
      <c r="B34" s="8" t="s">
        <v>76</v>
      </c>
      <c r="C34" s="9" t="s">
        <v>77</v>
      </c>
      <c r="D34" s="10">
        <v>-3267.62</v>
      </c>
    </row>
    <row r="35" spans="1:4" ht="18.75">
      <c r="A35" s="5">
        <v>29</v>
      </c>
      <c r="B35" s="8" t="s">
        <v>78</v>
      </c>
      <c r="C35" s="9" t="s">
        <v>79</v>
      </c>
      <c r="D35" s="10">
        <v>-44604</v>
      </c>
    </row>
    <row r="36" spans="1:4" ht="18.75">
      <c r="A36" s="5">
        <v>30</v>
      </c>
      <c r="B36" s="8" t="s">
        <v>36</v>
      </c>
      <c r="C36" s="9" t="s">
        <v>37</v>
      </c>
      <c r="D36" s="10">
        <v>-70800</v>
      </c>
    </row>
    <row r="37" spans="1:4" ht="18.75">
      <c r="A37" s="5">
        <v>31</v>
      </c>
      <c r="B37" s="8" t="s">
        <v>80</v>
      </c>
      <c r="C37" s="9" t="s">
        <v>81</v>
      </c>
      <c r="D37" s="10">
        <v>-64718.87</v>
      </c>
    </row>
    <row r="38" spans="1:4" ht="18.75">
      <c r="A38" s="5">
        <v>32</v>
      </c>
      <c r="B38" s="8" t="s">
        <v>82</v>
      </c>
      <c r="C38" s="9" t="s">
        <v>83</v>
      </c>
      <c r="D38" s="10">
        <v>-78207.92</v>
      </c>
    </row>
    <row r="39" spans="1:4" ht="18.75">
      <c r="A39" s="5">
        <v>33</v>
      </c>
      <c r="B39" s="8" t="s">
        <v>38</v>
      </c>
      <c r="C39" s="9" t="s">
        <v>39</v>
      </c>
      <c r="D39" s="10">
        <v>-114130</v>
      </c>
    </row>
    <row r="40" spans="1:4" ht="18.75">
      <c r="A40" s="5">
        <v>34</v>
      </c>
      <c r="B40" s="8" t="s">
        <v>84</v>
      </c>
      <c r="C40" s="9" t="s">
        <v>85</v>
      </c>
      <c r="D40" s="10">
        <v>0.01</v>
      </c>
    </row>
    <row r="41" spans="1:4" s="1" customFormat="1" ht="18.75">
      <c r="A41" s="5">
        <v>35</v>
      </c>
      <c r="B41" s="8" t="s">
        <v>40</v>
      </c>
      <c r="C41" s="9" t="s">
        <v>41</v>
      </c>
      <c r="D41" s="10">
        <v>-113674.75</v>
      </c>
    </row>
    <row r="42" spans="1:4" s="1" customFormat="1" ht="18.75">
      <c r="A42" s="5">
        <v>36</v>
      </c>
      <c r="B42" s="8" t="s">
        <v>86</v>
      </c>
      <c r="C42" s="9" t="s">
        <v>87</v>
      </c>
      <c r="D42" s="10">
        <v>-8678.7999999999993</v>
      </c>
    </row>
    <row r="43" spans="1:4" s="1" customFormat="1" ht="18.75">
      <c r="A43" s="5">
        <v>37</v>
      </c>
      <c r="B43" s="8" t="s">
        <v>42</v>
      </c>
      <c r="C43" s="9" t="s">
        <v>43</v>
      </c>
      <c r="D43" s="10">
        <v>-292867.21000000002</v>
      </c>
    </row>
    <row r="44" spans="1:4" s="1" customFormat="1" ht="18.75">
      <c r="A44" s="5">
        <v>38</v>
      </c>
      <c r="B44" s="8" t="s">
        <v>44</v>
      </c>
      <c r="C44" s="9" t="s">
        <v>45</v>
      </c>
      <c r="D44" s="10">
        <v>-9900</v>
      </c>
    </row>
    <row r="45" spans="1:4" s="1" customFormat="1" ht="18.75">
      <c r="A45" s="5">
        <v>39</v>
      </c>
      <c r="B45" s="8" t="s">
        <v>88</v>
      </c>
      <c r="C45" s="9" t="s">
        <v>89</v>
      </c>
      <c r="D45" s="10">
        <v>-5130</v>
      </c>
    </row>
    <row r="46" spans="1:4" s="1" customFormat="1" ht="18.75">
      <c r="A46" s="5">
        <v>40</v>
      </c>
      <c r="B46" s="8" t="s">
        <v>46</v>
      </c>
      <c r="C46" s="9" t="s">
        <v>47</v>
      </c>
      <c r="D46" s="10">
        <v>-40000</v>
      </c>
    </row>
    <row r="47" spans="1:4" s="1" customFormat="1" ht="18.75">
      <c r="A47" s="5">
        <v>41</v>
      </c>
      <c r="B47" s="8" t="s">
        <v>90</v>
      </c>
      <c r="C47" s="9" t="s">
        <v>91</v>
      </c>
      <c r="D47" s="10">
        <v>-335050.93</v>
      </c>
    </row>
    <row r="48" spans="1:4" s="1" customFormat="1" ht="18.75">
      <c r="A48" s="5">
        <v>42</v>
      </c>
      <c r="B48" s="8" t="s">
        <v>92</v>
      </c>
      <c r="C48" s="9" t="s">
        <v>93</v>
      </c>
      <c r="D48" s="10">
        <v>-299999.99</v>
      </c>
    </row>
    <row r="49" spans="1:4" ht="19.5" thickBot="1">
      <c r="A49" s="5"/>
      <c r="B49" s="17" t="s">
        <v>1</v>
      </c>
      <c r="C49" s="17"/>
      <c r="D49" s="7">
        <f>SUM(D7:D48)</f>
        <v>-7021680.7999999998</v>
      </c>
    </row>
    <row r="50" spans="1:4" ht="9.4" customHeight="1" thickTop="1">
      <c r="A50" s="5"/>
      <c r="B50" s="15" t="s">
        <v>0</v>
      </c>
      <c r="C50" s="16"/>
      <c r="D50" s="16"/>
    </row>
    <row r="51" spans="1:4" ht="0" hidden="1" customHeight="1">
      <c r="A51" s="5"/>
      <c r="B51" s="6"/>
      <c r="C51" s="6"/>
      <c r="D51" s="6"/>
    </row>
    <row r="52" spans="1:4" ht="34.5" customHeight="1">
      <c r="A52" s="5"/>
      <c r="B52" s="6"/>
      <c r="C52" s="6"/>
      <c r="D52" s="6"/>
    </row>
    <row r="53" spans="1:4" ht="18">
      <c r="A53" s="11" t="s">
        <v>54</v>
      </c>
      <c r="B53" s="11"/>
      <c r="C53" s="11"/>
      <c r="D53" s="11"/>
    </row>
    <row r="54" spans="1:4" ht="18.75">
      <c r="A54" s="12" t="s">
        <v>55</v>
      </c>
      <c r="B54" s="12"/>
      <c r="C54" s="12"/>
      <c r="D54" s="12"/>
    </row>
    <row r="55" spans="1:4">
      <c r="A55" s="1"/>
      <c r="B55" s="1"/>
      <c r="C55" s="1"/>
      <c r="D55" s="1"/>
    </row>
    <row r="56" spans="1:4">
      <c r="A56" s="1"/>
      <c r="B56" s="1"/>
      <c r="C56" s="1"/>
      <c r="D56" s="1"/>
    </row>
    <row r="57" spans="1:4">
      <c r="A57" s="1"/>
      <c r="B57" s="1"/>
      <c r="C57" s="1"/>
      <c r="D57" s="1"/>
    </row>
    <row r="58" spans="1:4">
      <c r="A58" s="1"/>
      <c r="B58" s="1"/>
      <c r="C58" s="1"/>
      <c r="D58" s="1"/>
    </row>
    <row r="59" spans="1:4">
      <c r="A59" s="1"/>
      <c r="B59" s="1"/>
      <c r="C59" s="1"/>
      <c r="D59" s="1"/>
    </row>
    <row r="60" spans="1:4">
      <c r="A60" s="1"/>
      <c r="B60" s="1"/>
      <c r="C60" s="1"/>
      <c r="D60" s="1"/>
    </row>
    <row r="61" spans="1:4">
      <c r="A61" s="1"/>
      <c r="B61" s="1"/>
      <c r="C61" s="1"/>
      <c r="D61" s="1"/>
    </row>
    <row r="62" spans="1:4">
      <c r="A62" s="1"/>
      <c r="B62" s="1"/>
      <c r="C62" s="1"/>
      <c r="D62" s="1"/>
    </row>
  </sheetData>
  <mergeCells count="8">
    <mergeCell ref="A53:D53"/>
    <mergeCell ref="A54:D54"/>
    <mergeCell ref="A1:D1"/>
    <mergeCell ref="A2:D2"/>
    <mergeCell ref="A3:D3"/>
    <mergeCell ref="A4:D4"/>
    <mergeCell ref="B50:D50"/>
    <mergeCell ref="B49:C49"/>
  </mergeCells>
  <hyperlinks>
    <hyperlink ref="B7" r:id="rId1" display="menuitemdisplay://vendtable/+505+%5B1:000061%5D" xr:uid="{4F0D65AE-E864-4036-A4FC-65855BC82DEA}"/>
    <hyperlink ref="B8" r:id="rId2" display="menuitemdisplay://vendtable/+505+%5B1:000066%5D" xr:uid="{921274F6-8093-4FE0-B9FC-380088096D43}"/>
    <hyperlink ref="B9" r:id="rId3" display="menuitemdisplay://vendtable/+505+%5B1:000187%5D" xr:uid="{F9497534-FAB2-4A35-B0F2-5F9BA4E41A2F}"/>
    <hyperlink ref="B10" r:id="rId4" display="menuitemdisplay://vendtable/+505+%5B1:000296%5D" xr:uid="{D2C8581F-B800-479C-ACFB-0813E9325824}"/>
    <hyperlink ref="B11" r:id="rId5" display="menuitemdisplay://vendtable/+505+%5B1:000528%5D" xr:uid="{87AEA26C-5502-471C-84FF-8F033A12CFF2}"/>
    <hyperlink ref="B12" r:id="rId6" display="menuitemdisplay://vendtable/+505+%5B1:000568%5D" xr:uid="{FB2FCD7F-BB1D-40CC-84D8-4656B5867C22}"/>
    <hyperlink ref="B13" r:id="rId7" display="menuitemdisplay://vendtable/+505+%5B1:002378%5D" xr:uid="{21CB963E-595F-4248-8FD8-5E5847DD0936}"/>
    <hyperlink ref="B14" r:id="rId8" display="menuitemdisplay://vendtable/+505+%5B1:002401%5D" xr:uid="{3A607DE1-FFE3-4C76-89E3-274BF18BDC50}"/>
    <hyperlink ref="B15" r:id="rId9" display="menuitemdisplay://vendtable/+505+%5B1:002402%5D" xr:uid="{C13C10CB-B77C-4DE2-A6F4-8D5F8C76058D}"/>
    <hyperlink ref="B16" r:id="rId10" display="menuitemdisplay://vendtable/+505+%5B1:002407%5D" xr:uid="{B17BDEE4-4E73-4906-B839-676B54126969}"/>
    <hyperlink ref="B17" r:id="rId11" display="menuitemdisplay://vendtable/+505+%5B1:002408%5D" xr:uid="{4D38E71C-436A-4FD5-89D7-15A0D98A68A8}"/>
    <hyperlink ref="B18" r:id="rId12" display="menuitemdisplay://vendtable/+505+%5B1:002436%5D" xr:uid="{A2C3AF3F-45FF-4C1D-8E73-64882C5E8AF8}"/>
    <hyperlink ref="B19" r:id="rId13" display="menuitemdisplay://vendtable/+505+%5B1:002470%5D" xr:uid="{51CAC680-5308-4F5A-8566-CF4DB04DC19E}"/>
    <hyperlink ref="B20" r:id="rId14" display="menuitemdisplay://vendtable/+505+%5B1:002478%5D" xr:uid="{A6CBFCD2-3B18-4B64-88A5-A14584C9BA82}"/>
    <hyperlink ref="B21" r:id="rId15" display="menuitemdisplay://vendtable/+505+%5B1:002485%5D" xr:uid="{A2FE0734-DAD7-4B6A-A5D6-B6DD4487752C}"/>
    <hyperlink ref="B22" r:id="rId16" display="menuitemdisplay://vendtable/+505+%5B1:002487%5D" xr:uid="{53CF9DE5-3D96-48B1-A4B0-6F3CA5052903}"/>
    <hyperlink ref="B23" r:id="rId17" display="menuitemdisplay://vendtable/+505+%5B1:002536%5D" xr:uid="{28CCAA33-C624-4F4E-A173-6D7720B07EAF}"/>
    <hyperlink ref="B24" r:id="rId18" display="menuitemdisplay://vendtable/+505+%5B1:002761%5D" xr:uid="{575DBA93-18B5-430D-AF6A-BF7575A8B138}"/>
    <hyperlink ref="B25" r:id="rId19" display="menuitemdisplay://vendtable/+505+%5B1:002859%5D" xr:uid="{F84F099E-AAD5-438C-8C93-DD3AD15601AD}"/>
    <hyperlink ref="B26" r:id="rId20" display="menuitemdisplay://vendtable/+505+%5B1:002974%5D" xr:uid="{59B34F40-7F39-42F2-9C02-ABCC19D4E643}"/>
    <hyperlink ref="B27" r:id="rId21" display="menuitemdisplay://vendtable/+505+%5B1:003006%5D" xr:uid="{11B06ECC-3837-4997-920D-A28EF61BE375}"/>
    <hyperlink ref="B28" r:id="rId22" display="menuitemdisplay://vendtable/+505+%5B1:003063%5D" xr:uid="{3D58033E-2960-4F3A-8704-343AC1739561}"/>
    <hyperlink ref="B29" r:id="rId23" display="menuitemdisplay://vendtable/+505+%5B1:003443%5D" xr:uid="{DB9D52D2-6C1C-4976-9100-869F39AAD155}"/>
    <hyperlink ref="B30" r:id="rId24" display="menuitemdisplay://vendtable/+505+%5B1:003887%5D" xr:uid="{095C9906-7352-4436-8DE0-387B5EA7CE99}"/>
    <hyperlink ref="B31" r:id="rId25" display="menuitemdisplay://vendtable/+505+%5B1:004071%5D" xr:uid="{B0BA85E9-B877-4E0C-9CA7-97B378B968B0}"/>
    <hyperlink ref="B32" r:id="rId26" display="menuitemdisplay://vendtable/+505+%5B1:004307%5D" xr:uid="{B68EEB7D-E44E-4F4F-A274-AF927D059363}"/>
    <hyperlink ref="B33" r:id="rId27" display="menuitemdisplay://vendtable/+505+%5B1:005266%5D" xr:uid="{6B443A61-E5AD-4AA9-8069-B07FF0CE9E3E}"/>
    <hyperlink ref="B34" r:id="rId28" display="menuitemdisplay://vendtable/+505+%5B1:005300%5D" xr:uid="{0BE2C167-2699-4E17-B81E-061BECA9DD4B}"/>
    <hyperlink ref="B35" r:id="rId29" display="menuitemdisplay://vendtable/+505+%5B1:006340%5D" xr:uid="{B87F653C-ED4B-4E8C-BC65-556659EED674}"/>
    <hyperlink ref="B36" r:id="rId30" display="menuitemdisplay://vendtable/+505+%5B1:006383%5D" xr:uid="{A74127CF-D50D-496A-975A-AC81F73E6B7F}"/>
    <hyperlink ref="B37" r:id="rId31" display="menuitemdisplay://vendtable/+505+%5B1:006720%5D" xr:uid="{D23823A6-A293-45A6-B158-6D8129CC8686}"/>
    <hyperlink ref="B38" r:id="rId32" display="menuitemdisplay://vendtable/+505+%5B1:006725%5D" xr:uid="{8D3021C0-C733-4D02-8D49-4D59A0EE09BD}"/>
    <hyperlink ref="B39" r:id="rId33" display="menuitemdisplay://vendtable/+505+%5B1:006726%5D" xr:uid="{CDC1E62D-C9F3-4F42-A4A7-4C0EB4EA8604}"/>
    <hyperlink ref="B40" r:id="rId34" display="menuitemdisplay://vendtable/+505+%5B1:006806%5D" xr:uid="{1A1F9ADB-7FAA-4F55-BF04-3A8B20934D6D}"/>
    <hyperlink ref="B41" r:id="rId35" display="menuitemdisplay://vendtable/+505+%5B1:006810%5D" xr:uid="{F5426B38-2640-4D1A-83A5-17C372522497}"/>
    <hyperlink ref="B42" r:id="rId36" display="menuitemdisplay://vendtable/+505+%5B1:006821%5D" xr:uid="{2BD7BE91-60CA-40AE-92F6-1866C9A76B12}"/>
    <hyperlink ref="B43" r:id="rId37" display="menuitemdisplay://vendtable/+505+%5B1:006897%5D" xr:uid="{275C932A-9AD7-42A7-838F-DBC96DF7226C}"/>
    <hyperlink ref="B44" r:id="rId38" display="menuitemdisplay://vendtable/+505+%5B1:006910%5D" xr:uid="{F356F682-C86E-4234-ADB4-818A376505FD}"/>
    <hyperlink ref="B45" r:id="rId39" display="menuitemdisplay://vendtable/+505+%5B1:006950%5D" xr:uid="{FDEB5C3C-AF76-4FA9-A0D9-22B12C025262}"/>
    <hyperlink ref="B46" r:id="rId40" display="menuitemdisplay://vendtable/+505+%5B1:006964%5D" xr:uid="{AC4D1576-82A9-4B51-8CB5-333CCE44158C}"/>
    <hyperlink ref="B47" r:id="rId41" display="menuitemdisplay://vendtable/+505+%5B1:006992%5D" xr:uid="{CCDAD5FF-6ED2-4481-BFF3-63F919351E63}"/>
    <hyperlink ref="B48" r:id="rId42" display="menuitemdisplay://vendtable/+505+%5B1:007035%5D" xr:uid="{B3F75280-82FF-4DAC-8ADE-B6600A7D56DE}"/>
  </hyperlinks>
  <printOptions horizontalCentered="1"/>
  <pageMargins left="0.51181102362204722" right="0.51181102362204722" top="0.31496062992125984" bottom="0.27559055118110237" header="0.35433070866141736" footer="0.27559055118110237"/>
  <pageSetup orientation="portrait" r:id="rId43"/>
  <headerFooter alignWithMargins="0"/>
  <drawing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VendProvisionalBalance.Report</vt:lpstr>
      <vt:lpstr>VendProvisionalBalance.Report!Área_de_impresión</vt:lpstr>
      <vt:lpstr>VendProvisionalBalance.Report!Títulos_a_imprimir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Joaquin Alberto Pena Perez</cp:lastModifiedBy>
  <cp:lastPrinted>2022-04-11T18:52:00Z</cp:lastPrinted>
  <dcterms:created xsi:type="dcterms:W3CDTF">2022-04-11T18:43:28Z</dcterms:created>
  <dcterms:modified xsi:type="dcterms:W3CDTF">2022-05-24T14:38:03Z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