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pena\Desktop\DIGECOG PARA ENVIAR\"/>
    </mc:Choice>
  </mc:AlternateContent>
  <xr:revisionPtr revIDLastSave="0" documentId="8_{A62E0E33-9531-4D79-B62F-F039C6C072E0}" xr6:coauthVersionLast="47" xr6:coauthVersionMax="47" xr10:uidLastSave="{00000000-0000-0000-0000-000000000000}"/>
  <bookViews>
    <workbookView xWindow="23880" yWindow="-1680" windowWidth="29040" windowHeight="15840" xr2:uid="{BCB13DCB-26C7-4201-BC8A-73B35D86BA94}"/>
  </bookViews>
  <sheets>
    <sheet name="Estado de Rendimiento" sheetId="1" r:id="rId1"/>
  </sheets>
  <definedNames>
    <definedName name="_xlnm.Print_Area" localSheetId="0">'Estado de Rendimiento'!$A$1:$C$47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5" i="1"/>
  <c r="B17" i="1"/>
  <c r="B31" i="1" s="1"/>
</calcChain>
</file>

<file path=xl/sharedStrings.xml><?xml version="1.0" encoding="utf-8"?>
<sst xmlns="http://schemas.openxmlformats.org/spreadsheetml/2006/main" count="30" uniqueCount="30">
  <si>
    <t>SUPERINTENDENCIA DE ELECTRICIDAD</t>
  </si>
  <si>
    <t>Estado de Rendimiento Financiero</t>
  </si>
  <si>
    <t>al 31 de diciembre del 2021</t>
  </si>
  <si>
    <t>(Valores en RD$)</t>
  </si>
  <si>
    <t>Diciembre del 2021</t>
  </si>
  <si>
    <t>Ingresos (Notas 16,17 y 18)</t>
  </si>
  <si>
    <t xml:space="preserve">Ingresos por transacciones con contraprestación </t>
  </si>
  <si>
    <t xml:space="preserve">Transferencias y donaciones </t>
  </si>
  <si>
    <t xml:space="preserve">Recargos, multas y otros ingresos </t>
  </si>
  <si>
    <t>Total ingresos</t>
  </si>
  <si>
    <t>Gastos ( Notas 19,20,21,22 y 23)</t>
  </si>
  <si>
    <t xml:space="preserve">Sueldos, salarios y beneficios a empleados  </t>
  </si>
  <si>
    <t xml:space="preserve">Subvenciones y otros pagos por transferencias  </t>
  </si>
  <si>
    <t xml:space="preserve">Suministros y material para consumo  </t>
  </si>
  <si>
    <t xml:space="preserve">Gasto de depreciación y amortización </t>
  </si>
  <si>
    <t xml:space="preserve">Otros gastos  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</si>
  <si>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</si>
  <si>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</si>
  <si>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</si>
  <si>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</si>
  <si>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</si>
  <si>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</si>
  <si>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</si>
  <si>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LIC. RAFAEL ANIBAL VELAZCO,</t>
  </si>
  <si>
    <t>SUPERINTENDENTE DE ELECTRICIDAD.</t>
  </si>
  <si>
    <t>PRESIDENTE CONSEJO SIE</t>
  </si>
  <si>
    <t>LIC. JOSE RAMON CEPEDA</t>
  </si>
  <si>
    <t>LIC. JOAQUIN ALBERTO PEÑA PEREZ</t>
  </si>
  <si>
    <t xml:space="preserve">DIRECTOR ADMINISTRATIVO Y FINANCIERO. </t>
  </si>
  <si>
    <t>GERENTE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</si>
</sst>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b/>
      <sz val="10"/>
      <color rgb="FF231F20"/>
      <name val="Times New Roman"/>
      <family val="1"/>
    </font>
    <font>
      <b/>
      <sz val="11"/>
      <color rgb="FF231F20"/>
      <name val="Times New Roman"/>
      <family val="1"/>
    </font>
    <font>
      <sz val="11"/>
      <color rgb="FF231F20"/>
      <name val="Times New Roman"/>
      <family val="1"/>
    </font>
    <font>
      <sz val="9"/>
      <color rgb="FF231F20"/>
      <name val="Times New Roman"/>
      <family val="1"/>
    </font>
    <font>
      <u/>
      <sz val="11"/>
      <color rgb="FF231F20"/>
      <name val="Times New Roman"/>
      <family val="1"/>
    </font>
    <font>
      <u/>
      <sz val="9"/>
      <color rgb="FF231F20"/>
      <name val="Times New Roman"/>
      <family val="1"/>
    </font>
    <font>
      <b/>
      <u val="singleAccounting"/>
      <sz val="11"/>
      <color rgb="FF231F20"/>
      <name val="Times New Roman"/>
      <family val="1"/>
    </font>
    <font>
      <b/>
      <u/>
      <sz val="9"/>
      <color rgb="FF231F20"/>
      <name val="Times New Roman"/>
      <family val="1"/>
    </font>
    <font>
      <u val="singleAccounting"/>
      <sz val="11"/>
      <color rgb="FF231F20"/>
      <name val="Times New Roman"/>
      <family val="1"/>
    </font>
    <font>
      <b/>
      <u/>
      <sz val="11"/>
      <color rgb="FF231F20"/>
      <name val="Times New Roman"/>
      <family val="1"/>
    </font>
    <font>
      <b/>
      <u val="doubleAccounting"/>
      <sz val="11"/>
      <color rgb="FF231F20"/>
      <name val="Times New Roman"/>
      <family val="1"/>
    </font>
    <font>
      <sz val="14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sz val="7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0" fillId="0" borderId="0" xfId="1" applyFont="1" applyFill="1" applyBorder="1"/>
    <xf numFmtId="43" fontId="0" fillId="0" borderId="0" xfId="1" applyFont="1" applyBorder="1"/>
    <xf numFmtId="43" fontId="6" fillId="0" borderId="0" xfId="1" applyFont="1" applyFill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43" fontId="12" fillId="0" borderId="0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/>
    <xf numFmtId="43" fontId="14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43" fontId="0" fillId="0" borderId="0" xfId="1" applyFont="1"/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1735137</xdr:colOff>
      <xdr:row>0</xdr:row>
      <xdr:rowOff>112713</xdr:rowOff>
    </xdr:from>
    <xdr:ext cx="2626590" cy="722312"/>
    <xdr:pic>
      <xdr:nvPicPr>
        <xdr:cNvPr id="2" name="Imagen 1">
          <a:extLst>
            <a:ext uri="{FF2B5EF4-FFF2-40B4-BE49-F238E27FC236}">
              <a16:creationId xmlns:a16="http://schemas.microsoft.com/office/drawing/2014/main" id="{8C2ADC48-BF48-45DC-8368-7A6A0D091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5137" y="112713"/>
          <a:ext cx="2626590" cy="7223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1A98-8BFB-4444-9E82-49E4BFC32059}">
  <dimension ref="A6:E48"/>
  <sheetViews>
    <sheetView tabSelected="1" topLeftCell="A6" workbookViewId="0">
      <selection activeCell="D32" sqref="D32"/>
    </sheetView>
  </sheetViews>
  <sheetFormatPr baseColWidth="10" defaultRowHeight="15" x14ac:dyDescent="0.25"/>
  <cols>
    <col min="1" max="1" width="56" customWidth="1"/>
    <col min="2" max="2" width="30.85546875" customWidth="1"/>
    <col min="3" max="3" width="0.28515625" customWidth="1"/>
    <col min="5" max="5" width="14.5703125" bestFit="1" customWidth="1"/>
  </cols>
  <sheetData>
    <row r="6" spans="1:3" x14ac:dyDescent="0.25">
      <c r="A6" s="1" t="s">
        <v>0</v>
      </c>
      <c r="B6" s="1"/>
      <c r="C6" s="1"/>
    </row>
    <row r="7" spans="1:3" x14ac:dyDescent="0.25">
      <c r="A7" s="2" t="s">
        <v>1</v>
      </c>
      <c r="B7" s="2"/>
      <c r="C7" s="2"/>
    </row>
    <row r="8" spans="1:3" x14ac:dyDescent="0.25">
      <c r="A8" s="3" t="s">
        <v>2</v>
      </c>
      <c r="B8" s="3"/>
      <c r="C8" s="3"/>
    </row>
    <row r="9" spans="1:3" x14ac:dyDescent="0.25">
      <c r="A9" s="2" t="s">
        <v>3</v>
      </c>
      <c r="B9" s="2"/>
      <c r="C9" s="2"/>
    </row>
    <row r="10" spans="1:3" x14ac:dyDescent="0.25">
      <c r="A10" s="4"/>
      <c r="B10" s="4"/>
      <c r="C10" s="4"/>
    </row>
    <row r="11" spans="1:3" x14ac:dyDescent="0.25">
      <c r="A11" s="5"/>
      <c r="B11" s="5"/>
      <c r="C11" s="4"/>
    </row>
    <row r="12" spans="1:3" x14ac:dyDescent="0.25">
      <c r="B12" s="6" t="s">
        <v>4</v>
      </c>
      <c r="C12" s="7"/>
    </row>
    <row r="13" spans="1:3" x14ac:dyDescent="0.25">
      <c r="A13" s="8" t="s">
        <v>5</v>
      </c>
    </row>
    <row r="14" spans="1:3" x14ac:dyDescent="0.25">
      <c r="A14" s="9" t="s">
        <v>6</v>
      </c>
      <c r="B14" s="10">
        <v>1064715615.54</v>
      </c>
      <c r="C14" s="11"/>
    </row>
    <row r="15" spans="1:3" x14ac:dyDescent="0.25">
      <c r="A15" s="9" t="s">
        <v>7</v>
      </c>
      <c r="B15" s="10">
        <v>78999999.980000004</v>
      </c>
      <c r="C15" s="11"/>
    </row>
    <row r="16" spans="1:3" x14ac:dyDescent="0.25">
      <c r="A16" s="9" t="s">
        <v>8</v>
      </c>
      <c r="B16" s="12">
        <v>16830180.469999999</v>
      </c>
      <c r="C16" s="13"/>
    </row>
    <row r="17" spans="1:5" ht="16.5" x14ac:dyDescent="0.25">
      <c r="A17" s="8" t="s">
        <v>9</v>
      </c>
      <c r="B17" s="14">
        <f>SUM(B14:B16)</f>
        <v>1160545795.99</v>
      </c>
      <c r="C17" s="15"/>
    </row>
    <row r="18" spans="1:5" ht="16.5" x14ac:dyDescent="0.25">
      <c r="A18" s="8"/>
      <c r="B18" s="14"/>
      <c r="C18" s="15"/>
    </row>
    <row r="19" spans="1:5" x14ac:dyDescent="0.25">
      <c r="A19" s="8" t="s">
        <v>10</v>
      </c>
      <c r="B19" s="16"/>
      <c r="C19" s="17"/>
    </row>
    <row r="20" spans="1:5" x14ac:dyDescent="0.25">
      <c r="A20" s="9" t="s">
        <v>11</v>
      </c>
      <c r="B20" s="18">
        <v>753316787.87</v>
      </c>
      <c r="C20" s="19"/>
    </row>
    <row r="21" spans="1:5" x14ac:dyDescent="0.25">
      <c r="A21" s="9" t="s">
        <v>12</v>
      </c>
      <c r="B21" s="18">
        <v>27794616.940000001</v>
      </c>
      <c r="C21" s="19"/>
    </row>
    <row r="22" spans="1:5" x14ac:dyDescent="0.25">
      <c r="A22" s="9" t="s">
        <v>13</v>
      </c>
      <c r="B22" s="20">
        <v>32751620.59</v>
      </c>
      <c r="C22" s="19"/>
    </row>
    <row r="23" spans="1:5" x14ac:dyDescent="0.25">
      <c r="A23" s="9" t="s">
        <v>14</v>
      </c>
      <c r="B23" s="20">
        <v>14998837.310000001</v>
      </c>
      <c r="C23" s="19"/>
    </row>
    <row r="24" spans="1:5" ht="17.25" x14ac:dyDescent="0.25">
      <c r="A24" s="9" t="s">
        <v>15</v>
      </c>
      <c r="B24" s="21">
        <v>130263492.40000001</v>
      </c>
      <c r="C24" s="19"/>
    </row>
    <row r="25" spans="1:5" x14ac:dyDescent="0.25">
      <c r="A25" s="8" t="s">
        <v>16</v>
      </c>
      <c r="B25" s="22">
        <f>SUM(B20:B24)</f>
        <v>959125355.11000001</v>
      </c>
      <c r="C25" s="15"/>
    </row>
    <row r="26" spans="1:5" x14ac:dyDescent="0.25">
      <c r="A26" s="23"/>
      <c r="B26" s="17"/>
      <c r="C26" s="17"/>
    </row>
    <row r="27" spans="1:5" x14ac:dyDescent="0.25">
      <c r="A27" s="9" t="s">
        <v>17</v>
      </c>
      <c r="B27" s="20">
        <f>-H1</f>
        <v>0</v>
      </c>
      <c r="C27" s="19"/>
      <c r="E27" s="24"/>
    </row>
    <row r="28" spans="1:5" x14ac:dyDescent="0.25">
      <c r="A28" s="23"/>
      <c r="B28" s="17"/>
      <c r="C28" s="17"/>
    </row>
    <row r="29" spans="1:5" x14ac:dyDescent="0.25">
      <c r="A29" s="9" t="s">
        <v>18</v>
      </c>
      <c r="B29" s="12">
        <v>0</v>
      </c>
      <c r="C29" s="13"/>
    </row>
    <row r="30" spans="1:5" x14ac:dyDescent="0.25">
      <c r="A30" s="23"/>
      <c r="B30" s="17"/>
      <c r="C30" s="17"/>
    </row>
    <row r="31" spans="1:5" ht="16.5" x14ac:dyDescent="0.25">
      <c r="A31" s="8" t="s">
        <v>19</v>
      </c>
      <c r="B31" s="25">
        <f>+B17-B25</f>
        <v>201420440.88</v>
      </c>
      <c r="C31" s="15"/>
    </row>
    <row r="32" spans="1:5" x14ac:dyDescent="0.25">
      <c r="A32" s="23"/>
      <c r="B32" s="17"/>
      <c r="C32" s="17"/>
    </row>
    <row r="33" spans="1:3" x14ac:dyDescent="0.25">
      <c r="A33" s="26" t="s">
        <v>20</v>
      </c>
      <c r="B33" s="17"/>
      <c r="C33" s="17"/>
    </row>
    <row r="34" spans="1:3" x14ac:dyDescent="0.25">
      <c r="A34" s="9" t="s">
        <v>21</v>
      </c>
      <c r="B34" s="20">
        <v>0</v>
      </c>
      <c r="C34" s="19"/>
    </row>
    <row r="35" spans="1:3" x14ac:dyDescent="0.25">
      <c r="A35" s="9" t="s">
        <v>22</v>
      </c>
      <c r="B35" s="12">
        <v>0</v>
      </c>
      <c r="C35" s="13"/>
    </row>
    <row r="36" spans="1:3" x14ac:dyDescent="0.25">
      <c r="A36" s="27"/>
      <c r="B36" s="22">
        <v>0</v>
      </c>
      <c r="C36" s="15"/>
    </row>
    <row r="37" spans="1:3" ht="18.75" x14ac:dyDescent="0.25">
      <c r="A37" s="28"/>
      <c r="B37" s="29"/>
      <c r="C37" s="29"/>
    </row>
    <row r="38" spans="1:3" ht="18.75" x14ac:dyDescent="0.25">
      <c r="A38" s="28"/>
      <c r="B38" s="29"/>
      <c r="C38" s="29"/>
    </row>
    <row r="39" spans="1:3" x14ac:dyDescent="0.25">
      <c r="A39" s="30"/>
      <c r="B39" s="29"/>
      <c r="C39" s="29"/>
    </row>
    <row r="40" spans="1:3" x14ac:dyDescent="0.25">
      <c r="A40" s="31" t="s">
        <v>23</v>
      </c>
      <c r="B40" s="31"/>
      <c r="C40" s="31"/>
    </row>
    <row r="41" spans="1:3" x14ac:dyDescent="0.25">
      <c r="A41" s="32" t="s">
        <v>24</v>
      </c>
      <c r="B41" s="32"/>
      <c r="C41" s="32"/>
    </row>
    <row r="42" spans="1:3" x14ac:dyDescent="0.25">
      <c r="A42" s="32" t="s">
        <v>25</v>
      </c>
      <c r="B42" s="32"/>
      <c r="C42" s="32"/>
    </row>
    <row r="43" spans="1:3" x14ac:dyDescent="0.25">
      <c r="A43" s="33"/>
      <c r="B43" s="33"/>
      <c r="C43" s="33"/>
    </row>
    <row r="44" spans="1:3" x14ac:dyDescent="0.25">
      <c r="A44" s="33"/>
      <c r="B44" s="33"/>
      <c r="C44" s="33"/>
    </row>
    <row r="45" spans="1:3" x14ac:dyDescent="0.25">
      <c r="A45" s="34" t="s">
        <v>26</v>
      </c>
      <c r="B45" s="31" t="s">
        <v>27</v>
      </c>
      <c r="C45" s="31"/>
    </row>
    <row r="46" spans="1:3" x14ac:dyDescent="0.25">
      <c r="A46" s="33" t="s">
        <v>28</v>
      </c>
      <c r="B46" s="32" t="s">
        <v>29</v>
      </c>
      <c r="C46" s="32"/>
    </row>
    <row r="47" spans="1:3" x14ac:dyDescent="0.25">
      <c r="B47" s="29"/>
      <c r="C47" s="29"/>
    </row>
    <row r="48" spans="1:3" x14ac:dyDescent="0.25">
      <c r="B48" s="29"/>
      <c r="C48" s="29"/>
    </row>
  </sheetData>
  <mergeCells count="9">
    <mergeCell ref="A42:C42"/>
    <mergeCell ref="B45:C45"/>
    <mergeCell ref="B46:C46"/>
    <mergeCell ref="A6:C6"/>
    <mergeCell ref="A7:C7"/>
    <mergeCell ref="A8:C8"/>
    <mergeCell ref="A9:C9"/>
    <mergeCell ref="A40:C40"/>
    <mergeCell ref="A41:C41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Rendimiento</vt:lpstr>
      <vt:lpstr>'Estado de Rendimiento'!Área_de_impresión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Alberto Pena Perez</dc:creator>
  <cp:lastModifiedBy>Joaquin Alberto Pena Perez</cp:lastModifiedBy>
  <dcterms:created xsi:type="dcterms:W3CDTF">2022-02-09T20:15:36Z</dcterms:created>
  <dcterms:modified xsi:type="dcterms:W3CDTF">2022-02-09T20:15:58Z</dcterms:modified>
</cp:coreProperties>
</file>