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apena\Desktop\TRANSPARENCIA\"/>
    </mc:Choice>
  </mc:AlternateContent>
  <xr:revisionPtr revIDLastSave="0" documentId="8_{E24F08A2-C527-4994-9186-2DDA32F24AFF}" xr6:coauthVersionLast="47" xr6:coauthVersionMax="47" xr10:uidLastSave="{00000000-0000-0000-0000-000000000000}"/>
  <bookViews>
    <workbookView xWindow="23880" yWindow="-168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Hoja1!$A$14:$I$275</definedName>
    <definedName name="_xlnm.Print_Area" localSheetId="0">Hoja1!$A$1:$I$287</definedName>
    <definedName name="_xlnm.Print_Titles" localSheetId="0">Hoja1!$A:$I,Hoja1!$1:$14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16" i="1"/>
</calcChain>
</file>

<file path=xl/sharedStrings.xml><?xml version="1.0" encoding="utf-8"?>
<sst xmlns="http://schemas.openxmlformats.org/spreadsheetml/2006/main" count="799" uniqueCount="694">
  <si>
    <t>LIBRO BANCO</t>
  </si>
  <si>
    <t xml:space="preserve">Balance Inicial: </t>
  </si>
  <si>
    <t>Descripción</t>
  </si>
  <si>
    <t>Débito</t>
  </si>
  <si>
    <t>Crédito</t>
  </si>
  <si>
    <t>Balance</t>
  </si>
  <si>
    <t/>
  </si>
  <si>
    <t>Cuenta Bancaria SIE No: 240-007769-4</t>
  </si>
  <si>
    <t>Lic. Joaquin Peña,</t>
  </si>
  <si>
    <t>Gerente de Contabilidad.</t>
  </si>
  <si>
    <t>VALORES EN RD$</t>
  </si>
  <si>
    <t>No. Cheque o Transaccion</t>
  </si>
  <si>
    <t>pago prestaciones laborales</t>
  </si>
  <si>
    <t>Fecha:</t>
  </si>
  <si>
    <t>Asiento:</t>
  </si>
  <si>
    <t>Saldo de apertura</t>
  </si>
  <si>
    <t>prestaciones laborales</t>
  </si>
  <si>
    <t>Del 01/11/2021 al 30/11/2021</t>
  </si>
  <si>
    <t>COB-000002858</t>
  </si>
  <si>
    <t>SALDO FACTURAS NOS. 3393 Y 3472 DE LAESA.</t>
  </si>
  <si>
    <t>COB-000002859</t>
  </si>
  <si>
    <t>SALDO FACTURA NO. 3028 Y ABONO FACTURA NO. 3081 DE LEAR INVESTMENT.</t>
  </si>
  <si>
    <t>67630</t>
  </si>
  <si>
    <t>PAG-000018146</t>
  </si>
  <si>
    <t>67631</t>
  </si>
  <si>
    <t>PAG-000018147</t>
  </si>
  <si>
    <t>67632</t>
  </si>
  <si>
    <t>PAG-000018148</t>
  </si>
  <si>
    <t>pago cuota unica por capacitacion en programa de liderazgo para la gestion publica</t>
  </si>
  <si>
    <t>67633</t>
  </si>
  <si>
    <t>PAG-000018149</t>
  </si>
  <si>
    <t>pago  5to modulo de maestria en contabilidad tributaria a coloborador diogenes rojas</t>
  </si>
  <si>
    <t>67634</t>
  </si>
  <si>
    <t>PAG-000018150</t>
  </si>
  <si>
    <t>pago inscripcion y posterior participacion en  el 1X congreso interamericano de compras y contrataciones gubernamnetales  del 27 al 31 de octubre.  participantes:  paul ramirez y  j. hamsber de la direccion lega</t>
  </si>
  <si>
    <t>67635</t>
  </si>
  <si>
    <t>PAG-000018151</t>
  </si>
  <si>
    <t>pago inscripcion del  VIII diplomado interamericano sobre transferencia, rendicion de cuentas y   acceso a la informacion publica  del 25  de octubre al 18 de diciembre  2021 : participantes paula castillo y pablo mañon de la oficina de de acceso a la informacion</t>
  </si>
  <si>
    <t>67636</t>
  </si>
  <si>
    <t>PAG-000018152</t>
  </si>
  <si>
    <t>pago inscripcion en  III certifcado interamaricano sobre generacion de valor publica y habilidades directivas para las secretarias , asistentes , ejecutivas y administrativas.</t>
  </si>
  <si>
    <t>67637</t>
  </si>
  <si>
    <t>PAG-000018153</t>
  </si>
  <si>
    <t>pago compensacion 2 salarios personal de seguridad  segun acta de reunion d/f 20 septiembre 2016</t>
  </si>
  <si>
    <t>67638</t>
  </si>
  <si>
    <t>PAG-000018154</t>
  </si>
  <si>
    <t>67639</t>
  </si>
  <si>
    <t>PAG-000018155</t>
  </si>
  <si>
    <t>67640</t>
  </si>
  <si>
    <t>PAG-000018156</t>
  </si>
  <si>
    <t>saldo prestamo 9603728629 a nombre de edison pimentel ced 002-0119418-0</t>
  </si>
  <si>
    <t>67641</t>
  </si>
  <si>
    <t>PAG-000018157</t>
  </si>
  <si>
    <t>pago orden sie-2021-00297 adquisicion de uniformes a personal nuevo de seguridad</t>
  </si>
  <si>
    <t>67642</t>
  </si>
  <si>
    <t>PAG-000018158</t>
  </si>
  <si>
    <t>pago orden sie-2021-00276 publicacion resolucion sie-089-2021 t</t>
  </si>
  <si>
    <t>67643</t>
  </si>
  <si>
    <t>PAG-000018159</t>
  </si>
  <si>
    <t>pago honorarios profesionales por notarizacion de documentos  de firmas en diferentes contratos</t>
  </si>
  <si>
    <t>67644</t>
  </si>
  <si>
    <t>PAG-000018160</t>
  </si>
  <si>
    <t>pago servicios de analisis realizados a 17 empleados de nuevo ingreso, 6 en septiembre y 11 en octubre 2021</t>
  </si>
  <si>
    <t>67645</t>
  </si>
  <si>
    <t>PAG-000018161</t>
  </si>
  <si>
    <t>pago poliza no. 30-93-013301 seguro salud internacional miembros del consejo sie desde 01-11-2021 hasta 31-10-2022</t>
  </si>
  <si>
    <t>67646</t>
  </si>
  <si>
    <t>PAG-000018162</t>
  </si>
  <si>
    <t>pago orden sie-2021-00289 adquisicion de mascarillas desechables para uso sie y protecom</t>
  </si>
  <si>
    <t>67647</t>
  </si>
  <si>
    <t>PAG-000018163</t>
  </si>
  <si>
    <t>pago alquiler oficina protecom santiago local i y ii, correspondiente al mes de octubre 2021</t>
  </si>
  <si>
    <t>67648</t>
  </si>
  <si>
    <t>PAG-000018164</t>
  </si>
  <si>
    <t>pago alquiler y mantenimiento oficina protecom higuey, correspondiente al mes de octubre 2021</t>
  </si>
  <si>
    <t>67649</t>
  </si>
  <si>
    <t>PAG-000018165</t>
  </si>
  <si>
    <t>pago alquiler y mantenimiento oficina protecom jumbo luperon, correspondiente al mes de octubre 2021</t>
  </si>
  <si>
    <t>67650</t>
  </si>
  <si>
    <t>PAG-000018166</t>
  </si>
  <si>
    <t>pago alquiler oficina protecom charles de gaulle, correspondiente al mes de octubre 2021</t>
  </si>
  <si>
    <t>67651</t>
  </si>
  <si>
    <t>PAG-000018167</t>
  </si>
  <si>
    <t>pago alquiler oficina protecom sambil correspondiente al mes de octubre 2021</t>
  </si>
  <si>
    <t>67652</t>
  </si>
  <si>
    <t>PAG-000018168</t>
  </si>
  <si>
    <t>pago alquiler oficina protecom megacentro correspondiente al mes de octubre 2021</t>
  </si>
  <si>
    <t>67653</t>
  </si>
  <si>
    <t>PAG-000018169</t>
  </si>
  <si>
    <t>pago alquiler oficina protecom mao correspondiente al mes de octubre 2021</t>
  </si>
  <si>
    <t>67654</t>
  </si>
  <si>
    <t>PAG-000018170</t>
  </si>
  <si>
    <t>pago alquiler oficina protecom barahona correpondiente  al mes de octubre 2021</t>
  </si>
  <si>
    <t>67655</t>
  </si>
  <si>
    <t>PAG-000018171</t>
  </si>
  <si>
    <t>pago alquiler oficina protecom cotui correspondiente al mes de octubre 2021</t>
  </si>
  <si>
    <t>67656</t>
  </si>
  <si>
    <t>PAG-000018172</t>
  </si>
  <si>
    <t>pago alquiler oficina protecom samana correspondiente al mes de octubre 2021</t>
  </si>
  <si>
    <t>67657</t>
  </si>
  <si>
    <t>PAG-000018173</t>
  </si>
  <si>
    <t>pago alquiler y mantenimiento oficina protecom la romana correspondiente al mes de octubre 2021</t>
  </si>
  <si>
    <t>67658</t>
  </si>
  <si>
    <t>PAG-000018174</t>
  </si>
  <si>
    <t>pago alquiler oficina protecom  san juan correspondiente al mes de octubre 2021</t>
  </si>
  <si>
    <t>67659</t>
  </si>
  <si>
    <t>PAG-000018175</t>
  </si>
  <si>
    <t>pago alquiler oficina protecom las terrenas  correspondiente al mes de octubre 2021</t>
  </si>
  <si>
    <t>67660</t>
  </si>
  <si>
    <t>PAG-000018176</t>
  </si>
  <si>
    <t>pago alquiler oficina protecom bonao correspondiente al mes octubre 2021</t>
  </si>
  <si>
    <t>67661</t>
  </si>
  <si>
    <t>PAG-000018177</t>
  </si>
  <si>
    <t>pago alquiler oficina protecom puerto plata correspondiente al mes  de octubre 2021</t>
  </si>
  <si>
    <t>67662</t>
  </si>
  <si>
    <t>PAG-000018178</t>
  </si>
  <si>
    <t>pago alquiler oficina protecom plaza del norte  correspondiente al mes  de octubre 2021</t>
  </si>
  <si>
    <t>67663</t>
  </si>
  <si>
    <t>PAG-000018179</t>
  </si>
  <si>
    <t>pago alquiler almacen sie local iii correspondiente al mes de octubre 2021</t>
  </si>
  <si>
    <t>67664</t>
  </si>
  <si>
    <t>PAG-000018180</t>
  </si>
  <si>
    <t>pago alquiler oficina protecom ozama correspondiente al mes de  octubre 2021</t>
  </si>
  <si>
    <t>172210013693617</t>
  </si>
  <si>
    <t>PAG-000018325</t>
  </si>
  <si>
    <t>pago trnasferencia por plan corporativo suscripcion banco de imagenes para direccion de comunicacion</t>
  </si>
  <si>
    <t>SIE-150000899</t>
  </si>
  <si>
    <t>Cancelado: PAG-000018161, Reversion de transacion  67645</t>
  </si>
  <si>
    <t>ED-000004013</t>
  </si>
  <si>
    <t>E/D TRANSFERENCIA BONO VACACIONAL CORRESPONDIENTE AL MES DE NOVIEMBRE 2021</t>
  </si>
  <si>
    <t>67665</t>
  </si>
  <si>
    <t>PAG-000018181</t>
  </si>
  <si>
    <t>pago poliza empleados no. 30-95-196618 y opcionales no. 30-95-196617, correspondiente al mes de noviembre 2021</t>
  </si>
  <si>
    <t>67666</t>
  </si>
  <si>
    <t>PAG-000018182</t>
  </si>
  <si>
    <t>pago cuota 3/4 polizas 2-2204-0044437, 2-2-8020033340 y 2-2-801-003339 de incendios y lineas aliadas correspondiente al periodo 21-08-2021 al 21-08-2022.</t>
  </si>
  <si>
    <t>67667</t>
  </si>
  <si>
    <t>PAG-000018183</t>
  </si>
  <si>
    <t>pago alquiler oficina protecom san cristobal, correspondiente al mes de octubre 2021</t>
  </si>
  <si>
    <t>67668</t>
  </si>
  <si>
    <t>PAG-000018184</t>
  </si>
  <si>
    <t>pago dieta semanal del 18-10-2021 al 31-10-2021 y del 1-11-2021 al 7-11-2021a personal militar de seguridad sie y protecom</t>
  </si>
  <si>
    <t>COB-000002860</t>
  </si>
  <si>
    <t>SALDO FACTURA NO. 3475 DE PALAMARA LA VEGA.-</t>
  </si>
  <si>
    <t>COB-000002861</t>
  </si>
  <si>
    <t>SALDO FACTURA NO. 3335 Y ABONO FACTURA NO. 3426 DE AES ANDRES.</t>
  </si>
  <si>
    <t>COB-000002862</t>
  </si>
  <si>
    <t>SALDO FACTURA NO.  3373 Y ABONO FACTURA NO. 3427 DE D.P.P.-</t>
  </si>
  <si>
    <t>COB-000002863</t>
  </si>
  <si>
    <t>SALDO FACTURA NO. 3434 Y ABONO FACTURA NO. 3473 DE ITABO.-</t>
  </si>
  <si>
    <t>COB-000002864</t>
  </si>
  <si>
    <t>SALDO FACTURA NO. 3516 POR CERTIFICACION TARIFA APLICADA A USUARIO REGULADO.</t>
  </si>
  <si>
    <t>COB-000002865</t>
  </si>
  <si>
    <t>SALDO FACTURA NO. 3517 POR CERTIFICACION PROPIEDAD LINEAS ELECTRICAS CON INSPECCION "IN SITU" EN EL D.N.</t>
  </si>
  <si>
    <t>COB-000002866</t>
  </si>
  <si>
    <t>SALDO FACTURA NO. 3518 POR CERTIFICACION SOBRE SALIDAS Y ENTRADAS DE CIRCUITOS DE DISTRIBUCION.</t>
  </si>
  <si>
    <t>67669</t>
  </si>
  <si>
    <t>PAG-000018185</t>
  </si>
  <si>
    <t>pago consumo de combustible del 16 al 31 de octubre 2021</t>
  </si>
  <si>
    <t>COB-000002867</t>
  </si>
  <si>
    <t>SALDO FACTURA NO. 3503 DE COSTASUR.-</t>
  </si>
  <si>
    <t>COB-000002868</t>
  </si>
  <si>
    <t>SALDO FACTURA NO. 3242 Y ABONO FACTURA NO. 3306  DE SAN PEDRO BIO ENERGY.</t>
  </si>
  <si>
    <t>COB-000002869</t>
  </si>
  <si>
    <t>SALDO FACTURA NO. 3494 DE CESPM.</t>
  </si>
  <si>
    <t>COB-000002870</t>
  </si>
  <si>
    <t>SALDO FACTURA NO. 3215 Y ABONO FACTURA NO. 3369 DE CEPM.</t>
  </si>
  <si>
    <t>COB-000002871</t>
  </si>
  <si>
    <t>SALDO FACTURA NO. 3068 Y ABONO FACTURA NO. 3134 DE PVDC.-</t>
  </si>
  <si>
    <t>67670</t>
  </si>
  <si>
    <t>PAG-000018186</t>
  </si>
  <si>
    <t>pago dieta a camerero correspondiente al mes de noviembre 2021</t>
  </si>
  <si>
    <t>67671</t>
  </si>
  <si>
    <t>PAG-000018187</t>
  </si>
  <si>
    <t>67672</t>
  </si>
  <si>
    <t>PAG-000018188</t>
  </si>
  <si>
    <t>pago alquiler oficina protecom jarabacoa correspondiente al mes de ocutubre 2021</t>
  </si>
  <si>
    <t>COB-000002872</t>
  </si>
  <si>
    <t>SALDO FACTURA NO. 3217 Y ABONO FACTURA NO. 33880 DE BAYAHIBE.-</t>
  </si>
  <si>
    <t>COB-000002874</t>
  </si>
  <si>
    <t>SALDO FACTURA NO. 3429 DE EGEHAINA</t>
  </si>
  <si>
    <t>COB-000002875</t>
  </si>
  <si>
    <t>SALDO FACTURA NO. 3476 DE TRANSCONTINENTAL.-</t>
  </si>
  <si>
    <t>COB-000002876</t>
  </si>
  <si>
    <t>SALDO FACTURA NO. 3421 Y ABONO FACTURA NO. 3498 DE CORP SERV. TURISTICO PTA. CANA.</t>
  </si>
  <si>
    <t>ED-000004065</t>
  </si>
  <si>
    <t>CORRIGIENDO 0.24 REG. DE MAS EN LIBRO.</t>
  </si>
  <si>
    <t>ED-000004067</t>
  </si>
  <si>
    <t>REVERSANDO E/D NO. 04065 Y DEL LOTE 8051 DE SAN PEDRO BIO - ENERGY. (SE REGISTRO 0.24 CENTAVOS DE MAS.</t>
  </si>
  <si>
    <t>ED-000004068</t>
  </si>
  <si>
    <t>REG. CORRECION DE 0.24 DE MAS EN LIBRO (BANCO RD$254,33.36 Y LIBRO RD$254,322.60)</t>
  </si>
  <si>
    <t>67673</t>
  </si>
  <si>
    <t>PAG-000018189</t>
  </si>
  <si>
    <t>67674</t>
  </si>
  <si>
    <t>PAG-000018190</t>
  </si>
  <si>
    <t>pago  rectifcativa de la declaracion de  IT-1 correspondiente al mes  de enero 2021</t>
  </si>
  <si>
    <t>67675</t>
  </si>
  <si>
    <t>PAG-000018191</t>
  </si>
  <si>
    <t>pago rectificativa retenciones complementarias 1R-17 correspondiente al mes de febrero 2021</t>
  </si>
  <si>
    <t>67676</t>
  </si>
  <si>
    <t>PAG-000018192</t>
  </si>
  <si>
    <t>COB-000002873</t>
  </si>
  <si>
    <t>SALDO FACTURAS NOS. 3078 / 3164 Y 3271 Y N/D NO. 150.-</t>
  </si>
  <si>
    <t>COB-000002877</t>
  </si>
  <si>
    <t>SALDO FACTURAS AÑOS: 2017, 2018 Y 2019 HASTA NOVBRE Y ABONO FACT. 2352 DE DCBRE 2019.-</t>
  </si>
  <si>
    <t>COB-000002878</t>
  </si>
  <si>
    <t>SALDO FACTURA NO. 3490 DE PARQUE EOLICO BEATA</t>
  </si>
  <si>
    <t>COB-000002879</t>
  </si>
  <si>
    <t>SALDO FACTURA NO. 3022 Y ABONO FACTURA NO. 3063 DE METALDOM.</t>
  </si>
  <si>
    <t>67677</t>
  </si>
  <si>
    <t>PAG-000018193</t>
  </si>
  <si>
    <t>pago servicio de pintura del interior de direccion legal segun orden de compra sie-2021-00279</t>
  </si>
  <si>
    <t>67678</t>
  </si>
  <si>
    <t>PAG-000018194</t>
  </si>
  <si>
    <t>pago por publicacion en periodico de resoluciones sie-087-2021 tf y sie-088-2021 tf segun orden sie-2021-00275</t>
  </si>
  <si>
    <t>67679</t>
  </si>
  <si>
    <t>PAG-000018195</t>
  </si>
  <si>
    <t>pago por 79 almuerzoas para seguridad militares de la sie, protecom y k/a del 18 al 19 de octubre 2021</t>
  </si>
  <si>
    <t>67680</t>
  </si>
  <si>
    <t>PAG-000018196</t>
  </si>
  <si>
    <t>pago por adquisicion de mobiliarios de oficina para diversas areas de la sie, protecom y kasse acta</t>
  </si>
  <si>
    <t>67681</t>
  </si>
  <si>
    <t>PAG-000018197</t>
  </si>
  <si>
    <t>pago poliza 2-2-102-00028627 colectivo de vida mes de noviembre 2021</t>
  </si>
  <si>
    <t>67682</t>
  </si>
  <si>
    <t>PAG-000018198</t>
  </si>
  <si>
    <t>pago poliza 2-2-142-0007272 colectivo enfermedades greves mes  de noviembre 2021</t>
  </si>
  <si>
    <t>67683</t>
  </si>
  <si>
    <t>PAG-000018199</t>
  </si>
  <si>
    <t>pago poliza 2-2-102-0002149 ultimo gastos mes de noviembre 2021</t>
  </si>
  <si>
    <t>67684</t>
  </si>
  <si>
    <t>PAG-000018200</t>
  </si>
  <si>
    <t>pago 304 almuerzos seguirdad militar de sie y protecom kasse acta  del 20 al 29 de octubre 2021</t>
  </si>
  <si>
    <t>67685</t>
  </si>
  <si>
    <t>PAG-000018201</t>
  </si>
  <si>
    <t>pago diplomado en sistema de gestion y auditoria energeticas  para el colaborador miguel alexander Javier , de la gerencia de jerarquicos</t>
  </si>
  <si>
    <t>67686</t>
  </si>
  <si>
    <t>PAG-000018202</t>
  </si>
  <si>
    <t>pago servicio de energia electrica  periodo del 20/09/2021 al  22/10/21</t>
  </si>
  <si>
    <t>67687</t>
  </si>
  <si>
    <t>PAG-000018203</t>
  </si>
  <si>
    <t>reposicion fondo viaticos  de los desmbolsos13202  al  13226  y del  13226A hasta 13253</t>
  </si>
  <si>
    <t>67688</t>
  </si>
  <si>
    <t>PAG-000018204</t>
  </si>
  <si>
    <t>reposicion fonde de caja chica de protocolo de los desembolsos defintivos 21237 al 21256</t>
  </si>
  <si>
    <t>67689</t>
  </si>
  <si>
    <t>PAG-000018205</t>
  </si>
  <si>
    <t>pago suplencia interna del 31 de agsoto al 20 de septiembre y del 8 al 29 de octubre 2021 protecom moca</t>
  </si>
  <si>
    <t>67690</t>
  </si>
  <si>
    <t>PAG-000018206</t>
  </si>
  <si>
    <t>saldo 80% restante renovacion de producto sophos apx</t>
  </si>
  <si>
    <t>67691</t>
  </si>
  <si>
    <t>PAG-000018207</t>
  </si>
  <si>
    <t>pago orden sie-2021-00294 servicios juridicos para soporte en proceso de concesion definitiva</t>
  </si>
  <si>
    <t>COB-000002880</t>
  </si>
  <si>
    <t>SALDO FACTURA NO. 3522 POR CERTIFICACION SOBRE SALIDAS Y ENTRADAS DE CIRCUITOS DE DISTRIBUCION.-</t>
  </si>
  <si>
    <t>CK-000311 RESERVAS</t>
  </si>
  <si>
    <t>COB-000002881</t>
  </si>
  <si>
    <t>P/REG. PAGO FACT.NO.2223, 2270 Y ABONO NO.2323 CAP CANA CARIBE/JUANILLO S/CK-NO.000311 D/ 01/11/21</t>
  </si>
  <si>
    <t>COB-000002882</t>
  </si>
  <si>
    <t>SALDO FACTURA NO. 3523 POR EMISION PERMISO INTERCONEXION PROVISIONAL OBRA ELECTRICA AL SENI ADICIONAL.</t>
  </si>
  <si>
    <t>COB-000002883</t>
  </si>
  <si>
    <t>SALDO FACTURA NO. 3524 POR CERTIFICACION PROPIEDAD DE LINEAS ELECTRICAS CON INSPECCION "IN SITU" EN EL INTERIOR DEL PAIS.-</t>
  </si>
  <si>
    <t>COB-000002884</t>
  </si>
  <si>
    <t>SALDO FACTURA NO. 3488 DE INKIA.-</t>
  </si>
  <si>
    <t>67692</t>
  </si>
  <si>
    <t>PAG-000018208</t>
  </si>
  <si>
    <t>pago salario dias laobrados del 1al 30 de noviembre  2021 mas gastos de representacion</t>
  </si>
  <si>
    <t>67693</t>
  </si>
  <si>
    <t>PAG-000018209</t>
  </si>
  <si>
    <t>pago diferencia de salario por cambio de posicion  en la direccion de protecom</t>
  </si>
  <si>
    <t>COB-000002885</t>
  </si>
  <si>
    <t>SALDO FACTURAS NOS. 3081,3146,3186,3240,3315,3356, 3406 Y 3464 DE LEAR INVESTMENTS.</t>
  </si>
  <si>
    <t>banreservas 090178</t>
  </si>
  <si>
    <t>COB-000002886</t>
  </si>
  <si>
    <t>SALDO FACTURA NO. 3400 Y ABONO FACTURA NO. 3477 DE ETED.-</t>
  </si>
  <si>
    <t>67694</t>
  </si>
  <si>
    <t>PAG-000018210</t>
  </si>
  <si>
    <t>pago servicio de 110 almuerzos superejecutivos para colaboradores sie octubre 2021</t>
  </si>
  <si>
    <t>67695</t>
  </si>
  <si>
    <t>PAG-000018211</t>
  </si>
  <si>
    <t>pago servicio de parqueo a vehiculo sie ficha no. 13, corresp. a los meses de septiembre y octubre 2021, oficina protecom  san juan</t>
  </si>
  <si>
    <t>67696</t>
  </si>
  <si>
    <t>PAG-000018212</t>
  </si>
  <si>
    <t>pago por servicio de renta de impresora y copias excedidas del acuerdo, periodo octubre 2021</t>
  </si>
  <si>
    <t>67697</t>
  </si>
  <si>
    <t>PAG-000018213</t>
  </si>
  <si>
    <t>pago orden no. sie-2021-00284 servicio de publicacion en periodico de resolucion sie-092-2021-tf</t>
  </si>
  <si>
    <t>67698</t>
  </si>
  <si>
    <t>PAG-000018214</t>
  </si>
  <si>
    <t>pago diplomado virtual alianzas publica privada a dos (2) colaboradores en la direccion legal sie</t>
  </si>
  <si>
    <t>67699</t>
  </si>
  <si>
    <t>PAG-000018215</t>
  </si>
  <si>
    <t>pago servicio de configuracion de tipografia chatbot adicional al plan de  implementacion.</t>
  </si>
  <si>
    <t>67700</t>
  </si>
  <si>
    <t>PAG-000018216</t>
  </si>
  <si>
    <t>pago alquiler oficina protecom las terrenas correspondiente al mes de octubre 2021</t>
  </si>
  <si>
    <t>67701</t>
  </si>
  <si>
    <t>PAG-000018217</t>
  </si>
  <si>
    <t>pago orden sie-2021-00293 servicio de creacion de usuario plataforma digitales issuu para uso de esta sie -mipymes</t>
  </si>
  <si>
    <t>67702</t>
  </si>
  <si>
    <t>PAG-000018218</t>
  </si>
  <si>
    <t>pago orden sie-2021-00288 aduisicion de mascarillas desechables para uso sie y protecom</t>
  </si>
  <si>
    <t>67703</t>
  </si>
  <si>
    <t>PAG-000018219</t>
  </si>
  <si>
    <t>pago modificacion y reubicacion de la informacion en la seccion de servicios en la pag web sie</t>
  </si>
  <si>
    <t>67704</t>
  </si>
  <si>
    <t>PAG-000018220</t>
  </si>
  <si>
    <t>pago orden sie-2021-00298 adquisicion de papel jumbo y toalla para uso de sie y prtotecom trimeste octubre-diciembre 2021</t>
  </si>
  <si>
    <t>67705</t>
  </si>
  <si>
    <t>PAG-000018221</t>
  </si>
  <si>
    <t>pago orden sie-2021-00300 adquisicion cintas laminadoras para impresora de carnets y datacard</t>
  </si>
  <si>
    <t>67706</t>
  </si>
  <si>
    <t>PAG-000018222</t>
  </si>
  <si>
    <t>pago servicio de aseo urbano oficina protecom santiago  correspondiente al mes de noviembre 2021</t>
  </si>
  <si>
    <t>67707</t>
  </si>
  <si>
    <t>PAG-000018223</t>
  </si>
  <si>
    <t>pago servicios de energia electrica oficinas  protecom  zona norte  del periodo 1/10/21 al 1/11/2021</t>
  </si>
  <si>
    <t>67708</t>
  </si>
  <si>
    <t>PAG-000018224</t>
  </si>
  <si>
    <t>pago servicios de energia electrica sie yoficinas  protecom  zona sur  del periodo 03/09/21 al 18/10/2021</t>
  </si>
  <si>
    <t>COB-000002887</t>
  </si>
  <si>
    <t>P/REG. PAGO FACT.NO.2645, 2683 Y ND-136 DE EDENORTE S/REPORTE TESORERIA D/F 17/11/21</t>
  </si>
  <si>
    <t>ED-000004039</t>
  </si>
  <si>
    <t>REGISTRANDO GASTOS DE COMBUSTIBLE DE LA TARJETA VISA FLOTILLA CORPORATIVA DE NOVIEMBRE AÑO 2021.</t>
  </si>
  <si>
    <t>67709</t>
  </si>
  <si>
    <t>PAG-000018225</t>
  </si>
  <si>
    <t>67710</t>
  </si>
  <si>
    <t>PAG-000018226</t>
  </si>
  <si>
    <t>saldo prestamo no. 9601835520 de la sra. xiomara altagracia marchena jimenez  cedula   001-0388823-6</t>
  </si>
  <si>
    <t>67711</t>
  </si>
  <si>
    <t>PAG-000018227</t>
  </si>
  <si>
    <t>reposicion caja chica protecom san juan  de los desembolsos definitivos 3460 al 3476</t>
  </si>
  <si>
    <t>67712</t>
  </si>
  <si>
    <t>PAG-000018228</t>
  </si>
  <si>
    <t>reposicion caja chica protecom san francisco  de los desembolsos definitivos 1852 al 1862</t>
  </si>
  <si>
    <t>67713</t>
  </si>
  <si>
    <t>PAG-000018229</t>
  </si>
  <si>
    <t>reposicion caja chica protecom la vega de los desembolsos definitivos 2506 al 2336</t>
  </si>
  <si>
    <t>67714</t>
  </si>
  <si>
    <t>PAG-000018230</t>
  </si>
  <si>
    <t>reposicion distribucion de viaticos a colaboradores sie en horario especial y en  fin de semana</t>
  </si>
  <si>
    <t>67715</t>
  </si>
  <si>
    <t>PAG-000018231</t>
  </si>
  <si>
    <t>pago marbetes para varios vehiuculos de esta sie</t>
  </si>
  <si>
    <t>67716</t>
  </si>
  <si>
    <t>PAG-000018232</t>
  </si>
  <si>
    <t>pago  retenciones y retribuciones complementarias Ir17 mes de septiembre 2021</t>
  </si>
  <si>
    <t>67717</t>
  </si>
  <si>
    <t>PAG-000018233</t>
  </si>
  <si>
    <t>pago retenciones complementarias ITI (Itebis) mes de septiembre 2021</t>
  </si>
  <si>
    <t>67718</t>
  </si>
  <si>
    <t>PAG-000018234</t>
  </si>
  <si>
    <t>pago poliza internacional 30-93-013301 periodo de cobertura 1/11/2021 al 31/10/2022  para  los miembros del consejo de  esta sie.</t>
  </si>
  <si>
    <t>67719</t>
  </si>
  <si>
    <t>PAG-000018235</t>
  </si>
  <si>
    <t>reposicion fondo de viaticos de los desembolsos  definitivos 13254 al 13319 y del  13320 al 13358</t>
  </si>
  <si>
    <t>67720</t>
  </si>
  <si>
    <t>PAG-000018236</t>
  </si>
  <si>
    <t>pago por adquisicion de bono-cupones de combustible para vehiculos de sie</t>
  </si>
  <si>
    <t>SIE-150000901</t>
  </si>
  <si>
    <t>Cancelado: PAG-000018227, Reversion de transacion 67711</t>
  </si>
  <si>
    <t>SIE-150000904</t>
  </si>
  <si>
    <t>Cancelado: PAG-000018226, Reversion de transacion extraviado 67710</t>
  </si>
  <si>
    <t>CK-90090 RESERVAS</t>
  </si>
  <si>
    <t>COB-000002888</t>
  </si>
  <si>
    <t>P/REG. PAGO FACT.NO.3570 TRANSMISION ETED, S/REPORTE TESORERIA D/F 18/11/21</t>
  </si>
  <si>
    <t>CK-90086 RESERVAS</t>
  </si>
  <si>
    <t>COB-000002889</t>
  </si>
  <si>
    <t>P/REG. PAGO FACT.NO.3571 TRANSMISION ETED, S/REPORTE TESORERIA D/F 18/11/21</t>
  </si>
  <si>
    <t>CK-90088 RESERVAS</t>
  </si>
  <si>
    <t>COB-000002890</t>
  </si>
  <si>
    <t>P/REG. PAGO FACT. NO.3565 TRANSMISION ETED, S/REPORTE TESORERIA D/F 18/11/21</t>
  </si>
  <si>
    <t>CK-90087 RESERVAS</t>
  </si>
  <si>
    <t>COB-000002891</t>
  </si>
  <si>
    <t>P/REG. PAGO FACT.NO. 3566 TRANSMISION ETED, S/REPORTE TESORERIA D/F 18/11/21</t>
  </si>
  <si>
    <t>CK-90089 RESERVAS</t>
  </si>
  <si>
    <t>COB-000002892</t>
  </si>
  <si>
    <t>P/REG. PAGO FACT.NO.3567 TRANSMISION ETED, S/REPORTE TESORERIA D/F 18/11/21</t>
  </si>
  <si>
    <t>CK-90111 RESERVAS</t>
  </si>
  <si>
    <t>COB-000002893</t>
  </si>
  <si>
    <t>P/REG. PAGO FACT.NO.3568 TRANSMISION ETED, S/REPORTE TESORERIA D/F 18/11/21</t>
  </si>
  <si>
    <t>COB-000002894</t>
  </si>
  <si>
    <t>P/REG. PAGO FACT.NO. 3569 TRANSMISION ETED, S/REPORTE TESORERIA D/F 18/11/21</t>
  </si>
  <si>
    <t>67721</t>
  </si>
  <si>
    <t>PAG-000018237</t>
  </si>
  <si>
    <t>pago cuota 4/6 servicio de monitoreo de medio de comunicaion  correspondiente al mes de sepriembre 2021</t>
  </si>
  <si>
    <t>67722</t>
  </si>
  <si>
    <t>PAG-000018238</t>
  </si>
  <si>
    <t>67723</t>
  </si>
  <si>
    <t>PAG-000018239</t>
  </si>
  <si>
    <t>pago orden sie-2021-00303 adquisicion de tarjetas de proximidad  26 bit zx para carnet de empleados</t>
  </si>
  <si>
    <t>67724</t>
  </si>
  <si>
    <t>PAG-000018240</t>
  </si>
  <si>
    <t>pago orden sie-2021-00307 adquisicion de baterias para  vehiculos sie fichas c020, c013 ,  c036 y c0137</t>
  </si>
  <si>
    <t>67725</t>
  </si>
  <si>
    <t>PAG-000018241</t>
  </si>
  <si>
    <t>pago dieta militares y personal deseguidad de los miembros del consejo del 8/11/21 al 21/11/21</t>
  </si>
  <si>
    <t>67726</t>
  </si>
  <si>
    <t>PAG-000018242</t>
  </si>
  <si>
    <t>pago de compensacion salarial anual segun acta administrativa sie-2021-0025</t>
  </si>
  <si>
    <t>67727</t>
  </si>
  <si>
    <t>PAG-000018243</t>
  </si>
  <si>
    <t>67728</t>
  </si>
  <si>
    <t>PAG-000018244</t>
  </si>
  <si>
    <t>pago retribucion por reuniones del consejo administrativo  en el mes de octubre 2021</t>
  </si>
  <si>
    <t>67729</t>
  </si>
  <si>
    <t>PAG-000018245</t>
  </si>
  <si>
    <t>67730</t>
  </si>
  <si>
    <t>PAG-000018246</t>
  </si>
  <si>
    <t>67731</t>
  </si>
  <si>
    <t>PAG-000018247</t>
  </si>
  <si>
    <t>pago alquiler oficina protecom san francisco de macoris correspondiente al mes  de octubre 2021</t>
  </si>
  <si>
    <t>67732</t>
  </si>
  <si>
    <t>PAG-000018248</t>
  </si>
  <si>
    <t>pago alquiler oficina protecom plaza central correspondiente al mes  de octubre 2021 mas moras cargo por  moras .</t>
  </si>
  <si>
    <t>COB-000002895</t>
  </si>
  <si>
    <t>P/REG. PAGO FACTS.NOS.2972, 3035, 3091, 3155, 3195, 3254, 3312, 3366, 3417, 3462 Y NC-201 DE POSEIDON, S/REPORTE TESORERIA D/F 22/11/21</t>
  </si>
  <si>
    <t>COB-000002896</t>
  </si>
  <si>
    <t>P/REG. ABONO FACT.NO.2820 ELECTRONIC JRC, S/REPORTE TESORERIA D/F 22/11/21</t>
  </si>
  <si>
    <t>67733</t>
  </si>
  <si>
    <t>PAG-000018249</t>
  </si>
  <si>
    <t>susitucion cheque 65915 por cadicidad de fecha de emision .</t>
  </si>
  <si>
    <t>67734</t>
  </si>
  <si>
    <t>PAG-000018250</t>
  </si>
  <si>
    <t>pago suplencia interna  oficina protecom cotui del 22 de octubre al 14 de noveimbre 2021</t>
  </si>
  <si>
    <t>67735</t>
  </si>
  <si>
    <t>PAG-000018251</t>
  </si>
  <si>
    <t>pago dias laborados como encargado de documentacion  en la direccion de tecnologia  del  15 al 30 de noviembre 2021</t>
  </si>
  <si>
    <t>67736</t>
  </si>
  <si>
    <t>PAG-000018252</t>
  </si>
  <si>
    <t>pago dias laborados como encargado en la gerencia de monitoreo de transaccione economicas del 17 al 30 de noviembre 2021      s</t>
  </si>
  <si>
    <t>67737</t>
  </si>
  <si>
    <t>PAG-000018253</t>
  </si>
  <si>
    <t>pago dias laborados como responsable en la direccion de mercado electrico  mayorista del 17 al 302 de noviembre  2021</t>
  </si>
  <si>
    <t>67738</t>
  </si>
  <si>
    <t>PAG-000018254</t>
  </si>
  <si>
    <t>pago dias laborados como tecnico inspector en direccion de protecom del16 al 30 de noviembre 2021</t>
  </si>
  <si>
    <t>67739</t>
  </si>
  <si>
    <t>PAG-000018255</t>
  </si>
  <si>
    <t>pago dias laborados por cambio de posicion  atencion al usuario del  17 al 30 de noviembre 2021</t>
  </si>
  <si>
    <t>67740</t>
  </si>
  <si>
    <t>PAG-000018256</t>
  </si>
  <si>
    <t>pago suplencia interna  oficina protecom higuey  del 15 de octubre al 9 de noveimbre 2021</t>
  </si>
  <si>
    <t>SIE-150000902</t>
  </si>
  <si>
    <t>Cancelado: PAG-000018255, Reversion de transacion  67739</t>
  </si>
  <si>
    <t>COB-000002897</t>
  </si>
  <si>
    <t>P/REG. PAGO FACT.NO.3564 DE IE DR PROJECTS I, SRL, S/REPORTE TESORERIA D/F 22/11/21</t>
  </si>
  <si>
    <t>COB-000002898</t>
  </si>
  <si>
    <t>P/REG. SALDO FACT.NO.3194 Y ABONO NO.3253 PAGO WCG ENERGY S/REPORTE TESORERIA D/F 22/11/21</t>
  </si>
  <si>
    <t>COB-000002899</t>
  </si>
  <si>
    <t>P/REG. PAGO FACT.NO.2746 MONTE RIO POWER, S/REPORTE TESORERIA D/F 22/11/21</t>
  </si>
  <si>
    <t>COB-000002900</t>
  </si>
  <si>
    <t>P/REG. PAGO FACTS.NOS. 3352, 3403 Y ABONO NO.3480 MONTE RIO POWER II, S/REPORTE TESORERIA D/F 22/11/21</t>
  </si>
  <si>
    <t>COB-000002901</t>
  </si>
  <si>
    <t>P/REG. PAGO FACT.NO.2820 Y ABONO NO.2864 ELECTRONIC JRC, S/REPORTE TESORERIA D/F 23/11/21</t>
  </si>
  <si>
    <t>67741</t>
  </si>
  <si>
    <t>PAG-000018257</t>
  </si>
  <si>
    <t>67742</t>
  </si>
  <si>
    <t>PAG-000018258</t>
  </si>
  <si>
    <t>67743</t>
  </si>
  <si>
    <t>PAG-000018259</t>
  </si>
  <si>
    <t>67744</t>
  </si>
  <si>
    <t>PAG-000018260</t>
  </si>
  <si>
    <t>67745</t>
  </si>
  <si>
    <t>PAG-000018261</t>
  </si>
  <si>
    <t>67746</t>
  </si>
  <si>
    <t>PAG-000018262</t>
  </si>
  <si>
    <t>67747</t>
  </si>
  <si>
    <t>PAG-000018263</t>
  </si>
  <si>
    <t>67748</t>
  </si>
  <si>
    <t>PAG-000018264</t>
  </si>
  <si>
    <t>saldo prestamo  no. 9601038879 a nombre de maria carpio cedula 023-0026624-0</t>
  </si>
  <si>
    <t>67749</t>
  </si>
  <si>
    <t>PAG-000018265</t>
  </si>
  <si>
    <t>67750</t>
  </si>
  <si>
    <t>PAG-000018266</t>
  </si>
  <si>
    <t>saldo prestamo   a nombre de jhonny perez cedula 037-0006361-7</t>
  </si>
  <si>
    <t>67751</t>
  </si>
  <si>
    <t>PAG-000018267</t>
  </si>
  <si>
    <t>67752</t>
  </si>
  <si>
    <t>PAG-000018268</t>
  </si>
  <si>
    <t>saldo prestamo  no. 9603464844 a nombre de maleny rosario cedula 402-2238940-1</t>
  </si>
  <si>
    <t>67753</t>
  </si>
  <si>
    <t>PAG-000018269</t>
  </si>
  <si>
    <t>reposicion fondo de caja chica protecom san juan  de los desembolsos definitvos  3460 al 3476</t>
  </si>
  <si>
    <t>COB-000002902</t>
  </si>
  <si>
    <t>P/REG. PAGO FACT.NO.3572 EDESUR, S/REPORTE TESORERIA D/F 24/11/21</t>
  </si>
  <si>
    <t>ED-000004043</t>
  </si>
  <si>
    <t>E/D TRANFERENCIA BONO VACACIONAL CORRESPONDIENTE AL MES DE DICIEMBRE 2021</t>
  </si>
  <si>
    <t>67754</t>
  </si>
  <si>
    <t>PAG-000018270</t>
  </si>
  <si>
    <t>pago suministro de combustible  consumo del 1 al 15 de noviembre</t>
  </si>
  <si>
    <t>67755</t>
  </si>
  <si>
    <t>PAG-000018271</t>
  </si>
  <si>
    <t>pago por servicio de grabacion circuito cerrado del envento el sistema electrico nacional.</t>
  </si>
  <si>
    <t>67756</t>
  </si>
  <si>
    <t>PAG-000018272</t>
  </si>
  <si>
    <t>cooperacion para pago inscripcion  y  hospedaje de jugadores participantes en el campeonato internacional de ajedres</t>
  </si>
  <si>
    <t>67757</t>
  </si>
  <si>
    <t>PAG-000018273</t>
  </si>
  <si>
    <t>pago consumo de energia electrica oficina protecom las terrenas ,correspondiente a los meses de septiembre y octubre 2021</t>
  </si>
  <si>
    <t>67758</t>
  </si>
  <si>
    <t>PAG-000018274</t>
  </si>
  <si>
    <t>pago proporcion de servicios varios consumidos y reparacion ascensor  protecom kasse acta</t>
  </si>
  <si>
    <t>67759</t>
  </si>
  <si>
    <t>PAG-000018275</t>
  </si>
  <si>
    <t>pago orden sie-2021-00304 servicio de mensajes sms de protecom a usuarios del sistema electrico, para notificar resoluciones emitidas</t>
  </si>
  <si>
    <t>67760</t>
  </si>
  <si>
    <t>PAG-000018276</t>
  </si>
  <si>
    <t>pago cuota 1/12  por implementacion de plan plataforma botpro plan profesional</t>
  </si>
  <si>
    <t>67761</t>
  </si>
  <si>
    <t>PAG-000018277</t>
  </si>
  <si>
    <t>pago orden sie-2021-00302 publicacion en periodico convocatoria  licitacion publica internacional sie  1 y2 de nov 2021</t>
  </si>
  <si>
    <t>67762</t>
  </si>
  <si>
    <t>PAG-000018278</t>
  </si>
  <si>
    <t>pago orden sie-2021-00299 por publicacion en periodico de resolucion  sie-093-2021 tf</t>
  </si>
  <si>
    <t>67763</t>
  </si>
  <si>
    <t>PAG-000018279</t>
  </si>
  <si>
    <t>pago orden sie-2021-00301 publicacion en periodico a convocatoria licitacion publica internacional 1 y 2 de noviembre 2021</t>
  </si>
  <si>
    <t>67764</t>
  </si>
  <si>
    <t>PAG-000018280</t>
  </si>
  <si>
    <t>pago orden sie-2021-00309 servicio de mantenimiento a vehiculo sie ficha  co53</t>
  </si>
  <si>
    <t>190210014125059</t>
  </si>
  <si>
    <t>PAG-000018327</t>
  </si>
  <si>
    <t>pago capacitacion diplomado a colaboradora daniela ramires de la  direccion de regulacion</t>
  </si>
  <si>
    <t>190210014125141</t>
  </si>
  <si>
    <t>PAG-000018328</t>
  </si>
  <si>
    <t>pago orden sie-2021-00295 adquisicion de resma de papel para uso protecom   sie para el trimestre  octubre -diciembre 2021</t>
  </si>
  <si>
    <t>190210014124319</t>
  </si>
  <si>
    <t>PAG-000018329</t>
  </si>
  <si>
    <t>pago oreden sie-2021-00259 contratacion del hotel catalonia  para seminario de energia renovable</t>
  </si>
  <si>
    <t>190210014124850</t>
  </si>
  <si>
    <t>PAG-000018330</t>
  </si>
  <si>
    <t>pago orden sie-2021-00282 contratacion hotel catalonia para firma de pacto electrico</t>
  </si>
  <si>
    <t>COB-000002903</t>
  </si>
  <si>
    <t>P/REG. PAGO FACT.NO.3463 Y NC-205 EGEHAINA, S/REPORTE TESORERIA D/F 25/11/21</t>
  </si>
  <si>
    <t>67765</t>
  </si>
  <si>
    <t>PAG-000018281</t>
  </si>
  <si>
    <t>pago dieferencia 1R3 correspondiente al mes de octubre 2021</t>
  </si>
  <si>
    <t>67766</t>
  </si>
  <si>
    <t>PAG-000018282</t>
  </si>
  <si>
    <t>pago dias laborados  del 18 al 30 de noviembre por diferencia de salario por cambio de posicion</t>
  </si>
  <si>
    <t>67767</t>
  </si>
  <si>
    <t>PAG-000018283</t>
  </si>
  <si>
    <t>pago alquiler local plaza central  mes de noviembre</t>
  </si>
  <si>
    <t>67768</t>
  </si>
  <si>
    <t>PAG-000018284</t>
  </si>
  <si>
    <t>pago alquiler y mantenimiento local protecom higuey y otras publicidad correspondiente al mes de noviembre 2021</t>
  </si>
  <si>
    <t>67769</t>
  </si>
  <si>
    <t>PAG-000018285</t>
  </si>
  <si>
    <t>pago mantenimiento protecom jumbo luperon correspondiente al mes de noviembre 2021</t>
  </si>
  <si>
    <t>67770</t>
  </si>
  <si>
    <t>PAG-000018286</t>
  </si>
  <si>
    <t>pago alquiler local protecom jumbo luperon correspondiente  al mes de noviembre 2021</t>
  </si>
  <si>
    <t>67771</t>
  </si>
  <si>
    <t>PAG-000018287</t>
  </si>
  <si>
    <t>pago alquiler local protecom chales de gaulle correspondiente al mes de noviembre  2021</t>
  </si>
  <si>
    <t>67772</t>
  </si>
  <si>
    <t>PAG-000018288</t>
  </si>
  <si>
    <t>pago orden sie-2021-00324 servicio de montaje del arbol navideño y decoracion de areas diversas</t>
  </si>
  <si>
    <t>67773</t>
  </si>
  <si>
    <t>PAG-000018289</t>
  </si>
  <si>
    <t>pago alquiler oficina protecom sambil correspondiente al mes de noviembre 2021</t>
  </si>
  <si>
    <t>67774</t>
  </si>
  <si>
    <t>PAG-000018290</t>
  </si>
  <si>
    <t>pago alquiler oficina protecom megacentrol correspondiente al mes de noviembre 2021</t>
  </si>
  <si>
    <t>172210014152681</t>
  </si>
  <si>
    <t>PAG-000018326</t>
  </si>
  <si>
    <t>pago trnasferencia # 55 adquisicion de  dos tarjetas mainboards para ser instaladas en protecom barahona y santiago</t>
  </si>
  <si>
    <t>COB-000002904</t>
  </si>
  <si>
    <t>P/REG. ABONO FACT.NO.3362 PARQUES EOLICOS DEL CARIBE, S/REPORTE TESORERIA D/F 26/11/21</t>
  </si>
  <si>
    <t>COB-000002905</t>
  </si>
  <si>
    <t>P/REG. PAGO FACT.NO.3549 MONTECRISTI SOLAR, S/REPORTE TESORERIA D/F 26/11/21</t>
  </si>
  <si>
    <t>ED-000004044</t>
  </si>
  <si>
    <t>E/D TRANSFERENCIA DE NOMINA CORRESPONDIENTE AL MES DE NOVIEMBRE 2021</t>
  </si>
  <si>
    <t>ED-000004046</t>
  </si>
  <si>
    <t>ED PARA REGISTRAR LA TRANSFERENCIA REGALIA PASCUAL AÑO 2021</t>
  </si>
  <si>
    <t>ED-000004047</t>
  </si>
  <si>
    <t>ED PARA REGISTRAR LA TRANSFERENCIA REGALIA PASCUAL  SEGURIDAD AÑO 2021 SEGURIDAD</t>
  </si>
  <si>
    <t>ED-000004048</t>
  </si>
  <si>
    <t>ED REVERSO TRANSFERENCIA REGALIA PASCUAL</t>
  </si>
  <si>
    <t>ED-000004049</t>
  </si>
  <si>
    <t>ED-000004069</t>
  </si>
  <si>
    <t>E/D COMPLETIVO BONO VACACIONAL NOVIEMBRE 2021</t>
  </si>
  <si>
    <t>67775</t>
  </si>
  <si>
    <t>PAG-000018291</t>
  </si>
  <si>
    <t>pago novedades adicionales  correspondientes al mes de noviembre 2021</t>
  </si>
  <si>
    <t>67776</t>
  </si>
  <si>
    <t>PAG-000018292</t>
  </si>
  <si>
    <t>pago cheque sujeto a liquidacion para compra de materiales para trabajos a realizarse en protecom kasse acta</t>
  </si>
  <si>
    <t>COB-000002906</t>
  </si>
  <si>
    <t>P/REG. PAGO TRANSCONTINENTAL SEABOARD, S/REPORTE TESORERIA D/F 29/11/21</t>
  </si>
  <si>
    <t>COB-000002907</t>
  </si>
  <si>
    <t>P/REG. ABONO FACT.NO. 3391 CIA. ELECTRICIDAD PUERTO PLATA, S/REPORTE TESORERIA D/F 29/11/21</t>
  </si>
  <si>
    <t>COB-000002908</t>
  </si>
  <si>
    <t>P/REG. ABONO FACT.NO.2804  MONTE RIO, S/REPORTE TESORERIA D/F 29/11/21</t>
  </si>
  <si>
    <t>COB-000002909</t>
  </si>
  <si>
    <t>P/REG. ABONO FACT.NO.3480 MONTE RIO, S/REPORTE TESORERIA D/F 29/11/21</t>
  </si>
  <si>
    <t>ED-000004052</t>
  </si>
  <si>
    <t>Entradas de Diarios para reingresar  cheque por deterioro 67372</t>
  </si>
  <si>
    <t>ED-000004053</t>
  </si>
  <si>
    <t>E/D PARA REHACER CHEQUE 67372 POR DETERIORO AL NOMBRE DE YUNECY HILARIA DORREJO</t>
  </si>
  <si>
    <t>ED-000004054</t>
  </si>
  <si>
    <t>ENTRADA DE DIARIO CANCELANDO  ED-000004053</t>
  </si>
  <si>
    <t>ED-000004055</t>
  </si>
  <si>
    <t>ENTRADA DE DIARIO CANCELANDO  ED-000004052</t>
  </si>
  <si>
    <t>ED-000004063</t>
  </si>
  <si>
    <t>REG. COMISION POR TRANSF A MTE METER TEST EQUIPMENT POR COMPRA DOS TARJETAS MAINBOARDS PROTECOM BARAHONA Y SANTIAGO.</t>
  </si>
  <si>
    <t>67777</t>
  </si>
  <si>
    <t>PAG-000018293</t>
  </si>
  <si>
    <t>pago orden sie-2021-00332 servicio de catering para encendido del arbol navideño en sie y direccion de protecom</t>
  </si>
  <si>
    <t>67778</t>
  </si>
  <si>
    <t>PAG-000018294</t>
  </si>
  <si>
    <t>aporte para la tradiional cena navideña a fovor de los niños/niñas y adolecentes del municipio de jarabacoa</t>
  </si>
  <si>
    <t>67779</t>
  </si>
  <si>
    <t>PAG-000018295</t>
  </si>
  <si>
    <t>aporte pro reaudacion de fondos construccion de templo.</t>
  </si>
  <si>
    <t>67780</t>
  </si>
  <si>
    <t>PAG-000018296</t>
  </si>
  <si>
    <t>colaboracion con la compra de bonos navideños 2021 para sustento de internos durante pausa de las navidades</t>
  </si>
  <si>
    <t>67781</t>
  </si>
  <si>
    <t>PAG-000018297</t>
  </si>
  <si>
    <t>aporte para programa de navidad solidaria para niños y adolecentes de la comunidad salesiana.</t>
  </si>
  <si>
    <t>67782</t>
  </si>
  <si>
    <t>PAG-000018298</t>
  </si>
  <si>
    <t>ayuda con la compra de materiales para reparacion de su vivienda.</t>
  </si>
  <si>
    <t>67783</t>
  </si>
  <si>
    <t>PAG-000018299</t>
  </si>
  <si>
    <t>67784</t>
  </si>
  <si>
    <t>PAG-000018300</t>
  </si>
  <si>
    <t>reposicion fondo operativo cajachica del despacho superintendente de los desmbolsos definitvos 0835 al 0845</t>
  </si>
  <si>
    <t>67785</t>
  </si>
  <si>
    <t>PAG-000018301</t>
  </si>
  <si>
    <t>pago diferencia del per capita adicional   registro  personal reportado en el mes de noviembre 2021</t>
  </si>
  <si>
    <t>67786</t>
  </si>
  <si>
    <t>PAG-000018302</t>
  </si>
  <si>
    <t>reposicion fonod de viaticos  de los desembolsos 13359 al 13403,  del  13404 al 13461 y del 13462 al 13480</t>
  </si>
  <si>
    <t>67787</t>
  </si>
  <si>
    <t>PAG-000018303</t>
  </si>
  <si>
    <t>reposicion fondo de caja chica  direccion de protecom de los desmbolsos definitvos  4895 al 4956</t>
  </si>
  <si>
    <t>67788</t>
  </si>
  <si>
    <t>PAG-000018304</t>
  </si>
  <si>
    <t>reposicion fondo de caja chica  direccion de protecom pueerto plata de los desmbolsos definitvos  2608 hasta el 2639</t>
  </si>
  <si>
    <t>67789</t>
  </si>
  <si>
    <t>PAG-000018305</t>
  </si>
  <si>
    <t>pago retenciones y retribuciones complementarias 1R7  mes de octubre 2021</t>
  </si>
  <si>
    <t>67790</t>
  </si>
  <si>
    <t>PAG-000018306</t>
  </si>
  <si>
    <t>pago retenciones  ITBIS   mes de octubre 2021</t>
  </si>
  <si>
    <t>SIE-150000903</t>
  </si>
  <si>
    <t>Cancelado: PAG-000017885, Reversion de transacion 67372 ck dañado</t>
  </si>
  <si>
    <t>COB-000002910</t>
  </si>
  <si>
    <t>P/REG. PAGO FACT.NO.3306 Y ABONO NO.3358 SAN PEDRO BIO ENERGY S/REPORTE DE TESORERIA D/F 30/11/21</t>
  </si>
  <si>
    <t>COB-000002911</t>
  </si>
  <si>
    <t>P/REG. PAGO CIA ELECTRICIDAD SAN PEDRO DE MACORIS (CESPEM) S/REPORTE DE TESORERIA D/F 30/11/21</t>
  </si>
  <si>
    <t>COB-000002912</t>
  </si>
  <si>
    <t>P/REG. PAGO FACT.NO.3553 POSEIDON ENERGIA RENOVABLES/REPORTE DE TESORERIA D/F 30/11/21</t>
  </si>
  <si>
    <t>COB-000002913</t>
  </si>
  <si>
    <t>P/REG. PAGO FACT.NO.3196 Y ABONO NO.3255 EMERALD SOLAR  S/REPORTE DE TESORERIA D/F 30/11/21</t>
  </si>
  <si>
    <t>COB-000002914</t>
  </si>
  <si>
    <t>P/REG. PAGO FACT.NO.3574 EMPRESA GENERACION HIDROELECTRICA S/REPORTE DE TESORERIA D/F 30/11/21</t>
  </si>
  <si>
    <t>COB-000002915</t>
  </si>
  <si>
    <t>P/REG. PAGO FACT.NO.3350, 3430, ND-153 Y ABONO FACT.NO.3478 EMPRESA GENERACION HIDROELECTRICA S/REPORTE DE TESORERIA D/F 30/11/21</t>
  </si>
  <si>
    <t>ED-000004056</t>
  </si>
  <si>
    <t>REG. GASTOS POR TRANSFERENCIA A SHUTTERSTOCK (US$1.999.00)  SUSCRIPCION BCO. IMAGENES</t>
  </si>
  <si>
    <t>ED-000004057</t>
  </si>
  <si>
    <t>REGISTRANDO GASTOS POR COMISION TRANSFERENCIA DE NOMINA.-.</t>
  </si>
  <si>
    <t>ED-000004058</t>
  </si>
  <si>
    <t>REGISTRANDO GASTOS DEL 0.15% POR COMISION TRANSFERENCIA DE NOMINA.-.</t>
  </si>
  <si>
    <t>ED-000004059</t>
  </si>
  <si>
    <t>REG. GASTOS COMISION POR TRANSFERENCIA A INVERSIONES AZUL DEL ESTE.</t>
  </si>
  <si>
    <t>ED-000004060</t>
  </si>
  <si>
    <t>REG. COMISION POR TRANSFERENCIA CONTRATACION HOTEL CATALONIA FIRMA PACTO ELECTRICO (INVERSIONES AZUL DEL ESTE)</t>
  </si>
  <si>
    <t>ED-000004061</t>
  </si>
  <si>
    <t>REG. COMISION POR TRANSF. CAPACITACION DIPLOMADO DERECHP ADMINISTRATIVO ECONOMICO.</t>
  </si>
  <si>
    <t>ED-000004062</t>
  </si>
  <si>
    <t>REG. COMISION POR TRANSFERENCIA A PAPELERIA KAKMON POR COMPRA MATERIAL GASTABLE.</t>
  </si>
  <si>
    <t>ED-000004064</t>
  </si>
  <si>
    <t>REG. GASTO POR COBRO DE IMPUESTO DE 0.15% DE NOVIEMBRE DE LA CUENTA OPERATIVA.-</t>
  </si>
  <si>
    <t>67791</t>
  </si>
  <si>
    <t>PAG-000018307</t>
  </si>
  <si>
    <t>67792</t>
  </si>
  <si>
    <t>PAG-000018308</t>
  </si>
  <si>
    <t>pago servicios de internet broadband correspondiente al  al mes de noviembre 2021</t>
  </si>
  <si>
    <t>67793</t>
  </si>
  <si>
    <t>PAG-000018309</t>
  </si>
  <si>
    <t>pago sumarias lineas centrales sie cta 711970157 correspondiente al mes de  noviembre 2021</t>
  </si>
  <si>
    <t>67794</t>
  </si>
  <si>
    <t>PAG-000018310</t>
  </si>
  <si>
    <t>pago servicios de flotas y banda ancha  correspondientes al mes de  octubre 2021</t>
  </si>
  <si>
    <t>67795</t>
  </si>
  <si>
    <t>PAG-000018311</t>
  </si>
  <si>
    <t>reposicion fondo de caja chica protocolo de los desembolsos definitivos 21257 al 21272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</si>
</sst>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.00\ _$_-;\-* #,##0.00\ _$_-;_-* &quot;-&quot;??\ _$_-;_-@_-"/>
    <numFmt numFmtId="166" formatCode="[$-1080A]dd/mm/yyyy"/>
    <numFmt numFmtId="167" formatCode="[$-1080A]#,##0.00;\-#,##0.00;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b/>
      <sz val="10"/>
      <name val="Courier New"/>
      <family val="3"/>
    </font>
    <font>
      <sz val="10"/>
      <name val="Courier New"/>
      <family val="3"/>
    </font>
    <font>
      <sz val="10"/>
      <color theme="1"/>
      <name val="Calibri"/>
      <family val="2"/>
      <scheme val="minor"/>
    </font>
    <font>
      <b/>
      <sz val="10"/>
      <color rgb="FF000000"/>
      <name val="Courier New"/>
      <family val="3"/>
    </font>
    <font>
      <sz val="10"/>
      <color rgb="FF0066DD"/>
      <name val="Cordia New"/>
      <family val="2"/>
    </font>
    <font>
      <sz val="10"/>
      <color indexed="8"/>
      <name val="Cordia New"/>
      <family val="2"/>
    </font>
    <font>
      <sz val="10"/>
      <name val="Cordia New"/>
      <family val="2"/>
    </font>
    <font>
      <b/>
      <sz val="9"/>
      <name val="Courier New"/>
      <family val="3"/>
    </font>
    <font>
      <sz val="9"/>
      <color theme="1"/>
      <name val="Courier New"/>
      <family val="3"/>
    </font>
    <font>
      <b/>
      <sz val="9"/>
      <color theme="1"/>
      <name val="Courier New"/>
      <family val="3"/>
    </font>
    <font>
      <sz val="9"/>
      <color theme="1"/>
      <name val="Cordia New"/>
      <family val="2"/>
    </font>
    <font>
      <b/>
      <sz val="10"/>
      <name val="Cordia New"/>
      <family val="2"/>
    </font>
    <font>
      <sz val="10"/>
      <color indexed="30"/>
      <name val="Cordia Ne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/>
    <xf numFmtId="0" fontId="6" fillId="0" borderId="0" xfId="0" applyFont="1" applyFill="1"/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0" fontId="8" fillId="0" borderId="3" xfId="0" applyFont="1" applyFill="1" applyBorder="1" applyAlignment="1">
      <alignment horizontal="center" vertical="center" wrapText="1" readingOrder="1"/>
    </xf>
    <xf numFmtId="166" fontId="9" fillId="0" borderId="3" xfId="0" applyNumberFormat="1" applyFont="1" applyFill="1" applyBorder="1" applyAlignment="1" applyProtection="1">
      <alignment horizontal="center" vertical="top" wrapText="1" readingOrder="1"/>
    </xf>
    <xf numFmtId="0" fontId="9" fillId="0" borderId="3" xfId="0" applyNumberFormat="1" applyFont="1" applyFill="1" applyBorder="1" applyAlignment="1" applyProtection="1">
      <alignment horizontal="center" vertical="top" wrapText="1" readingOrder="1"/>
    </xf>
    <xf numFmtId="0" fontId="9" fillId="0" borderId="3" xfId="0" applyNumberFormat="1" applyFont="1" applyFill="1" applyBorder="1" applyAlignment="1" applyProtection="1">
      <alignment horizontal="left" vertical="top" wrapText="1" readingOrder="1"/>
    </xf>
    <xf numFmtId="0" fontId="9" fillId="0" borderId="3" xfId="0" applyNumberFormat="1" applyFont="1" applyFill="1" applyBorder="1" applyAlignment="1" applyProtection="1">
      <alignment vertical="top" wrapText="1" readingOrder="1"/>
    </xf>
    <xf numFmtId="167" fontId="9" fillId="0" borderId="3" xfId="0" applyNumberFormat="1" applyFont="1" applyFill="1" applyBorder="1" applyAlignment="1" applyProtection="1">
      <alignment horizontal="right" vertical="top" wrapText="1" readingOrder="1"/>
    </xf>
    <xf numFmtId="167" fontId="9" fillId="0" borderId="3" xfId="0" applyNumberFormat="1" applyFont="1" applyFill="1" applyBorder="1" applyAlignment="1" applyProtection="1">
      <alignment vertical="top" wrapText="1" readingOrder="1"/>
    </xf>
    <xf numFmtId="0" fontId="12" fillId="0" borderId="0" xfId="0" applyFont="1" applyFill="1"/>
    <xf numFmtId="167" fontId="12" fillId="0" borderId="0" xfId="0" applyNumberFormat="1" applyFont="1" applyFill="1"/>
    <xf numFmtId="0" fontId="12" fillId="0" borderId="0" xfId="0" applyFont="1" applyFill="1" applyAlignment="1"/>
    <xf numFmtId="0" fontId="14" fillId="0" borderId="0" xfId="0" applyFont="1" applyFill="1"/>
    <xf numFmtId="167" fontId="14" fillId="0" borderId="0" xfId="0" applyNumberFormat="1" applyFont="1" applyFill="1"/>
    <xf numFmtId="164" fontId="14" fillId="0" borderId="0" xfId="3" applyFont="1" applyFill="1"/>
    <xf numFmtId="0" fontId="15" fillId="0" borderId="5" xfId="1" applyFont="1" applyFill="1" applyBorder="1" applyAlignment="1">
      <alignment vertical="center" wrapText="1"/>
    </xf>
    <xf numFmtId="0" fontId="15" fillId="0" borderId="2" xfId="1" applyFont="1" applyFill="1" applyBorder="1" applyAlignment="1">
      <alignment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right" vertical="center" wrapText="1"/>
    </xf>
    <xf numFmtId="165" fontId="15" fillId="0" borderId="4" xfId="2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 applyProtection="1">
      <alignment horizontal="right" vertical="top" wrapText="1" readingOrder="1"/>
    </xf>
    <xf numFmtId="0" fontId="16" fillId="0" borderId="3" xfId="0" applyNumberFormat="1" applyFont="1" applyFill="1" applyBorder="1" applyAlignment="1" applyProtection="1">
      <alignment horizontal="center" vertical="top" wrapText="1" readingOrder="1"/>
    </xf>
    <xf numFmtId="0" fontId="13" fillId="0" borderId="0" xfId="0" applyFont="1" applyFill="1" applyAlignment="1">
      <alignment horizont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4">
    <cellStyle name="Comma 2" xfId="2" xr:uid="{00000000-0005-0000-0000-000000000000}"/>
    <cellStyle name="Millares" xfId="3" builtinId="3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colors>
    <mruColors>
      <color rgb="FF49D7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717321</xdr:colOff>
      <xdr:row>0</xdr:row>
      <xdr:rowOff>135844</xdr:rowOff>
    </xdr:from>
    <xdr:to>
      <xdr:col>6</xdr:col>
      <xdr:colOff>467961</xdr:colOff>
      <xdr:row>5</xdr:row>
      <xdr:rowOff>112712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0739065-22CB-4B94-A5B0-C6FA71BF6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0021" y="135844"/>
          <a:ext cx="3560640" cy="976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enuitemdisplay://ledgertransvoucher/+3123+%5B65534:5637521366%5D" TargetMode="External"/><Relationship Id="rId21" Type="http://schemas.openxmlformats.org/officeDocument/2006/relationships/hyperlink" Target="menuitemdisplay://ledgertransvoucher/+3123+%5B65534:5637521106%5D" TargetMode="External"/><Relationship Id="rId63" Type="http://schemas.openxmlformats.org/officeDocument/2006/relationships/hyperlink" Target="menuitemdisplay://ledgertransvoucher/+3123+%5B65534:5637521244%5D" TargetMode="External"/><Relationship Id="rId159" Type="http://schemas.openxmlformats.org/officeDocument/2006/relationships/hyperlink" Target="menuitemdisplay://ledgertransvoucher/+3123+%5B65534:5637521422%5D" TargetMode="External"/><Relationship Id="rId170" Type="http://schemas.openxmlformats.org/officeDocument/2006/relationships/hyperlink" Target="menuitemdisplay://ledgertransvoucher/+3123+%5B65534:5637521505%5D" TargetMode="External"/><Relationship Id="rId191" Type="http://schemas.openxmlformats.org/officeDocument/2006/relationships/hyperlink" Target="menuitemdisplay://ledgertransvoucher/+3123+%5B65534:5637521540%5D" TargetMode="External"/><Relationship Id="rId205" Type="http://schemas.openxmlformats.org/officeDocument/2006/relationships/hyperlink" Target="menuitemdisplay://ledgertransvoucher/+3123+%5B65534:5637522617%5D" TargetMode="External"/><Relationship Id="rId226" Type="http://schemas.openxmlformats.org/officeDocument/2006/relationships/hyperlink" Target="menuitemdisplay://ledgertransvoucher/+3123+%5B65534:5637524233%5D" TargetMode="External"/><Relationship Id="rId247" Type="http://schemas.openxmlformats.org/officeDocument/2006/relationships/hyperlink" Target="menuitemdisplay://ledgertransvoucher/+3123+%5B65534:5637524247%5D" TargetMode="External"/><Relationship Id="rId107" Type="http://schemas.openxmlformats.org/officeDocument/2006/relationships/hyperlink" Target="menuitemdisplay://ledgertransvoucher/+3123+%5B65534:5637521337%5D" TargetMode="External"/><Relationship Id="rId11" Type="http://schemas.openxmlformats.org/officeDocument/2006/relationships/hyperlink" Target="menuitemdisplay://ledgertransvoucher/+3123+%5B65534:5637516748%5D" TargetMode="External"/><Relationship Id="rId32" Type="http://schemas.openxmlformats.org/officeDocument/2006/relationships/hyperlink" Target="menuitemdisplay://ledgertransvoucher/+3123+%5B65534:5637521117%5D" TargetMode="External"/><Relationship Id="rId53" Type="http://schemas.openxmlformats.org/officeDocument/2006/relationships/hyperlink" Target="menuitemdisplay://ledgertransvoucher/+3123+%5B65534:5637521198%5D" TargetMode="External"/><Relationship Id="rId74" Type="http://schemas.openxmlformats.org/officeDocument/2006/relationships/hyperlink" Target="menuitemdisplay://ledgertransvoucher/+3123+%5B65534:5637521268%5D" TargetMode="External"/><Relationship Id="rId128" Type="http://schemas.openxmlformats.org/officeDocument/2006/relationships/hyperlink" Target="menuitemdisplay://ledgertransvoucher/+3123+%5B65534:5637521377%5D" TargetMode="External"/><Relationship Id="rId149" Type="http://schemas.openxmlformats.org/officeDocument/2006/relationships/hyperlink" Target="menuitemdisplay://ledgertransvoucher/+3123+%5B65534:5637521411%5D" TargetMode="External"/><Relationship Id="rId5" Type="http://schemas.openxmlformats.org/officeDocument/2006/relationships/hyperlink" Target="menuitemdisplay://ledgertransvoucher/+3123+%5B65534:5637516742%5D" TargetMode="External"/><Relationship Id="rId95" Type="http://schemas.openxmlformats.org/officeDocument/2006/relationships/hyperlink" Target="menuitemdisplay://ledgertransvoucher/+3123+%5B65534:5637521320%5D" TargetMode="External"/><Relationship Id="rId160" Type="http://schemas.openxmlformats.org/officeDocument/2006/relationships/hyperlink" Target="menuitemdisplay://ledgertransvoucher/+3123+%5B65534:5637521450%5D" TargetMode="External"/><Relationship Id="rId181" Type="http://schemas.openxmlformats.org/officeDocument/2006/relationships/hyperlink" Target="menuitemdisplay://ledgertransvoucher/+3123+%5B65534:5637521530%5D" TargetMode="External"/><Relationship Id="rId216" Type="http://schemas.openxmlformats.org/officeDocument/2006/relationships/hyperlink" Target="menuitemdisplay://ledgertransvoucher/+3123+%5B65534:5637522816%5D" TargetMode="External"/><Relationship Id="rId237" Type="http://schemas.openxmlformats.org/officeDocument/2006/relationships/hyperlink" Target="menuitemdisplay://ledgertransvoucher/+3123+%5B65534:5637522852%5D" TargetMode="External"/><Relationship Id="rId258" Type="http://schemas.openxmlformats.org/officeDocument/2006/relationships/hyperlink" Target="menuitemdisplay://ledgertransvoucher/+3123+%5B65534:5637522875%5D" TargetMode="External"/><Relationship Id="rId22" Type="http://schemas.openxmlformats.org/officeDocument/2006/relationships/hyperlink" Target="menuitemdisplay://ledgertransvoucher/+3123+%5B65534:5637521107%5D" TargetMode="External"/><Relationship Id="rId43" Type="http://schemas.openxmlformats.org/officeDocument/2006/relationships/hyperlink" Target="menuitemdisplay://ledgertransvoucher/+3123+%5B65534:5637521150%5D" TargetMode="External"/><Relationship Id="rId64" Type="http://schemas.openxmlformats.org/officeDocument/2006/relationships/hyperlink" Target="menuitemdisplay://ledgertransvoucher/+3123+%5B65534:5637521245%5D" TargetMode="External"/><Relationship Id="rId118" Type="http://schemas.openxmlformats.org/officeDocument/2006/relationships/hyperlink" Target="menuitemdisplay://ledgertransvoucher/+3123+%5B65534:5637521367%5D" TargetMode="External"/><Relationship Id="rId139" Type="http://schemas.openxmlformats.org/officeDocument/2006/relationships/hyperlink" Target="menuitemdisplay://ledgertransvoucher/+3123+%5B65534:5637521399%5D" TargetMode="External"/><Relationship Id="rId85" Type="http://schemas.openxmlformats.org/officeDocument/2006/relationships/hyperlink" Target="menuitemdisplay://ledgertransvoucher/+3123+%5B65534:5637521293%5D" TargetMode="External"/><Relationship Id="rId150" Type="http://schemas.openxmlformats.org/officeDocument/2006/relationships/hyperlink" Target="menuitemdisplay://ledgertransvoucher/+3123+%5B65534:5637522828%5D" TargetMode="External"/><Relationship Id="rId171" Type="http://schemas.openxmlformats.org/officeDocument/2006/relationships/hyperlink" Target="menuitemdisplay://ledgertransvoucher/+3123+%5B65534:5637521506%5D" TargetMode="External"/><Relationship Id="rId192" Type="http://schemas.openxmlformats.org/officeDocument/2006/relationships/hyperlink" Target="menuitemdisplay://ledgertransvoucher/+3123+%5B65534:5637522884%5D" TargetMode="External"/><Relationship Id="rId206" Type="http://schemas.openxmlformats.org/officeDocument/2006/relationships/hyperlink" Target="menuitemdisplay://ledgertransvoucher/+3123+%5B65534:5637522618%5D" TargetMode="External"/><Relationship Id="rId227" Type="http://schemas.openxmlformats.org/officeDocument/2006/relationships/hyperlink" Target="menuitemdisplay://ledgertransvoucher/+3123+%5B65534:5637522842%5D" TargetMode="External"/><Relationship Id="rId248" Type="http://schemas.openxmlformats.org/officeDocument/2006/relationships/hyperlink" Target="menuitemdisplay://ledgertransvoucher/+3123+%5B65534:5637523987%5D" TargetMode="External"/><Relationship Id="rId12" Type="http://schemas.openxmlformats.org/officeDocument/2006/relationships/hyperlink" Target="menuitemdisplay://ledgertransvoucher/+3123+%5B65534:5637516749%5D" TargetMode="External"/><Relationship Id="rId33" Type="http://schemas.openxmlformats.org/officeDocument/2006/relationships/hyperlink" Target="menuitemdisplay://ledgertransvoucher/+3123+%5B65534:5637521118%5D" TargetMode="External"/><Relationship Id="rId108" Type="http://schemas.openxmlformats.org/officeDocument/2006/relationships/hyperlink" Target="menuitemdisplay://ledgertransvoucher/+3123+%5B65534:5637521338%5D" TargetMode="External"/><Relationship Id="rId129" Type="http://schemas.openxmlformats.org/officeDocument/2006/relationships/hyperlink" Target="menuitemdisplay://ledgertransvoucher/+3123+%5B65534:5637521412%5D" TargetMode="External"/><Relationship Id="rId54" Type="http://schemas.openxmlformats.org/officeDocument/2006/relationships/hyperlink" Target="menuitemdisplay://ledgertransvoucher/+3123+%5B65534:5637521199%5D" TargetMode="External"/><Relationship Id="rId75" Type="http://schemas.openxmlformats.org/officeDocument/2006/relationships/hyperlink" Target="menuitemdisplay://ledgertransvoucher/+3123+%5B65534:5637521269%5D" TargetMode="External"/><Relationship Id="rId96" Type="http://schemas.openxmlformats.org/officeDocument/2006/relationships/hyperlink" Target="menuitemdisplay://ledgertransvoucher/+3123+%5B65534:5637521315%5D" TargetMode="External"/><Relationship Id="rId140" Type="http://schemas.openxmlformats.org/officeDocument/2006/relationships/hyperlink" Target="menuitemdisplay://ledgertransvoucher/+3123+%5B65534:5637521400%5D" TargetMode="External"/><Relationship Id="rId161" Type="http://schemas.openxmlformats.org/officeDocument/2006/relationships/hyperlink" Target="menuitemdisplay://ledgertransvoucher/+3123+%5B65534:5637522837%5D" TargetMode="External"/><Relationship Id="rId182" Type="http://schemas.openxmlformats.org/officeDocument/2006/relationships/hyperlink" Target="menuitemdisplay://ledgertransvoucher/+3123+%5B65534:5637521531%5D" TargetMode="External"/><Relationship Id="rId217" Type="http://schemas.openxmlformats.org/officeDocument/2006/relationships/hyperlink" Target="menuitemdisplay://ledgertransvoucher/+3123+%5B65534:5637522817%5D" TargetMode="External"/><Relationship Id="rId6" Type="http://schemas.openxmlformats.org/officeDocument/2006/relationships/hyperlink" Target="menuitemdisplay://ledgertransvoucher/+3123+%5B65534:5637516743%5D" TargetMode="External"/><Relationship Id="rId238" Type="http://schemas.openxmlformats.org/officeDocument/2006/relationships/hyperlink" Target="menuitemdisplay://ledgertransvoucher/+3123+%5B65534:5637522853%5D" TargetMode="External"/><Relationship Id="rId259" Type="http://schemas.openxmlformats.org/officeDocument/2006/relationships/hyperlink" Target="menuitemdisplay://ledgertransvoucher/+3123+%5B65534:5637522876%5D" TargetMode="External"/><Relationship Id="rId23" Type="http://schemas.openxmlformats.org/officeDocument/2006/relationships/hyperlink" Target="menuitemdisplay://ledgertransvoucher/+3123+%5B65534:5637521108%5D" TargetMode="External"/><Relationship Id="rId119" Type="http://schemas.openxmlformats.org/officeDocument/2006/relationships/hyperlink" Target="menuitemdisplay://ledgertransvoucher/+3123+%5B65534:5637521368%5D" TargetMode="External"/><Relationship Id="rId44" Type="http://schemas.openxmlformats.org/officeDocument/2006/relationships/hyperlink" Target="menuitemdisplay://ledgertransvoucher/+3123+%5B65534:5637521151%5D" TargetMode="External"/><Relationship Id="rId65" Type="http://schemas.openxmlformats.org/officeDocument/2006/relationships/hyperlink" Target="menuitemdisplay://ledgertransvoucher/+3123+%5B65534:5637524241%5D" TargetMode="External"/><Relationship Id="rId86" Type="http://schemas.openxmlformats.org/officeDocument/2006/relationships/hyperlink" Target="menuitemdisplay://ledgertransvoucher/+3123+%5B65534:5637521294%5D" TargetMode="External"/><Relationship Id="rId130" Type="http://schemas.openxmlformats.org/officeDocument/2006/relationships/hyperlink" Target="menuitemdisplay://ledgertransvoucher/+3123+%5B65534:5637524409%5D" TargetMode="External"/><Relationship Id="rId151" Type="http://schemas.openxmlformats.org/officeDocument/2006/relationships/hyperlink" Target="menuitemdisplay://ledgertransvoucher/+3123+%5B65534:5637522829%5D" TargetMode="External"/><Relationship Id="rId172" Type="http://schemas.openxmlformats.org/officeDocument/2006/relationships/hyperlink" Target="menuitemdisplay://ledgertransvoucher/+3123+%5B65534:5637521507%5D" TargetMode="External"/><Relationship Id="rId193" Type="http://schemas.openxmlformats.org/officeDocument/2006/relationships/hyperlink" Target="menuitemdisplay://ledgertransvoucher/+3123+%5B65534:5637522885%5D" TargetMode="External"/><Relationship Id="rId207" Type="http://schemas.openxmlformats.org/officeDocument/2006/relationships/hyperlink" Target="menuitemdisplay://ledgertransvoucher/+3123+%5B65534:5637522883%5D" TargetMode="External"/><Relationship Id="rId228" Type="http://schemas.openxmlformats.org/officeDocument/2006/relationships/hyperlink" Target="menuitemdisplay://ledgertransvoucher/+3123+%5B65534:5637522843%5D" TargetMode="External"/><Relationship Id="rId249" Type="http://schemas.openxmlformats.org/officeDocument/2006/relationships/hyperlink" Target="menuitemdisplay://ledgertransvoucher/+3123+%5B65534:5637523988%5D" TargetMode="External"/><Relationship Id="rId13" Type="http://schemas.openxmlformats.org/officeDocument/2006/relationships/hyperlink" Target="menuitemdisplay://ledgertransvoucher/+3123+%5B65534:5637516750%5D" TargetMode="External"/><Relationship Id="rId109" Type="http://schemas.openxmlformats.org/officeDocument/2006/relationships/hyperlink" Target="menuitemdisplay://ledgertransvoucher/+3123+%5B65534:5637521339%5D" TargetMode="External"/><Relationship Id="rId260" Type="http://schemas.openxmlformats.org/officeDocument/2006/relationships/hyperlink" Target="menuitemdisplay://ledgertransvoucher/+3123+%5B65534:5637522877%5D" TargetMode="External"/><Relationship Id="rId34" Type="http://schemas.openxmlformats.org/officeDocument/2006/relationships/hyperlink" Target="menuitemdisplay://ledgertransvoucher/+3123+%5B65534:5637521119%5D" TargetMode="External"/><Relationship Id="rId55" Type="http://schemas.openxmlformats.org/officeDocument/2006/relationships/hyperlink" Target="menuitemdisplay://ledgertransvoucher/+3123+%5B65534:5637521200%5D" TargetMode="External"/><Relationship Id="rId76" Type="http://schemas.openxmlformats.org/officeDocument/2006/relationships/hyperlink" Target="menuitemdisplay://ledgertransvoucher/+3123+%5B65534:5637521246%5D" TargetMode="External"/><Relationship Id="rId97" Type="http://schemas.openxmlformats.org/officeDocument/2006/relationships/hyperlink" Target="menuitemdisplay://ledgertransvoucher/+3123+%5B65534:5637521316%5D" TargetMode="External"/><Relationship Id="rId120" Type="http://schemas.openxmlformats.org/officeDocument/2006/relationships/hyperlink" Target="menuitemdisplay://ledgertransvoucher/+3123+%5B65534:5637521369%5D" TargetMode="External"/><Relationship Id="rId141" Type="http://schemas.openxmlformats.org/officeDocument/2006/relationships/hyperlink" Target="menuitemdisplay://ledgertransvoucher/+3123+%5B65534:5637521401%5D" TargetMode="External"/><Relationship Id="rId7" Type="http://schemas.openxmlformats.org/officeDocument/2006/relationships/hyperlink" Target="menuitemdisplay://ledgertransvoucher/+3123+%5B65534:5637516744%5D" TargetMode="External"/><Relationship Id="rId162" Type="http://schemas.openxmlformats.org/officeDocument/2006/relationships/hyperlink" Target="menuitemdisplay://ledgertransvoucher/+3123+%5B65534:5637522838%5D" TargetMode="External"/><Relationship Id="rId183" Type="http://schemas.openxmlformats.org/officeDocument/2006/relationships/hyperlink" Target="menuitemdisplay://ledgertransvoucher/+3123+%5B65534:5637521532%5D" TargetMode="External"/><Relationship Id="rId218" Type="http://schemas.openxmlformats.org/officeDocument/2006/relationships/hyperlink" Target="menuitemdisplay://ledgertransvoucher/+3123+%5B65534:5637523979%5D" TargetMode="External"/><Relationship Id="rId239" Type="http://schemas.openxmlformats.org/officeDocument/2006/relationships/hyperlink" Target="menuitemdisplay://ledgertransvoucher/+3123+%5B65534:5637522854%5D" TargetMode="External"/><Relationship Id="rId250" Type="http://schemas.openxmlformats.org/officeDocument/2006/relationships/hyperlink" Target="menuitemdisplay://ledgertransvoucher/+3123+%5B65534:5637523990%5D" TargetMode="External"/><Relationship Id="rId24" Type="http://schemas.openxmlformats.org/officeDocument/2006/relationships/hyperlink" Target="menuitemdisplay://ledgertransvoucher/+3123+%5B65534:5637521109%5D" TargetMode="External"/><Relationship Id="rId45" Type="http://schemas.openxmlformats.org/officeDocument/2006/relationships/hyperlink" Target="menuitemdisplay://ledgertransvoucher/+3123+%5B65534:5637521194%5D" TargetMode="External"/><Relationship Id="rId66" Type="http://schemas.openxmlformats.org/officeDocument/2006/relationships/hyperlink" Target="menuitemdisplay://ledgertransvoucher/+3123+%5B65534:5637524242%5D" TargetMode="External"/><Relationship Id="rId87" Type="http://schemas.openxmlformats.org/officeDocument/2006/relationships/hyperlink" Target="menuitemdisplay://ledgertransvoucher/+3123+%5B65534:5637521295%5D" TargetMode="External"/><Relationship Id="rId110" Type="http://schemas.openxmlformats.org/officeDocument/2006/relationships/hyperlink" Target="menuitemdisplay://ledgertransvoucher/+3123+%5B65534:5637521340%5D" TargetMode="External"/><Relationship Id="rId131" Type="http://schemas.openxmlformats.org/officeDocument/2006/relationships/hyperlink" Target="menuitemdisplay://ledgertransvoucher/+3123+%5B65534:5637522818%5D" TargetMode="External"/><Relationship Id="rId152" Type="http://schemas.openxmlformats.org/officeDocument/2006/relationships/hyperlink" Target="menuitemdisplay://ledgertransvoucher/+3123+%5B65534:5637521415%5D" TargetMode="External"/><Relationship Id="rId173" Type="http://schemas.openxmlformats.org/officeDocument/2006/relationships/hyperlink" Target="menuitemdisplay://ledgertransvoucher/+3123+%5B65534:5637521508%5D" TargetMode="External"/><Relationship Id="rId194" Type="http://schemas.openxmlformats.org/officeDocument/2006/relationships/hyperlink" Target="menuitemdisplay://ledgertransvoucher/+3123+%5B65534:5637522886%5D" TargetMode="External"/><Relationship Id="rId208" Type="http://schemas.openxmlformats.org/officeDocument/2006/relationships/hyperlink" Target="menuitemdisplay://ledgertransvoucher/+3123+%5B65534:5637523977%5D" TargetMode="External"/><Relationship Id="rId229" Type="http://schemas.openxmlformats.org/officeDocument/2006/relationships/hyperlink" Target="menuitemdisplay://ledgertransvoucher/+3123+%5B65534:5637522844%5D" TargetMode="External"/><Relationship Id="rId240" Type="http://schemas.openxmlformats.org/officeDocument/2006/relationships/hyperlink" Target="menuitemdisplay://ledgertransvoucher/+3123+%5B65534:5637522855%5D" TargetMode="External"/><Relationship Id="rId261" Type="http://schemas.openxmlformats.org/officeDocument/2006/relationships/printerSettings" Target="../printerSettings/printerSettings1.bin"/><Relationship Id="rId14" Type="http://schemas.openxmlformats.org/officeDocument/2006/relationships/hyperlink" Target="menuitemdisplay://ledgertransvoucher/+3123+%5B65534:5637521045%5D" TargetMode="External"/><Relationship Id="rId35" Type="http://schemas.openxmlformats.org/officeDocument/2006/relationships/hyperlink" Target="menuitemdisplay://ledgertransvoucher/+3123+%5B65534:5637521120%5D" TargetMode="External"/><Relationship Id="rId56" Type="http://schemas.openxmlformats.org/officeDocument/2006/relationships/hyperlink" Target="menuitemdisplay://ledgertransvoucher/+3123+%5B65534:5637521201%5D" TargetMode="External"/><Relationship Id="rId77" Type="http://schemas.openxmlformats.org/officeDocument/2006/relationships/hyperlink" Target="menuitemdisplay://ledgertransvoucher/+3123+%5B65534:5637521247%5D" TargetMode="External"/><Relationship Id="rId100" Type="http://schemas.openxmlformats.org/officeDocument/2006/relationships/hyperlink" Target="menuitemdisplay://ledgertransvoucher/+3123+%5B65534:5637521330%5D" TargetMode="External"/><Relationship Id="rId8" Type="http://schemas.openxmlformats.org/officeDocument/2006/relationships/hyperlink" Target="menuitemdisplay://ledgertransvoucher/+3123+%5B65534:5637516745%5D" TargetMode="External"/><Relationship Id="rId98" Type="http://schemas.openxmlformats.org/officeDocument/2006/relationships/hyperlink" Target="menuitemdisplay://ledgertransvoucher/+3123+%5B65534:5637521318%5D" TargetMode="External"/><Relationship Id="rId121" Type="http://schemas.openxmlformats.org/officeDocument/2006/relationships/hyperlink" Target="menuitemdisplay://ledgertransvoucher/+3123+%5B65534:5637521370%5D" TargetMode="External"/><Relationship Id="rId142" Type="http://schemas.openxmlformats.org/officeDocument/2006/relationships/hyperlink" Target="menuitemdisplay://ledgertransvoucher/+3123+%5B65534:5637521402%5D" TargetMode="External"/><Relationship Id="rId163" Type="http://schemas.openxmlformats.org/officeDocument/2006/relationships/hyperlink" Target="menuitemdisplay://ledgertransvoucher/+3123+%5B65534:5637523957%5D" TargetMode="External"/><Relationship Id="rId184" Type="http://schemas.openxmlformats.org/officeDocument/2006/relationships/hyperlink" Target="menuitemdisplay://ledgertransvoucher/+3123+%5B65534:5637521533%5D" TargetMode="External"/><Relationship Id="rId219" Type="http://schemas.openxmlformats.org/officeDocument/2006/relationships/hyperlink" Target="menuitemdisplay://ledgertransvoucher/+3123+%5B65534:5637523980%5D" TargetMode="External"/><Relationship Id="rId230" Type="http://schemas.openxmlformats.org/officeDocument/2006/relationships/hyperlink" Target="menuitemdisplay://ledgertransvoucher/+3123+%5B65534:5637522845%5D" TargetMode="External"/><Relationship Id="rId251" Type="http://schemas.openxmlformats.org/officeDocument/2006/relationships/hyperlink" Target="menuitemdisplay://ledgertransvoucher/+3123+%5B65534:5637523991%5D" TargetMode="External"/><Relationship Id="rId25" Type="http://schemas.openxmlformats.org/officeDocument/2006/relationships/hyperlink" Target="menuitemdisplay://ledgertransvoucher/+3123+%5B65534:5637521110%5D" TargetMode="External"/><Relationship Id="rId46" Type="http://schemas.openxmlformats.org/officeDocument/2006/relationships/hyperlink" Target="menuitemdisplay://ledgertransvoucher/+3123+%5B65534:5637521195%5D" TargetMode="External"/><Relationship Id="rId67" Type="http://schemas.openxmlformats.org/officeDocument/2006/relationships/hyperlink" Target="menuitemdisplay://ledgertransvoucher/+3123+%5B65534:5637524244%5D" TargetMode="External"/><Relationship Id="rId88" Type="http://schemas.openxmlformats.org/officeDocument/2006/relationships/hyperlink" Target="menuitemdisplay://ledgertransvoucher/+3123+%5B65534:5637521296%5D" TargetMode="External"/><Relationship Id="rId111" Type="http://schemas.openxmlformats.org/officeDocument/2006/relationships/hyperlink" Target="menuitemdisplay://ledgertransvoucher/+3123+%5B65534:5637521341%5D" TargetMode="External"/><Relationship Id="rId132" Type="http://schemas.openxmlformats.org/officeDocument/2006/relationships/hyperlink" Target="menuitemdisplay://ledgertransvoucher/+3123+%5B65534:5637522819%5D" TargetMode="External"/><Relationship Id="rId153" Type="http://schemas.openxmlformats.org/officeDocument/2006/relationships/hyperlink" Target="menuitemdisplay://ledgertransvoucher/+3123+%5B65534:5637521416%5D" TargetMode="External"/><Relationship Id="rId174" Type="http://schemas.openxmlformats.org/officeDocument/2006/relationships/hyperlink" Target="menuitemdisplay://ledgertransvoucher/+3123+%5B65534:5637521509%5D" TargetMode="External"/><Relationship Id="rId195" Type="http://schemas.openxmlformats.org/officeDocument/2006/relationships/hyperlink" Target="menuitemdisplay://ledgertransvoucher/+3123+%5B65534:5637523936%5D" TargetMode="External"/><Relationship Id="rId209" Type="http://schemas.openxmlformats.org/officeDocument/2006/relationships/hyperlink" Target="menuitemdisplay://ledgertransvoucher/+3123+%5B65534:5637523978%5D" TargetMode="External"/><Relationship Id="rId220" Type="http://schemas.openxmlformats.org/officeDocument/2006/relationships/hyperlink" Target="menuitemdisplay://ledgertransvoucher/+3123+%5B65534:5637523982%5D" TargetMode="External"/><Relationship Id="rId241" Type="http://schemas.openxmlformats.org/officeDocument/2006/relationships/hyperlink" Target="menuitemdisplay://ledgertransvoucher/+3123+%5B65534:5637522839%5D" TargetMode="External"/><Relationship Id="rId15" Type="http://schemas.openxmlformats.org/officeDocument/2006/relationships/hyperlink" Target="menuitemdisplay://ledgertransvoucher/+3123+%5B65534:5637521046%5D" TargetMode="External"/><Relationship Id="rId36" Type="http://schemas.openxmlformats.org/officeDocument/2006/relationships/hyperlink" Target="menuitemdisplay://ledgertransvoucher/+3123+%5B65534:5637521121%5D" TargetMode="External"/><Relationship Id="rId57" Type="http://schemas.openxmlformats.org/officeDocument/2006/relationships/hyperlink" Target="menuitemdisplay://ledgertransvoucher/+3123+%5B65534:5637521202%5D" TargetMode="External"/><Relationship Id="rId262" Type="http://schemas.openxmlformats.org/officeDocument/2006/relationships/drawing" Target="../drawings/drawing1.xml"/><Relationship Id="rId78" Type="http://schemas.openxmlformats.org/officeDocument/2006/relationships/hyperlink" Target="menuitemdisplay://ledgertransvoucher/+3123+%5B65534:5637521248%5D" TargetMode="External"/><Relationship Id="rId99" Type="http://schemas.openxmlformats.org/officeDocument/2006/relationships/hyperlink" Target="menuitemdisplay://ledgertransvoucher/+3123+%5B65534:5637521319%5D" TargetMode="External"/><Relationship Id="rId101" Type="http://schemas.openxmlformats.org/officeDocument/2006/relationships/hyperlink" Target="menuitemdisplay://ledgertransvoucher/+3123+%5B65534:5637521331%5D" TargetMode="External"/><Relationship Id="rId122" Type="http://schemas.openxmlformats.org/officeDocument/2006/relationships/hyperlink" Target="menuitemdisplay://ledgertransvoucher/+3123+%5B65534:5637521371%5D" TargetMode="External"/><Relationship Id="rId143" Type="http://schemas.openxmlformats.org/officeDocument/2006/relationships/hyperlink" Target="menuitemdisplay://ledgertransvoucher/+3123+%5B65534:5637521403%5D" TargetMode="External"/><Relationship Id="rId164" Type="http://schemas.openxmlformats.org/officeDocument/2006/relationships/hyperlink" Target="menuitemdisplay://ledgertransvoucher/+3123+%5B65534:5637523960%5D" TargetMode="External"/><Relationship Id="rId185" Type="http://schemas.openxmlformats.org/officeDocument/2006/relationships/hyperlink" Target="menuitemdisplay://ledgertransvoucher/+3123+%5B65534:5637521534%5D" TargetMode="External"/><Relationship Id="rId9" Type="http://schemas.openxmlformats.org/officeDocument/2006/relationships/hyperlink" Target="menuitemdisplay://ledgertransvoucher/+3123+%5B65534:5637516746%5D" TargetMode="External"/><Relationship Id="rId210" Type="http://schemas.openxmlformats.org/officeDocument/2006/relationships/hyperlink" Target="menuitemdisplay://ledgertransvoucher/+3123+%5B65534:5637521580%5D" TargetMode="External"/><Relationship Id="rId26" Type="http://schemas.openxmlformats.org/officeDocument/2006/relationships/hyperlink" Target="menuitemdisplay://ledgertransvoucher/+3123+%5B65534:5637521111%5D" TargetMode="External"/><Relationship Id="rId231" Type="http://schemas.openxmlformats.org/officeDocument/2006/relationships/hyperlink" Target="menuitemdisplay://ledgertransvoucher/+3123+%5B65534:5637522846%5D" TargetMode="External"/><Relationship Id="rId252" Type="http://schemas.openxmlformats.org/officeDocument/2006/relationships/hyperlink" Target="menuitemdisplay://ledgertransvoucher/+3123+%5B65534:5637524230%5D" TargetMode="External"/><Relationship Id="rId47" Type="http://schemas.openxmlformats.org/officeDocument/2006/relationships/hyperlink" Target="menuitemdisplay://ledgertransvoucher/+3123+%5B65534:5637521196%5D" TargetMode="External"/><Relationship Id="rId68" Type="http://schemas.openxmlformats.org/officeDocument/2006/relationships/hyperlink" Target="menuitemdisplay://ledgertransvoucher/+3123+%5B65534:5637521221%5D" TargetMode="External"/><Relationship Id="rId89" Type="http://schemas.openxmlformats.org/officeDocument/2006/relationships/hyperlink" Target="menuitemdisplay://ledgertransvoucher/+3123+%5B65534:5637521297%5D" TargetMode="External"/><Relationship Id="rId112" Type="http://schemas.openxmlformats.org/officeDocument/2006/relationships/hyperlink" Target="menuitemdisplay://ledgertransvoucher/+3123+%5B65534:5637521342%5D" TargetMode="External"/><Relationship Id="rId133" Type="http://schemas.openxmlformats.org/officeDocument/2006/relationships/hyperlink" Target="menuitemdisplay://ledgertransvoucher/+3123+%5B65534:5637522820%5D" TargetMode="External"/><Relationship Id="rId154" Type="http://schemas.openxmlformats.org/officeDocument/2006/relationships/hyperlink" Target="menuitemdisplay://ledgertransvoucher/+3123+%5B65534:5637521417%5D" TargetMode="External"/><Relationship Id="rId175" Type="http://schemas.openxmlformats.org/officeDocument/2006/relationships/hyperlink" Target="menuitemdisplay://ledgertransvoucher/+3123+%5B65534:5637521510%5D" TargetMode="External"/><Relationship Id="rId196" Type="http://schemas.openxmlformats.org/officeDocument/2006/relationships/hyperlink" Target="menuitemdisplay://ledgertransvoucher/+3123+%5B65534:5637523976%5D" TargetMode="External"/><Relationship Id="rId200" Type="http://schemas.openxmlformats.org/officeDocument/2006/relationships/hyperlink" Target="menuitemdisplay://ledgertransvoucher/+3123+%5B65534:5637522613%5D" TargetMode="External"/><Relationship Id="rId16" Type="http://schemas.openxmlformats.org/officeDocument/2006/relationships/hyperlink" Target="menuitemdisplay://ledgertransvoucher/+3123+%5B65534:5637521047%5D" TargetMode="External"/><Relationship Id="rId221" Type="http://schemas.openxmlformats.org/officeDocument/2006/relationships/hyperlink" Target="menuitemdisplay://ledgertransvoucher/+3123+%5B65534:5637523984%5D" TargetMode="External"/><Relationship Id="rId242" Type="http://schemas.openxmlformats.org/officeDocument/2006/relationships/hyperlink" Target="menuitemdisplay://ledgertransvoucher/+3123+%5B65534:5637524234%5D" TargetMode="External"/><Relationship Id="rId37" Type="http://schemas.openxmlformats.org/officeDocument/2006/relationships/hyperlink" Target="menuitemdisplay://ledgertransvoucher/+3123+%5B65534:5637521122%5D" TargetMode="External"/><Relationship Id="rId58" Type="http://schemas.openxmlformats.org/officeDocument/2006/relationships/hyperlink" Target="menuitemdisplay://ledgertransvoucher/+3123+%5B65534:5637521177%5D" TargetMode="External"/><Relationship Id="rId79" Type="http://schemas.openxmlformats.org/officeDocument/2006/relationships/hyperlink" Target="menuitemdisplay://ledgertransvoucher/+3123+%5B65534:5637521249%5D" TargetMode="External"/><Relationship Id="rId102" Type="http://schemas.openxmlformats.org/officeDocument/2006/relationships/hyperlink" Target="menuitemdisplay://ledgertransvoucher/+3123+%5B65534:5637521332%5D" TargetMode="External"/><Relationship Id="rId123" Type="http://schemas.openxmlformats.org/officeDocument/2006/relationships/hyperlink" Target="menuitemdisplay://ledgertransvoucher/+3123+%5B65534:5637521372%5D" TargetMode="External"/><Relationship Id="rId144" Type="http://schemas.openxmlformats.org/officeDocument/2006/relationships/hyperlink" Target="menuitemdisplay://ledgertransvoucher/+3123+%5B65534:5637521404%5D" TargetMode="External"/><Relationship Id="rId90" Type="http://schemas.openxmlformats.org/officeDocument/2006/relationships/hyperlink" Target="menuitemdisplay://ledgertransvoucher/+3123+%5B65534:5637521298%5D" TargetMode="External"/><Relationship Id="rId165" Type="http://schemas.openxmlformats.org/officeDocument/2006/relationships/hyperlink" Target="menuitemdisplay://ledgertransvoucher/+3123+%5B65534:5637523970%5D" TargetMode="External"/><Relationship Id="rId186" Type="http://schemas.openxmlformats.org/officeDocument/2006/relationships/hyperlink" Target="menuitemdisplay://ledgertransvoucher/+3123+%5B65534:5637521535%5D" TargetMode="External"/><Relationship Id="rId211" Type="http://schemas.openxmlformats.org/officeDocument/2006/relationships/hyperlink" Target="menuitemdisplay://ledgertransvoucher/+3123+%5B65534:5637522795%5D" TargetMode="External"/><Relationship Id="rId232" Type="http://schemas.openxmlformats.org/officeDocument/2006/relationships/hyperlink" Target="menuitemdisplay://ledgertransvoucher/+3123+%5B65534:5637522847%5D" TargetMode="External"/><Relationship Id="rId253" Type="http://schemas.openxmlformats.org/officeDocument/2006/relationships/hyperlink" Target="menuitemdisplay://ledgertransvoucher/+3123+%5B65534:5637524231%5D" TargetMode="External"/><Relationship Id="rId27" Type="http://schemas.openxmlformats.org/officeDocument/2006/relationships/hyperlink" Target="menuitemdisplay://ledgertransvoucher/+3123+%5B65534:5637521112%5D" TargetMode="External"/><Relationship Id="rId48" Type="http://schemas.openxmlformats.org/officeDocument/2006/relationships/hyperlink" Target="menuitemdisplay://ledgertransvoucher/+3123+%5B65534:5637521197%5D" TargetMode="External"/><Relationship Id="rId69" Type="http://schemas.openxmlformats.org/officeDocument/2006/relationships/hyperlink" Target="menuitemdisplay://ledgertransvoucher/+3123+%5B65534:5637521222%5D" TargetMode="External"/><Relationship Id="rId113" Type="http://schemas.openxmlformats.org/officeDocument/2006/relationships/hyperlink" Target="menuitemdisplay://ledgertransvoucher/+3123+%5B65534:5637521343%5D" TargetMode="External"/><Relationship Id="rId134" Type="http://schemas.openxmlformats.org/officeDocument/2006/relationships/hyperlink" Target="menuitemdisplay://ledgertransvoucher/+3123+%5B65534:5637522821%5D" TargetMode="External"/><Relationship Id="rId80" Type="http://schemas.openxmlformats.org/officeDocument/2006/relationships/hyperlink" Target="menuitemdisplay://ledgertransvoucher/+3123+%5B65534:5637521250%5D" TargetMode="External"/><Relationship Id="rId155" Type="http://schemas.openxmlformats.org/officeDocument/2006/relationships/hyperlink" Target="menuitemdisplay://ledgertransvoucher/+3123+%5B65534:5637521418%5D" TargetMode="External"/><Relationship Id="rId176" Type="http://schemas.openxmlformats.org/officeDocument/2006/relationships/hyperlink" Target="menuitemdisplay://ledgertransvoucher/+3123+%5B65534:5637521511%5D" TargetMode="External"/><Relationship Id="rId197" Type="http://schemas.openxmlformats.org/officeDocument/2006/relationships/hyperlink" Target="menuitemdisplay://ledgertransvoucher/+3123+%5B65534:5637522609%5D" TargetMode="External"/><Relationship Id="rId201" Type="http://schemas.openxmlformats.org/officeDocument/2006/relationships/hyperlink" Target="menuitemdisplay://ledgertransvoucher/+3123+%5B65534:5637522614%5D" TargetMode="External"/><Relationship Id="rId222" Type="http://schemas.openxmlformats.org/officeDocument/2006/relationships/hyperlink" Target="menuitemdisplay://ledgertransvoucher/+3123+%5B65534:5637522836%5D" TargetMode="External"/><Relationship Id="rId243" Type="http://schemas.openxmlformats.org/officeDocument/2006/relationships/hyperlink" Target="menuitemdisplay://ledgertransvoucher/+3123+%5B65534:5637524235%5D" TargetMode="External"/><Relationship Id="rId17" Type="http://schemas.openxmlformats.org/officeDocument/2006/relationships/hyperlink" Target="menuitemdisplay://ledgertransvoucher/+3123+%5B65534:5637521048%5D" TargetMode="External"/><Relationship Id="rId38" Type="http://schemas.openxmlformats.org/officeDocument/2006/relationships/hyperlink" Target="menuitemdisplay://ledgertransvoucher/+3123+%5B65534:5637522882%5D" TargetMode="External"/><Relationship Id="rId59" Type="http://schemas.openxmlformats.org/officeDocument/2006/relationships/hyperlink" Target="menuitemdisplay://ledgertransvoucher/+3123+%5B65534:5637521178%5D" TargetMode="External"/><Relationship Id="rId103" Type="http://schemas.openxmlformats.org/officeDocument/2006/relationships/hyperlink" Target="menuitemdisplay://ledgertransvoucher/+3123+%5B65534:5637521333%5D" TargetMode="External"/><Relationship Id="rId124" Type="http://schemas.openxmlformats.org/officeDocument/2006/relationships/hyperlink" Target="menuitemdisplay://ledgertransvoucher/+3123+%5B65534:5637521373%5D" TargetMode="External"/><Relationship Id="rId70" Type="http://schemas.openxmlformats.org/officeDocument/2006/relationships/hyperlink" Target="menuitemdisplay://ledgertransvoucher/+3123+%5B65534:5637521223%5D" TargetMode="External"/><Relationship Id="rId91" Type="http://schemas.openxmlformats.org/officeDocument/2006/relationships/hyperlink" Target="menuitemdisplay://ledgertransvoucher/+3123+%5B65534:5637521281%5D" TargetMode="External"/><Relationship Id="rId145" Type="http://schemas.openxmlformats.org/officeDocument/2006/relationships/hyperlink" Target="menuitemdisplay://ledgertransvoucher/+3123+%5B65534:5637521405%5D" TargetMode="External"/><Relationship Id="rId166" Type="http://schemas.openxmlformats.org/officeDocument/2006/relationships/hyperlink" Target="menuitemdisplay://ledgertransvoucher/+3123+%5B65534:5637521501%5D" TargetMode="External"/><Relationship Id="rId187" Type="http://schemas.openxmlformats.org/officeDocument/2006/relationships/hyperlink" Target="menuitemdisplay://ledgertransvoucher/+3123+%5B65534:5637521536%5D" TargetMode="External"/><Relationship Id="rId1" Type="http://schemas.openxmlformats.org/officeDocument/2006/relationships/hyperlink" Target="menuitemdisplay://ledgertransvoucher/+3123+%5B65534:5637521189%5D" TargetMode="External"/><Relationship Id="rId212" Type="http://schemas.openxmlformats.org/officeDocument/2006/relationships/hyperlink" Target="menuitemdisplay://ledgertransvoucher/+3123+%5B65534:5637522796%5D" TargetMode="External"/><Relationship Id="rId233" Type="http://schemas.openxmlformats.org/officeDocument/2006/relationships/hyperlink" Target="menuitemdisplay://ledgertransvoucher/+3123+%5B65534:5637522848%5D" TargetMode="External"/><Relationship Id="rId254" Type="http://schemas.openxmlformats.org/officeDocument/2006/relationships/hyperlink" Target="menuitemdisplay://ledgertransvoucher/+3123+%5B65534:5637524232%5D" TargetMode="External"/><Relationship Id="rId28" Type="http://schemas.openxmlformats.org/officeDocument/2006/relationships/hyperlink" Target="menuitemdisplay://ledgertransvoucher/+3123+%5B65534:5637521113%5D" TargetMode="External"/><Relationship Id="rId49" Type="http://schemas.openxmlformats.org/officeDocument/2006/relationships/hyperlink" Target="menuitemdisplay://ledgertransvoucher/+3123+%5B65534:5637521193%5D" TargetMode="External"/><Relationship Id="rId114" Type="http://schemas.openxmlformats.org/officeDocument/2006/relationships/hyperlink" Target="menuitemdisplay://ledgertransvoucher/+3123+%5B65534:5637521344%5D" TargetMode="External"/><Relationship Id="rId60" Type="http://schemas.openxmlformats.org/officeDocument/2006/relationships/hyperlink" Target="menuitemdisplay://ledgertransvoucher/+3123+%5B65534:5637521179%5D" TargetMode="External"/><Relationship Id="rId81" Type="http://schemas.openxmlformats.org/officeDocument/2006/relationships/hyperlink" Target="menuitemdisplay://ledgertransvoucher/+3123+%5B65534:5637521251%5D" TargetMode="External"/><Relationship Id="rId135" Type="http://schemas.openxmlformats.org/officeDocument/2006/relationships/hyperlink" Target="menuitemdisplay://ledgertransvoucher/+3123+%5B65534:5637522822%5D" TargetMode="External"/><Relationship Id="rId156" Type="http://schemas.openxmlformats.org/officeDocument/2006/relationships/hyperlink" Target="menuitemdisplay://ledgertransvoucher/+3123+%5B65534:5637521419%5D" TargetMode="External"/><Relationship Id="rId177" Type="http://schemas.openxmlformats.org/officeDocument/2006/relationships/hyperlink" Target="menuitemdisplay://ledgertransvoucher/+3123+%5B65534:5637521512%5D" TargetMode="External"/><Relationship Id="rId198" Type="http://schemas.openxmlformats.org/officeDocument/2006/relationships/hyperlink" Target="menuitemdisplay://ledgertransvoucher/+3123+%5B65534:5637522610%5D" TargetMode="External"/><Relationship Id="rId202" Type="http://schemas.openxmlformats.org/officeDocument/2006/relationships/hyperlink" Target="menuitemdisplay://ledgertransvoucher/+3123+%5B65534:5637522615%5D" TargetMode="External"/><Relationship Id="rId223" Type="http://schemas.openxmlformats.org/officeDocument/2006/relationships/hyperlink" Target="menuitemdisplay://ledgertransvoucher/+3123+%5B65534:5637522835%5D" TargetMode="External"/><Relationship Id="rId244" Type="http://schemas.openxmlformats.org/officeDocument/2006/relationships/hyperlink" Target="menuitemdisplay://ledgertransvoucher/+3123+%5B65534:5637524236%5D" TargetMode="External"/><Relationship Id="rId18" Type="http://schemas.openxmlformats.org/officeDocument/2006/relationships/hyperlink" Target="menuitemdisplay://ledgertransvoucher/+3123+%5B65534:5637521049%5D" TargetMode="External"/><Relationship Id="rId39" Type="http://schemas.openxmlformats.org/officeDocument/2006/relationships/hyperlink" Target="menuitemdisplay://ledgertransvoucher/+3123+%5B65534:5637521256%5D" TargetMode="External"/><Relationship Id="rId50" Type="http://schemas.openxmlformats.org/officeDocument/2006/relationships/hyperlink" Target="menuitemdisplay://ledgertransvoucher/+3123+%5B65534:5637521192%5D" TargetMode="External"/><Relationship Id="rId104" Type="http://schemas.openxmlformats.org/officeDocument/2006/relationships/hyperlink" Target="menuitemdisplay://ledgertransvoucher/+3123+%5B65534:5637521334%5D" TargetMode="External"/><Relationship Id="rId125" Type="http://schemas.openxmlformats.org/officeDocument/2006/relationships/hyperlink" Target="menuitemdisplay://ledgertransvoucher/+3123+%5B65534:5637521374%5D" TargetMode="External"/><Relationship Id="rId146" Type="http://schemas.openxmlformats.org/officeDocument/2006/relationships/hyperlink" Target="menuitemdisplay://ledgertransvoucher/+3123+%5B65534:5637521406%5D" TargetMode="External"/><Relationship Id="rId167" Type="http://schemas.openxmlformats.org/officeDocument/2006/relationships/hyperlink" Target="menuitemdisplay://ledgertransvoucher/+3123+%5B65534:5637521502%5D" TargetMode="External"/><Relationship Id="rId188" Type="http://schemas.openxmlformats.org/officeDocument/2006/relationships/hyperlink" Target="menuitemdisplay://ledgertransvoucher/+3123+%5B65534:5637521537%5D" TargetMode="External"/><Relationship Id="rId71" Type="http://schemas.openxmlformats.org/officeDocument/2006/relationships/hyperlink" Target="menuitemdisplay://ledgertransvoucher/+3123+%5B65534:5637521224%5D" TargetMode="External"/><Relationship Id="rId92" Type="http://schemas.openxmlformats.org/officeDocument/2006/relationships/hyperlink" Target="menuitemdisplay://ledgertransvoucher/+3123+%5B65534:5637521285%5D" TargetMode="External"/><Relationship Id="rId213" Type="http://schemas.openxmlformats.org/officeDocument/2006/relationships/hyperlink" Target="menuitemdisplay://ledgertransvoucher/+3123+%5B65534:5637522798%5D" TargetMode="External"/><Relationship Id="rId234" Type="http://schemas.openxmlformats.org/officeDocument/2006/relationships/hyperlink" Target="menuitemdisplay://ledgertransvoucher/+3123+%5B65534:5637522849%5D" TargetMode="External"/><Relationship Id="rId2" Type="http://schemas.openxmlformats.org/officeDocument/2006/relationships/hyperlink" Target="menuitemdisplay://ledgertransvoucher/+3123+%5B65534:5637521190%5D" TargetMode="External"/><Relationship Id="rId29" Type="http://schemas.openxmlformats.org/officeDocument/2006/relationships/hyperlink" Target="menuitemdisplay://ledgertransvoucher/+3123+%5B65534:5637521114%5D" TargetMode="External"/><Relationship Id="rId255" Type="http://schemas.openxmlformats.org/officeDocument/2006/relationships/hyperlink" Target="menuitemdisplay://ledgertransvoucher/+3123+%5B65534:5637524240%5D" TargetMode="External"/><Relationship Id="rId40" Type="http://schemas.openxmlformats.org/officeDocument/2006/relationships/hyperlink" Target="menuitemdisplay://ledgertransvoucher/+3123+%5B65534:5637521139%5D" TargetMode="External"/><Relationship Id="rId115" Type="http://schemas.openxmlformats.org/officeDocument/2006/relationships/hyperlink" Target="menuitemdisplay://ledgertransvoucher/+3123+%5B65534:5637521529%5D" TargetMode="External"/><Relationship Id="rId136" Type="http://schemas.openxmlformats.org/officeDocument/2006/relationships/hyperlink" Target="menuitemdisplay://ledgertransvoucher/+3123+%5B65534:5637522823%5D" TargetMode="External"/><Relationship Id="rId157" Type="http://schemas.openxmlformats.org/officeDocument/2006/relationships/hyperlink" Target="menuitemdisplay://ledgertransvoucher/+3123+%5B65534:5637521420%5D" TargetMode="External"/><Relationship Id="rId178" Type="http://schemas.openxmlformats.org/officeDocument/2006/relationships/hyperlink" Target="menuitemdisplay://ledgertransvoucher/+3123+%5B65534:5637521513%5D" TargetMode="External"/><Relationship Id="rId61" Type="http://schemas.openxmlformats.org/officeDocument/2006/relationships/hyperlink" Target="menuitemdisplay://ledgertransvoucher/+3123+%5B65534:5637521236%5D" TargetMode="External"/><Relationship Id="rId82" Type="http://schemas.openxmlformats.org/officeDocument/2006/relationships/hyperlink" Target="menuitemdisplay://ledgertransvoucher/+3123+%5B65534:5637521252%5D" TargetMode="External"/><Relationship Id="rId199" Type="http://schemas.openxmlformats.org/officeDocument/2006/relationships/hyperlink" Target="menuitemdisplay://ledgertransvoucher/+3123+%5B65534:5637522612%5D" TargetMode="External"/><Relationship Id="rId203" Type="http://schemas.openxmlformats.org/officeDocument/2006/relationships/hyperlink" Target="menuitemdisplay://ledgertransvoucher/+3123+%5B65534:5637522616%5D" TargetMode="External"/><Relationship Id="rId19" Type="http://schemas.openxmlformats.org/officeDocument/2006/relationships/hyperlink" Target="menuitemdisplay://ledgertransvoucher/+3123+%5B65534:5637521050%5D" TargetMode="External"/><Relationship Id="rId224" Type="http://schemas.openxmlformats.org/officeDocument/2006/relationships/hyperlink" Target="menuitemdisplay://ledgertransvoucher/+3123+%5B65534:5637522840%5D" TargetMode="External"/><Relationship Id="rId245" Type="http://schemas.openxmlformats.org/officeDocument/2006/relationships/hyperlink" Target="menuitemdisplay://ledgertransvoucher/+3123+%5B65534:5637524237%5D" TargetMode="External"/><Relationship Id="rId30" Type="http://schemas.openxmlformats.org/officeDocument/2006/relationships/hyperlink" Target="menuitemdisplay://ledgertransvoucher/+3123+%5B65534:5637521115%5D" TargetMode="External"/><Relationship Id="rId105" Type="http://schemas.openxmlformats.org/officeDocument/2006/relationships/hyperlink" Target="menuitemdisplay://ledgertransvoucher/+3123+%5B65534:5637521335%5D" TargetMode="External"/><Relationship Id="rId126" Type="http://schemas.openxmlformats.org/officeDocument/2006/relationships/hyperlink" Target="menuitemdisplay://ledgertransvoucher/+3123+%5B65534:5637521375%5D" TargetMode="External"/><Relationship Id="rId147" Type="http://schemas.openxmlformats.org/officeDocument/2006/relationships/hyperlink" Target="menuitemdisplay://ledgertransvoucher/+3123+%5B65534:5637521407%5D" TargetMode="External"/><Relationship Id="rId168" Type="http://schemas.openxmlformats.org/officeDocument/2006/relationships/hyperlink" Target="menuitemdisplay://ledgertransvoucher/+3123+%5B65534:5637521503%5D" TargetMode="External"/><Relationship Id="rId51" Type="http://schemas.openxmlformats.org/officeDocument/2006/relationships/hyperlink" Target="menuitemdisplay://ledgertransvoucher/+3123+%5B65534:5637521191%5D" TargetMode="External"/><Relationship Id="rId72" Type="http://schemas.openxmlformats.org/officeDocument/2006/relationships/hyperlink" Target="menuitemdisplay://ledgertransvoucher/+3123+%5B65534:5637521261%5D" TargetMode="External"/><Relationship Id="rId93" Type="http://schemas.openxmlformats.org/officeDocument/2006/relationships/hyperlink" Target="menuitemdisplay://ledgertransvoucher/+3123+%5B65534:5637521306%5D" TargetMode="External"/><Relationship Id="rId189" Type="http://schemas.openxmlformats.org/officeDocument/2006/relationships/hyperlink" Target="menuitemdisplay://ledgertransvoucher/+3123+%5B65534:5637521538%5D" TargetMode="External"/><Relationship Id="rId3" Type="http://schemas.openxmlformats.org/officeDocument/2006/relationships/hyperlink" Target="menuitemdisplay://ledgertransvoucher/+3123+%5B65534:5637516740%5D" TargetMode="External"/><Relationship Id="rId214" Type="http://schemas.openxmlformats.org/officeDocument/2006/relationships/hyperlink" Target="menuitemdisplay://ledgertransvoucher/+3123+%5B65534:5637522797%5D" TargetMode="External"/><Relationship Id="rId235" Type="http://schemas.openxmlformats.org/officeDocument/2006/relationships/hyperlink" Target="menuitemdisplay://ledgertransvoucher/+3123+%5B65534:5637522850%5D" TargetMode="External"/><Relationship Id="rId256" Type="http://schemas.openxmlformats.org/officeDocument/2006/relationships/hyperlink" Target="menuitemdisplay://ledgertransvoucher/+3123+%5B65534:5637522873%5D" TargetMode="External"/><Relationship Id="rId116" Type="http://schemas.openxmlformats.org/officeDocument/2006/relationships/hyperlink" Target="menuitemdisplay://ledgertransvoucher/+3123+%5B65534:5637521365%5D" TargetMode="External"/><Relationship Id="rId137" Type="http://schemas.openxmlformats.org/officeDocument/2006/relationships/hyperlink" Target="menuitemdisplay://ledgertransvoucher/+3123+%5B65534:5637522824%5D" TargetMode="External"/><Relationship Id="rId158" Type="http://schemas.openxmlformats.org/officeDocument/2006/relationships/hyperlink" Target="menuitemdisplay://ledgertransvoucher/+3123+%5B65534:5637521421%5D" TargetMode="External"/><Relationship Id="rId20" Type="http://schemas.openxmlformats.org/officeDocument/2006/relationships/hyperlink" Target="menuitemdisplay://ledgertransvoucher/+3123+%5B65534:5637521105%5D" TargetMode="External"/><Relationship Id="rId41" Type="http://schemas.openxmlformats.org/officeDocument/2006/relationships/hyperlink" Target="menuitemdisplay://ledgertransvoucher/+3123+%5B65534:5637521148%5D" TargetMode="External"/><Relationship Id="rId62" Type="http://schemas.openxmlformats.org/officeDocument/2006/relationships/hyperlink" Target="menuitemdisplay://ledgertransvoucher/+3123+%5B65534:5637521242%5D" TargetMode="External"/><Relationship Id="rId83" Type="http://schemas.openxmlformats.org/officeDocument/2006/relationships/hyperlink" Target="menuitemdisplay://ledgertransvoucher/+3123+%5B65534:5637521253%5D" TargetMode="External"/><Relationship Id="rId179" Type="http://schemas.openxmlformats.org/officeDocument/2006/relationships/hyperlink" Target="menuitemdisplay://ledgertransvoucher/+3123+%5B65534:5637523971%5D" TargetMode="External"/><Relationship Id="rId190" Type="http://schemas.openxmlformats.org/officeDocument/2006/relationships/hyperlink" Target="menuitemdisplay://ledgertransvoucher/+3123+%5B65534:5637521539%5D" TargetMode="External"/><Relationship Id="rId204" Type="http://schemas.openxmlformats.org/officeDocument/2006/relationships/hyperlink" Target="menuitemdisplay://ledgertransvoucher/+3123+%5B65534:5637522611%5D" TargetMode="External"/><Relationship Id="rId225" Type="http://schemas.openxmlformats.org/officeDocument/2006/relationships/hyperlink" Target="menuitemdisplay://ledgertransvoucher/+3123+%5B65534:5637522841%5D" TargetMode="External"/><Relationship Id="rId246" Type="http://schemas.openxmlformats.org/officeDocument/2006/relationships/hyperlink" Target="menuitemdisplay://ledgertransvoucher/+3123+%5B65534:5637524239%5D" TargetMode="External"/><Relationship Id="rId106" Type="http://schemas.openxmlformats.org/officeDocument/2006/relationships/hyperlink" Target="menuitemdisplay://ledgertransvoucher/+3123+%5B65534:5637521336%5D" TargetMode="External"/><Relationship Id="rId127" Type="http://schemas.openxmlformats.org/officeDocument/2006/relationships/hyperlink" Target="menuitemdisplay://ledgertransvoucher/+3123+%5B65534:5637521376%5D" TargetMode="External"/><Relationship Id="rId10" Type="http://schemas.openxmlformats.org/officeDocument/2006/relationships/hyperlink" Target="menuitemdisplay://ledgertransvoucher/+3123+%5B65534:5637516747%5D" TargetMode="External"/><Relationship Id="rId31" Type="http://schemas.openxmlformats.org/officeDocument/2006/relationships/hyperlink" Target="menuitemdisplay://ledgertransvoucher/+3123+%5B65534:5637521116%5D" TargetMode="External"/><Relationship Id="rId52" Type="http://schemas.openxmlformats.org/officeDocument/2006/relationships/hyperlink" Target="menuitemdisplay://ledgertransvoucher/+3123+%5B65534:5637521161%5D" TargetMode="External"/><Relationship Id="rId73" Type="http://schemas.openxmlformats.org/officeDocument/2006/relationships/hyperlink" Target="menuitemdisplay://ledgertransvoucher/+3123+%5B65534:5637521262%5D" TargetMode="External"/><Relationship Id="rId94" Type="http://schemas.openxmlformats.org/officeDocument/2006/relationships/hyperlink" Target="menuitemdisplay://ledgertransvoucher/+3123+%5B65534:5637521313%5D" TargetMode="External"/><Relationship Id="rId148" Type="http://schemas.openxmlformats.org/officeDocument/2006/relationships/hyperlink" Target="menuitemdisplay://ledgertransvoucher/+3123+%5B65534:5637521410%5D" TargetMode="External"/><Relationship Id="rId169" Type="http://schemas.openxmlformats.org/officeDocument/2006/relationships/hyperlink" Target="menuitemdisplay://ledgertransvoucher/+3123+%5B65534:5637521504%5D" TargetMode="External"/><Relationship Id="rId4" Type="http://schemas.openxmlformats.org/officeDocument/2006/relationships/hyperlink" Target="menuitemdisplay://ledgertransvoucher/+3123+%5B65534:5637516741%5D" TargetMode="External"/><Relationship Id="rId180" Type="http://schemas.openxmlformats.org/officeDocument/2006/relationships/hyperlink" Target="menuitemdisplay://ledgertransvoucher/+3123+%5B65534:5637521522%5D" TargetMode="External"/><Relationship Id="rId215" Type="http://schemas.openxmlformats.org/officeDocument/2006/relationships/hyperlink" Target="menuitemdisplay://ledgertransvoucher/+3123+%5B65534:5637524254%5D" TargetMode="External"/><Relationship Id="rId236" Type="http://schemas.openxmlformats.org/officeDocument/2006/relationships/hyperlink" Target="menuitemdisplay://ledgertransvoucher/+3123+%5B65534:5637522851%5D" TargetMode="External"/><Relationship Id="rId257" Type="http://schemas.openxmlformats.org/officeDocument/2006/relationships/hyperlink" Target="menuitemdisplay://ledgertransvoucher/+3123+%5B65534:5637522874%5D" TargetMode="External"/><Relationship Id="rId42" Type="http://schemas.openxmlformats.org/officeDocument/2006/relationships/hyperlink" Target="menuitemdisplay://ledgertransvoucher/+3123+%5B65534:5637521149%5D" TargetMode="External"/><Relationship Id="rId84" Type="http://schemas.openxmlformats.org/officeDocument/2006/relationships/hyperlink" Target="menuitemdisplay://ledgertransvoucher/+3123+%5B65534:5637521254%5D" TargetMode="External"/><Relationship Id="rId138" Type="http://schemas.openxmlformats.org/officeDocument/2006/relationships/hyperlink" Target="menuitemdisplay://ledgertransvoucher/+3123+%5B65534:5637521398%5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9"/>
  <sheetViews>
    <sheetView tabSelected="1" topLeftCell="A214" zoomScale="120" zoomScaleNormal="120" workbookViewId="0">
      <selection activeCell="F226" sqref="F226"/>
    </sheetView>
  </sheetViews>
  <sheetFormatPr baseColWidth="10" defaultRowHeight="24.95" customHeight="1" x14ac:dyDescent="0.25"/>
  <cols>
    <col min="1" max="1" width="6.28515625" style="8" customWidth="1"/>
    <col min="2" max="2" width="0.140625" style="8" hidden="1" customWidth="1"/>
    <col min="3" max="3" width="12" style="8" customWidth="1"/>
    <col min="4" max="4" width="14.140625" style="8" customWidth="1"/>
    <col min="5" max="5" width="12.28515625" style="8" customWidth="1"/>
    <col min="6" max="6" width="44.85546875" style="8" customWidth="1"/>
    <col min="7" max="9" width="14.7109375" style="8" customWidth="1"/>
    <col min="10" max="10" width="29.5703125" customWidth="1"/>
    <col min="11" max="11" width="84.7109375" customWidth="1"/>
  </cols>
  <sheetData>
    <row r="1" spans="1:9" s="1" customFormat="1" ht="15.75" customHeight="1" x14ac:dyDescent="0.25">
      <c r="A1" s="38"/>
      <c r="B1" s="38"/>
      <c r="C1" s="38"/>
      <c r="D1" s="38"/>
      <c r="E1" s="38"/>
      <c r="F1" s="38"/>
      <c r="G1" s="38"/>
      <c r="H1" s="38"/>
      <c r="I1" s="38"/>
    </row>
    <row r="2" spans="1:9" s="1" customFormat="1" ht="15.75" customHeight="1" x14ac:dyDescent="0.25">
      <c r="A2" s="38"/>
      <c r="B2" s="38"/>
      <c r="C2" s="38"/>
      <c r="D2" s="38"/>
      <c r="E2" s="38"/>
      <c r="F2" s="38"/>
      <c r="G2" s="38"/>
      <c r="H2" s="38"/>
      <c r="I2" s="38"/>
    </row>
    <row r="3" spans="1:9" s="1" customFormat="1" ht="15.75" customHeight="1" x14ac:dyDescent="0.25">
      <c r="A3" s="38"/>
      <c r="B3" s="38"/>
      <c r="C3" s="38"/>
      <c r="D3" s="38"/>
      <c r="E3" s="38"/>
      <c r="F3" s="38"/>
      <c r="G3" s="38"/>
      <c r="H3" s="38"/>
      <c r="I3" s="38"/>
    </row>
    <row r="4" spans="1:9" s="1" customFormat="1" ht="15.75" customHeight="1" x14ac:dyDescent="0.25">
      <c r="A4" s="38"/>
      <c r="B4" s="38"/>
      <c r="C4" s="38"/>
      <c r="D4" s="38"/>
      <c r="E4" s="38"/>
      <c r="F4" s="38"/>
      <c r="G4" s="38"/>
      <c r="H4" s="38"/>
      <c r="I4" s="38"/>
    </row>
    <row r="5" spans="1:9" s="1" customFormat="1" ht="15.75" customHeight="1" x14ac:dyDescent="0.25">
      <c r="A5" s="38"/>
      <c r="B5" s="38"/>
      <c r="C5" s="38"/>
      <c r="D5" s="38"/>
      <c r="E5" s="38"/>
      <c r="F5" s="38"/>
      <c r="G5" s="38"/>
      <c r="H5" s="38"/>
      <c r="I5" s="38"/>
    </row>
    <row r="6" spans="1:9" s="1" customFormat="1" ht="15.75" customHeight="1" x14ac:dyDescent="0.25">
      <c r="A6" s="38"/>
      <c r="B6" s="38"/>
      <c r="C6" s="38"/>
      <c r="D6" s="38"/>
      <c r="E6" s="38"/>
      <c r="F6" s="38"/>
      <c r="G6" s="38"/>
      <c r="H6" s="38"/>
      <c r="I6" s="38"/>
    </row>
    <row r="7" spans="1:9" ht="5.25" customHeight="1" x14ac:dyDescent="0.25">
      <c r="A7" s="5"/>
      <c r="B7" s="5"/>
      <c r="C7" s="5"/>
      <c r="D7" s="5"/>
      <c r="E7" s="5"/>
      <c r="F7" s="9"/>
      <c r="G7" s="5"/>
      <c r="H7" s="5"/>
      <c r="I7" s="5"/>
    </row>
    <row r="8" spans="1:9" ht="15" customHeight="1" x14ac:dyDescent="0.25">
      <c r="A8" s="37" t="s">
        <v>0</v>
      </c>
      <c r="B8" s="37"/>
      <c r="C8" s="37"/>
      <c r="D8" s="37"/>
      <c r="E8" s="37"/>
      <c r="F8" s="37"/>
      <c r="G8" s="37"/>
      <c r="H8" s="37"/>
      <c r="I8" s="37"/>
    </row>
    <row r="9" spans="1:9" ht="15" customHeight="1" x14ac:dyDescent="0.25">
      <c r="A9" s="37" t="s">
        <v>17</v>
      </c>
      <c r="B9" s="37"/>
      <c r="C9" s="37"/>
      <c r="D9" s="37"/>
      <c r="E9" s="37"/>
      <c r="F9" s="37"/>
      <c r="G9" s="37"/>
      <c r="H9" s="37"/>
      <c r="I9" s="37"/>
    </row>
    <row r="10" spans="1:9" ht="15.95" customHeight="1" x14ac:dyDescent="0.25">
      <c r="A10" s="42" t="s">
        <v>10</v>
      </c>
      <c r="B10" s="42"/>
      <c r="C10" s="42"/>
      <c r="D10" s="42"/>
      <c r="E10" s="42"/>
      <c r="F10" s="42"/>
      <c r="G10" s="42"/>
      <c r="H10" s="42"/>
      <c r="I10" s="42"/>
    </row>
    <row r="11" spans="1:9" ht="3" customHeight="1" thickBot="1" x14ac:dyDescent="0.3">
      <c r="A11" s="10"/>
      <c r="B11" s="10"/>
      <c r="C11" s="10"/>
      <c r="D11" s="10"/>
      <c r="E11" s="10"/>
      <c r="F11" s="10"/>
      <c r="G11" s="10"/>
      <c r="H11" s="10"/>
      <c r="I11" s="10"/>
    </row>
    <row r="12" spans="1:9" ht="28.5" customHeight="1" thickBot="1" x14ac:dyDescent="0.3">
      <c r="A12" s="39" t="s">
        <v>7</v>
      </c>
      <c r="B12" s="40"/>
      <c r="C12" s="40"/>
      <c r="D12" s="40"/>
      <c r="E12" s="40"/>
      <c r="F12" s="40"/>
      <c r="G12" s="40"/>
      <c r="H12" s="40"/>
      <c r="I12" s="41"/>
    </row>
    <row r="13" spans="1:9" ht="18" customHeight="1" thickBot="1" x14ac:dyDescent="0.3">
      <c r="A13" s="24"/>
      <c r="B13" s="25"/>
      <c r="C13" s="25"/>
      <c r="D13" s="25"/>
      <c r="E13" s="25"/>
      <c r="F13" s="26"/>
      <c r="G13" s="25"/>
      <c r="H13" s="27" t="s">
        <v>1</v>
      </c>
      <c r="I13" s="28">
        <v>179417788.24000001</v>
      </c>
    </row>
    <row r="14" spans="1:9" ht="45" customHeight="1" x14ac:dyDescent="0.25">
      <c r="A14" s="24"/>
      <c r="B14" s="29"/>
      <c r="C14" s="30" t="s">
        <v>13</v>
      </c>
      <c r="D14" s="31" t="s">
        <v>11</v>
      </c>
      <c r="E14" s="30" t="s">
        <v>14</v>
      </c>
      <c r="F14" s="29" t="s">
        <v>2</v>
      </c>
      <c r="G14" s="30" t="s">
        <v>3</v>
      </c>
      <c r="H14" s="32" t="s">
        <v>4</v>
      </c>
      <c r="I14" s="30" t="s">
        <v>5</v>
      </c>
    </row>
    <row r="15" spans="1:9" ht="21.95" customHeight="1" x14ac:dyDescent="0.25">
      <c r="A15" s="33">
        <v>1</v>
      </c>
      <c r="B15" s="11"/>
      <c r="C15" s="12">
        <v>44501</v>
      </c>
      <c r="D15" s="13" t="s">
        <v>6</v>
      </c>
      <c r="E15" s="13" t="s">
        <v>6</v>
      </c>
      <c r="F15" s="14" t="s">
        <v>15</v>
      </c>
      <c r="G15" s="34" t="s">
        <v>6</v>
      </c>
      <c r="H15" s="15" t="s">
        <v>6</v>
      </c>
      <c r="I15" s="16">
        <v>179417788.24000001</v>
      </c>
    </row>
    <row r="16" spans="1:9" ht="21.95" customHeight="1" x14ac:dyDescent="0.25">
      <c r="A16" s="33">
        <v>2</v>
      </c>
      <c r="B16" s="11"/>
      <c r="C16" s="12">
        <v>44502</v>
      </c>
      <c r="D16" s="13" t="s">
        <v>6</v>
      </c>
      <c r="E16" s="35" t="s">
        <v>18</v>
      </c>
      <c r="F16" s="14" t="s">
        <v>19</v>
      </c>
      <c r="G16" s="16">
        <v>2214380.2599999998</v>
      </c>
      <c r="H16" s="17">
        <v>0</v>
      </c>
      <c r="I16" s="16">
        <f>+I15+G16-H16</f>
        <v>181632168.5</v>
      </c>
    </row>
    <row r="17" spans="1:9" ht="21.95" customHeight="1" x14ac:dyDescent="0.25">
      <c r="A17" s="33">
        <v>3</v>
      </c>
      <c r="B17" s="11"/>
      <c r="C17" s="12">
        <v>44502</v>
      </c>
      <c r="D17" s="13" t="s">
        <v>6</v>
      </c>
      <c r="E17" s="35" t="s">
        <v>20</v>
      </c>
      <c r="F17" s="14" t="s">
        <v>21</v>
      </c>
      <c r="G17" s="16">
        <v>616044.34</v>
      </c>
      <c r="H17" s="17">
        <v>0</v>
      </c>
      <c r="I17" s="16">
        <f t="shared" ref="I17:I80" si="0">+I16+G17-H17</f>
        <v>182248212.84</v>
      </c>
    </row>
    <row r="18" spans="1:9" ht="21.95" customHeight="1" x14ac:dyDescent="0.25">
      <c r="A18" s="33">
        <v>4</v>
      </c>
      <c r="B18" s="11"/>
      <c r="C18" s="12">
        <v>44502</v>
      </c>
      <c r="D18" s="13" t="s">
        <v>22</v>
      </c>
      <c r="E18" s="35" t="s">
        <v>23</v>
      </c>
      <c r="F18" s="14" t="s">
        <v>12</v>
      </c>
      <c r="G18" s="16">
        <v>0</v>
      </c>
      <c r="H18" s="17">
        <v>1804488.82</v>
      </c>
      <c r="I18" s="16">
        <f t="shared" si="0"/>
        <v>180443724.02000001</v>
      </c>
    </row>
    <row r="19" spans="1:9" ht="21.95" customHeight="1" x14ac:dyDescent="0.25">
      <c r="A19" s="33">
        <v>5</v>
      </c>
      <c r="B19" s="11"/>
      <c r="C19" s="12">
        <v>44502</v>
      </c>
      <c r="D19" s="13" t="s">
        <v>24</v>
      </c>
      <c r="E19" s="35" t="s">
        <v>25</v>
      </c>
      <c r="F19" s="14" t="s">
        <v>12</v>
      </c>
      <c r="G19" s="16">
        <v>0</v>
      </c>
      <c r="H19" s="17">
        <v>1876779.6</v>
      </c>
      <c r="I19" s="16">
        <f t="shared" si="0"/>
        <v>178566944.42000002</v>
      </c>
    </row>
    <row r="20" spans="1:9" ht="21.95" customHeight="1" x14ac:dyDescent="0.25">
      <c r="A20" s="33">
        <v>6</v>
      </c>
      <c r="B20" s="11"/>
      <c r="C20" s="12">
        <v>44502</v>
      </c>
      <c r="D20" s="13" t="s">
        <v>26</v>
      </c>
      <c r="E20" s="35" t="s">
        <v>27</v>
      </c>
      <c r="F20" s="14" t="s">
        <v>28</v>
      </c>
      <c r="G20" s="16">
        <v>0</v>
      </c>
      <c r="H20" s="17">
        <v>120143.46</v>
      </c>
      <c r="I20" s="16">
        <f t="shared" si="0"/>
        <v>178446800.96000001</v>
      </c>
    </row>
    <row r="21" spans="1:9" ht="21.95" customHeight="1" x14ac:dyDescent="0.25">
      <c r="A21" s="33">
        <v>7</v>
      </c>
      <c r="B21" s="11"/>
      <c r="C21" s="12">
        <v>44502</v>
      </c>
      <c r="D21" s="13" t="s">
        <v>29</v>
      </c>
      <c r="E21" s="35" t="s">
        <v>30</v>
      </c>
      <c r="F21" s="14" t="s">
        <v>31</v>
      </c>
      <c r="G21" s="16">
        <v>0</v>
      </c>
      <c r="H21" s="17">
        <v>20000</v>
      </c>
      <c r="I21" s="16">
        <f t="shared" si="0"/>
        <v>178426800.96000001</v>
      </c>
    </row>
    <row r="22" spans="1:9" ht="21.95" customHeight="1" x14ac:dyDescent="0.25">
      <c r="A22" s="33">
        <v>8</v>
      </c>
      <c r="B22" s="11"/>
      <c r="C22" s="12">
        <v>44502</v>
      </c>
      <c r="D22" s="13" t="s">
        <v>32</v>
      </c>
      <c r="E22" s="35" t="s">
        <v>33</v>
      </c>
      <c r="F22" s="14" t="s">
        <v>34</v>
      </c>
      <c r="G22" s="16">
        <v>0</v>
      </c>
      <c r="H22" s="17">
        <v>169981.5</v>
      </c>
      <c r="I22" s="16">
        <f t="shared" si="0"/>
        <v>178256819.46000001</v>
      </c>
    </row>
    <row r="23" spans="1:9" ht="21.95" customHeight="1" x14ac:dyDescent="0.25">
      <c r="A23" s="33">
        <v>9</v>
      </c>
      <c r="B23" s="11"/>
      <c r="C23" s="12">
        <v>44502</v>
      </c>
      <c r="D23" s="13" t="s">
        <v>35</v>
      </c>
      <c r="E23" s="35" t="s">
        <v>36</v>
      </c>
      <c r="F23" s="14" t="s">
        <v>37</v>
      </c>
      <c r="G23" s="16">
        <v>0</v>
      </c>
      <c r="H23" s="17">
        <v>85800</v>
      </c>
      <c r="I23" s="16">
        <f t="shared" si="0"/>
        <v>178171019.46000001</v>
      </c>
    </row>
    <row r="24" spans="1:9" ht="21.95" customHeight="1" x14ac:dyDescent="0.25">
      <c r="A24" s="33">
        <v>10</v>
      </c>
      <c r="B24" s="11"/>
      <c r="C24" s="12">
        <v>44502</v>
      </c>
      <c r="D24" s="13" t="s">
        <v>38</v>
      </c>
      <c r="E24" s="35" t="s">
        <v>39</v>
      </c>
      <c r="F24" s="14" t="s">
        <v>40</v>
      </c>
      <c r="G24" s="16">
        <v>0</v>
      </c>
      <c r="H24" s="17">
        <v>63956.25</v>
      </c>
      <c r="I24" s="16">
        <f t="shared" si="0"/>
        <v>178107063.21000001</v>
      </c>
    </row>
    <row r="25" spans="1:9" ht="21.95" customHeight="1" x14ac:dyDescent="0.25">
      <c r="A25" s="33">
        <v>11</v>
      </c>
      <c r="B25" s="11"/>
      <c r="C25" s="12">
        <v>44502</v>
      </c>
      <c r="D25" s="13" t="s">
        <v>41</v>
      </c>
      <c r="E25" s="35" t="s">
        <v>42</v>
      </c>
      <c r="F25" s="14" t="s">
        <v>43</v>
      </c>
      <c r="G25" s="16">
        <v>0</v>
      </c>
      <c r="H25" s="17">
        <v>32606.7</v>
      </c>
      <c r="I25" s="16">
        <f t="shared" si="0"/>
        <v>178074456.51000002</v>
      </c>
    </row>
    <row r="26" spans="1:9" ht="21.95" customHeight="1" x14ac:dyDescent="0.25">
      <c r="A26" s="33">
        <v>12</v>
      </c>
      <c r="B26" s="11"/>
      <c r="C26" s="12">
        <v>44502</v>
      </c>
      <c r="D26" s="13" t="s">
        <v>44</v>
      </c>
      <c r="E26" s="35" t="s">
        <v>45</v>
      </c>
      <c r="F26" s="14" t="s">
        <v>43</v>
      </c>
      <c r="G26" s="16">
        <v>0</v>
      </c>
      <c r="H26" s="17">
        <v>27756</v>
      </c>
      <c r="I26" s="16">
        <f t="shared" si="0"/>
        <v>178046700.51000002</v>
      </c>
    </row>
    <row r="27" spans="1:9" ht="21.95" customHeight="1" x14ac:dyDescent="0.25">
      <c r="A27" s="33">
        <v>13</v>
      </c>
      <c r="B27" s="11"/>
      <c r="C27" s="12">
        <v>44502</v>
      </c>
      <c r="D27" s="13" t="s">
        <v>46</v>
      </c>
      <c r="E27" s="35" t="s">
        <v>47</v>
      </c>
      <c r="F27" s="14" t="s">
        <v>12</v>
      </c>
      <c r="G27" s="16">
        <v>0</v>
      </c>
      <c r="H27" s="17">
        <v>141016</v>
      </c>
      <c r="I27" s="16">
        <f t="shared" si="0"/>
        <v>177905684.51000002</v>
      </c>
    </row>
    <row r="28" spans="1:9" ht="21.95" customHeight="1" x14ac:dyDescent="0.25">
      <c r="A28" s="33">
        <v>14</v>
      </c>
      <c r="B28" s="11"/>
      <c r="C28" s="12">
        <v>44502</v>
      </c>
      <c r="D28" s="13" t="s">
        <v>48</v>
      </c>
      <c r="E28" s="35" t="s">
        <v>49</v>
      </c>
      <c r="F28" s="14" t="s">
        <v>50</v>
      </c>
      <c r="G28" s="16">
        <v>0</v>
      </c>
      <c r="H28" s="17">
        <v>33634.39</v>
      </c>
      <c r="I28" s="16">
        <f t="shared" si="0"/>
        <v>177872050.12000003</v>
      </c>
    </row>
    <row r="29" spans="1:9" ht="21.95" customHeight="1" x14ac:dyDescent="0.25">
      <c r="A29" s="33">
        <v>15</v>
      </c>
      <c r="B29" s="11"/>
      <c r="C29" s="12">
        <v>44503</v>
      </c>
      <c r="D29" s="13" t="s">
        <v>51</v>
      </c>
      <c r="E29" s="35" t="s">
        <v>52</v>
      </c>
      <c r="F29" s="14" t="s">
        <v>53</v>
      </c>
      <c r="G29" s="16">
        <v>0</v>
      </c>
      <c r="H29" s="17">
        <v>124978.48</v>
      </c>
      <c r="I29" s="16">
        <f t="shared" si="0"/>
        <v>177747071.64000005</v>
      </c>
    </row>
    <row r="30" spans="1:9" ht="21.95" customHeight="1" x14ac:dyDescent="0.25">
      <c r="A30" s="33">
        <v>16</v>
      </c>
      <c r="B30" s="11"/>
      <c r="C30" s="12">
        <v>44503</v>
      </c>
      <c r="D30" s="13" t="s">
        <v>54</v>
      </c>
      <c r="E30" s="35" t="s">
        <v>55</v>
      </c>
      <c r="F30" s="14" t="s">
        <v>56</v>
      </c>
      <c r="G30" s="16">
        <v>0</v>
      </c>
      <c r="H30" s="17">
        <v>60815.28</v>
      </c>
      <c r="I30" s="16">
        <f t="shared" si="0"/>
        <v>177686256.36000004</v>
      </c>
    </row>
    <row r="31" spans="1:9" ht="21.95" customHeight="1" x14ac:dyDescent="0.25">
      <c r="A31" s="33">
        <v>17</v>
      </c>
      <c r="B31" s="11"/>
      <c r="C31" s="12">
        <v>44503</v>
      </c>
      <c r="D31" s="13" t="s">
        <v>57</v>
      </c>
      <c r="E31" s="35" t="s">
        <v>58</v>
      </c>
      <c r="F31" s="14" t="s">
        <v>59</v>
      </c>
      <c r="G31" s="16">
        <v>0</v>
      </c>
      <c r="H31" s="17">
        <v>7200</v>
      </c>
      <c r="I31" s="16">
        <f t="shared" si="0"/>
        <v>177679056.36000004</v>
      </c>
    </row>
    <row r="32" spans="1:9" ht="21.95" customHeight="1" x14ac:dyDescent="0.25">
      <c r="A32" s="33">
        <v>18</v>
      </c>
      <c r="B32" s="11"/>
      <c r="C32" s="12">
        <v>44503</v>
      </c>
      <c r="D32" s="13" t="s">
        <v>60</v>
      </c>
      <c r="E32" s="35" t="s">
        <v>61</v>
      </c>
      <c r="F32" s="14" t="s">
        <v>62</v>
      </c>
      <c r="G32" s="16">
        <v>0</v>
      </c>
      <c r="H32" s="17">
        <v>25789.65</v>
      </c>
      <c r="I32" s="16">
        <f t="shared" si="0"/>
        <v>177653266.71000004</v>
      </c>
    </row>
    <row r="33" spans="1:9" ht="21.95" customHeight="1" x14ac:dyDescent="0.25">
      <c r="A33" s="33">
        <v>19</v>
      </c>
      <c r="B33" s="11"/>
      <c r="C33" s="12">
        <v>44503</v>
      </c>
      <c r="D33" s="13" t="s">
        <v>63</v>
      </c>
      <c r="E33" s="35" t="s">
        <v>64</v>
      </c>
      <c r="F33" s="14" t="s">
        <v>65</v>
      </c>
      <c r="G33" s="16">
        <v>0</v>
      </c>
      <c r="H33" s="17">
        <v>988750.4</v>
      </c>
      <c r="I33" s="16">
        <f t="shared" si="0"/>
        <v>176664516.31000003</v>
      </c>
    </row>
    <row r="34" spans="1:9" ht="21.95" customHeight="1" x14ac:dyDescent="0.25">
      <c r="A34" s="33">
        <v>20</v>
      </c>
      <c r="B34" s="11"/>
      <c r="C34" s="12">
        <v>44503</v>
      </c>
      <c r="D34" s="13" t="s">
        <v>66</v>
      </c>
      <c r="E34" s="35" t="s">
        <v>67</v>
      </c>
      <c r="F34" s="14" t="s">
        <v>68</v>
      </c>
      <c r="G34" s="16">
        <v>0</v>
      </c>
      <c r="H34" s="17">
        <v>16950</v>
      </c>
      <c r="I34" s="16">
        <f t="shared" si="0"/>
        <v>176647566.31000003</v>
      </c>
    </row>
    <row r="35" spans="1:9" ht="21.95" customHeight="1" x14ac:dyDescent="0.25">
      <c r="A35" s="33">
        <v>21</v>
      </c>
      <c r="B35" s="11"/>
      <c r="C35" s="12">
        <v>44503</v>
      </c>
      <c r="D35" s="13" t="s">
        <v>69</v>
      </c>
      <c r="E35" s="35" t="s">
        <v>70</v>
      </c>
      <c r="F35" s="14" t="s">
        <v>71</v>
      </c>
      <c r="G35" s="16">
        <v>0</v>
      </c>
      <c r="H35" s="17">
        <v>213025.96</v>
      </c>
      <c r="I35" s="16">
        <f t="shared" si="0"/>
        <v>176434540.35000002</v>
      </c>
    </row>
    <row r="36" spans="1:9" ht="21.95" customHeight="1" x14ac:dyDescent="0.25">
      <c r="A36" s="33">
        <v>22</v>
      </c>
      <c r="B36" s="11"/>
      <c r="C36" s="12">
        <v>44503</v>
      </c>
      <c r="D36" s="13" t="s">
        <v>72</v>
      </c>
      <c r="E36" s="35" t="s">
        <v>73</v>
      </c>
      <c r="F36" s="14" t="s">
        <v>74</v>
      </c>
      <c r="G36" s="16">
        <v>0</v>
      </c>
      <c r="H36" s="17">
        <v>108504.46</v>
      </c>
      <c r="I36" s="16">
        <f t="shared" si="0"/>
        <v>176326035.89000002</v>
      </c>
    </row>
    <row r="37" spans="1:9" ht="21.95" customHeight="1" x14ac:dyDescent="0.25">
      <c r="A37" s="33">
        <v>23</v>
      </c>
      <c r="B37" s="11"/>
      <c r="C37" s="12">
        <v>44503</v>
      </c>
      <c r="D37" s="13" t="s">
        <v>75</v>
      </c>
      <c r="E37" s="35" t="s">
        <v>76</v>
      </c>
      <c r="F37" s="14" t="s">
        <v>77</v>
      </c>
      <c r="G37" s="16">
        <v>0</v>
      </c>
      <c r="H37" s="17">
        <v>148775.31</v>
      </c>
      <c r="I37" s="16">
        <f t="shared" si="0"/>
        <v>176177260.58000001</v>
      </c>
    </row>
    <row r="38" spans="1:9" ht="21.95" customHeight="1" x14ac:dyDescent="0.25">
      <c r="A38" s="33">
        <v>24</v>
      </c>
      <c r="B38" s="11"/>
      <c r="C38" s="12">
        <v>44503</v>
      </c>
      <c r="D38" s="13" t="s">
        <v>78</v>
      </c>
      <c r="E38" s="35" t="s">
        <v>79</v>
      </c>
      <c r="F38" s="14" t="s">
        <v>80</v>
      </c>
      <c r="G38" s="16">
        <v>0</v>
      </c>
      <c r="H38" s="17">
        <v>114582</v>
      </c>
      <c r="I38" s="16">
        <f t="shared" si="0"/>
        <v>176062678.58000001</v>
      </c>
    </row>
    <row r="39" spans="1:9" ht="21.95" customHeight="1" x14ac:dyDescent="0.25">
      <c r="A39" s="33">
        <v>25</v>
      </c>
      <c r="B39" s="11"/>
      <c r="C39" s="12">
        <v>44503</v>
      </c>
      <c r="D39" s="13" t="s">
        <v>81</v>
      </c>
      <c r="E39" s="35" t="s">
        <v>82</v>
      </c>
      <c r="F39" s="14" t="s">
        <v>83</v>
      </c>
      <c r="G39" s="16">
        <v>0</v>
      </c>
      <c r="H39" s="17">
        <v>140000</v>
      </c>
      <c r="I39" s="16">
        <f t="shared" si="0"/>
        <v>175922678.58000001</v>
      </c>
    </row>
    <row r="40" spans="1:9" ht="21.95" customHeight="1" x14ac:dyDescent="0.25">
      <c r="A40" s="33">
        <v>26</v>
      </c>
      <c r="B40" s="11"/>
      <c r="C40" s="12">
        <v>44503</v>
      </c>
      <c r="D40" s="13" t="s">
        <v>84</v>
      </c>
      <c r="E40" s="35" t="s">
        <v>85</v>
      </c>
      <c r="F40" s="14" t="s">
        <v>86</v>
      </c>
      <c r="G40" s="16">
        <v>0</v>
      </c>
      <c r="H40" s="17">
        <v>130000</v>
      </c>
      <c r="I40" s="16">
        <f t="shared" si="0"/>
        <v>175792678.58000001</v>
      </c>
    </row>
    <row r="41" spans="1:9" ht="21.95" customHeight="1" x14ac:dyDescent="0.25">
      <c r="A41" s="33">
        <v>27</v>
      </c>
      <c r="B41" s="11"/>
      <c r="C41" s="12">
        <v>44503</v>
      </c>
      <c r="D41" s="13" t="s">
        <v>87</v>
      </c>
      <c r="E41" s="35" t="s">
        <v>88</v>
      </c>
      <c r="F41" s="14" t="s">
        <v>89</v>
      </c>
      <c r="G41" s="16">
        <v>0</v>
      </c>
      <c r="H41" s="17">
        <v>32827.79</v>
      </c>
      <c r="I41" s="16">
        <f t="shared" si="0"/>
        <v>175759850.79000002</v>
      </c>
    </row>
    <row r="42" spans="1:9" ht="21.95" customHeight="1" x14ac:dyDescent="0.25">
      <c r="A42" s="33">
        <v>28</v>
      </c>
      <c r="B42" s="11"/>
      <c r="C42" s="12">
        <v>44503</v>
      </c>
      <c r="D42" s="13" t="s">
        <v>90</v>
      </c>
      <c r="E42" s="35" t="s">
        <v>91</v>
      </c>
      <c r="F42" s="14" t="s">
        <v>92</v>
      </c>
      <c r="G42" s="16">
        <v>0</v>
      </c>
      <c r="H42" s="17">
        <v>32637.69</v>
      </c>
      <c r="I42" s="16">
        <f t="shared" si="0"/>
        <v>175727213.10000002</v>
      </c>
    </row>
    <row r="43" spans="1:9" ht="21.95" customHeight="1" x14ac:dyDescent="0.25">
      <c r="A43" s="33">
        <v>29</v>
      </c>
      <c r="B43" s="11"/>
      <c r="C43" s="12">
        <v>44503</v>
      </c>
      <c r="D43" s="13" t="s">
        <v>93</v>
      </c>
      <c r="E43" s="35" t="s">
        <v>94</v>
      </c>
      <c r="F43" s="14" t="s">
        <v>95</v>
      </c>
      <c r="G43" s="16">
        <v>0</v>
      </c>
      <c r="H43" s="17">
        <v>8474.57</v>
      </c>
      <c r="I43" s="16">
        <f t="shared" si="0"/>
        <v>175718738.53000003</v>
      </c>
    </row>
    <row r="44" spans="1:9" ht="21.95" customHeight="1" x14ac:dyDescent="0.25">
      <c r="A44" s="33">
        <v>30</v>
      </c>
      <c r="B44" s="11"/>
      <c r="C44" s="12">
        <v>44503</v>
      </c>
      <c r="D44" s="13" t="s">
        <v>96</v>
      </c>
      <c r="E44" s="35" t="s">
        <v>97</v>
      </c>
      <c r="F44" s="14" t="s">
        <v>98</v>
      </c>
      <c r="G44" s="16">
        <v>0</v>
      </c>
      <c r="H44" s="17">
        <v>21258.7</v>
      </c>
      <c r="I44" s="16">
        <f t="shared" si="0"/>
        <v>175697479.83000004</v>
      </c>
    </row>
    <row r="45" spans="1:9" ht="21.95" customHeight="1" x14ac:dyDescent="0.25">
      <c r="A45" s="33">
        <v>31</v>
      </c>
      <c r="B45" s="11"/>
      <c r="C45" s="12">
        <v>44503</v>
      </c>
      <c r="D45" s="13" t="s">
        <v>99</v>
      </c>
      <c r="E45" s="35" t="s">
        <v>100</v>
      </c>
      <c r="F45" s="14" t="s">
        <v>101</v>
      </c>
      <c r="G45" s="16">
        <v>0</v>
      </c>
      <c r="H45" s="17">
        <v>64727.49</v>
      </c>
      <c r="I45" s="16">
        <f t="shared" si="0"/>
        <v>175632752.34000003</v>
      </c>
    </row>
    <row r="46" spans="1:9" ht="21.95" customHeight="1" x14ac:dyDescent="0.25">
      <c r="A46" s="33">
        <v>32</v>
      </c>
      <c r="B46" s="11"/>
      <c r="C46" s="12">
        <v>44503</v>
      </c>
      <c r="D46" s="13" t="s">
        <v>102</v>
      </c>
      <c r="E46" s="35" t="s">
        <v>103</v>
      </c>
      <c r="F46" s="14" t="s">
        <v>104</v>
      </c>
      <c r="G46" s="16">
        <v>0</v>
      </c>
      <c r="H46" s="17">
        <v>21253.88</v>
      </c>
      <c r="I46" s="16">
        <f t="shared" si="0"/>
        <v>175611498.46000004</v>
      </c>
    </row>
    <row r="47" spans="1:9" ht="21.95" customHeight="1" x14ac:dyDescent="0.25">
      <c r="A47" s="33">
        <v>33</v>
      </c>
      <c r="B47" s="11"/>
      <c r="C47" s="12">
        <v>44503</v>
      </c>
      <c r="D47" s="13" t="s">
        <v>105</v>
      </c>
      <c r="E47" s="35" t="s">
        <v>106</v>
      </c>
      <c r="F47" s="14" t="s">
        <v>107</v>
      </c>
      <c r="G47" s="16">
        <v>0</v>
      </c>
      <c r="H47" s="17">
        <v>11300.86</v>
      </c>
      <c r="I47" s="16">
        <f t="shared" si="0"/>
        <v>175600197.60000002</v>
      </c>
    </row>
    <row r="48" spans="1:9" ht="21.95" customHeight="1" x14ac:dyDescent="0.25">
      <c r="A48" s="33">
        <v>34</v>
      </c>
      <c r="B48" s="11"/>
      <c r="C48" s="12">
        <v>44503</v>
      </c>
      <c r="D48" s="13" t="s">
        <v>108</v>
      </c>
      <c r="E48" s="35" t="s">
        <v>109</v>
      </c>
      <c r="F48" s="14" t="s">
        <v>110</v>
      </c>
      <c r="G48" s="16">
        <v>0</v>
      </c>
      <c r="H48" s="17">
        <v>25000.16</v>
      </c>
      <c r="I48" s="16">
        <f t="shared" si="0"/>
        <v>175575197.44000003</v>
      </c>
    </row>
    <row r="49" spans="1:9" ht="21.95" customHeight="1" x14ac:dyDescent="0.25">
      <c r="A49" s="33">
        <v>35</v>
      </c>
      <c r="B49" s="11"/>
      <c r="C49" s="12">
        <v>44503</v>
      </c>
      <c r="D49" s="13" t="s">
        <v>111</v>
      </c>
      <c r="E49" s="35" t="s">
        <v>112</v>
      </c>
      <c r="F49" s="14" t="s">
        <v>113</v>
      </c>
      <c r="G49" s="16">
        <v>0</v>
      </c>
      <c r="H49" s="17">
        <v>68920.36</v>
      </c>
      <c r="I49" s="16">
        <f t="shared" si="0"/>
        <v>175506277.08000001</v>
      </c>
    </row>
    <row r="50" spans="1:9" ht="21.95" customHeight="1" x14ac:dyDescent="0.25">
      <c r="A50" s="33">
        <v>36</v>
      </c>
      <c r="B50" s="11"/>
      <c r="C50" s="12">
        <v>44503</v>
      </c>
      <c r="D50" s="13" t="s">
        <v>114</v>
      </c>
      <c r="E50" s="35" t="s">
        <v>115</v>
      </c>
      <c r="F50" s="14" t="s">
        <v>116</v>
      </c>
      <c r="G50" s="16">
        <v>0</v>
      </c>
      <c r="H50" s="17">
        <v>26769.759999999998</v>
      </c>
      <c r="I50" s="16">
        <f t="shared" si="0"/>
        <v>175479507.32000002</v>
      </c>
    </row>
    <row r="51" spans="1:9" ht="21.95" customHeight="1" x14ac:dyDescent="0.25">
      <c r="A51" s="33">
        <v>37</v>
      </c>
      <c r="B51" s="11"/>
      <c r="C51" s="12">
        <v>44503</v>
      </c>
      <c r="D51" s="13" t="s">
        <v>117</v>
      </c>
      <c r="E51" s="35" t="s">
        <v>118</v>
      </c>
      <c r="F51" s="14" t="s">
        <v>119</v>
      </c>
      <c r="G51" s="16">
        <v>0</v>
      </c>
      <c r="H51" s="17">
        <v>107811</v>
      </c>
      <c r="I51" s="16">
        <f t="shared" si="0"/>
        <v>175371696.32000002</v>
      </c>
    </row>
    <row r="52" spans="1:9" ht="21.95" customHeight="1" x14ac:dyDescent="0.25">
      <c r="A52" s="33">
        <v>38</v>
      </c>
      <c r="B52" s="11"/>
      <c r="C52" s="12">
        <v>44503</v>
      </c>
      <c r="D52" s="13" t="s">
        <v>120</v>
      </c>
      <c r="E52" s="35" t="s">
        <v>121</v>
      </c>
      <c r="F52" s="14" t="s">
        <v>122</v>
      </c>
      <c r="G52" s="16">
        <v>0</v>
      </c>
      <c r="H52" s="17">
        <v>54000</v>
      </c>
      <c r="I52" s="16">
        <f t="shared" si="0"/>
        <v>175317696.32000002</v>
      </c>
    </row>
    <row r="53" spans="1:9" ht="21.95" customHeight="1" x14ac:dyDescent="0.25">
      <c r="A53" s="33">
        <v>39</v>
      </c>
      <c r="B53" s="11"/>
      <c r="C53" s="12">
        <v>44503</v>
      </c>
      <c r="D53" s="13" t="s">
        <v>123</v>
      </c>
      <c r="E53" s="35" t="s">
        <v>124</v>
      </c>
      <c r="F53" s="14" t="s">
        <v>125</v>
      </c>
      <c r="G53" s="16">
        <v>0</v>
      </c>
      <c r="H53" s="17">
        <v>113643.15</v>
      </c>
      <c r="I53" s="16">
        <f t="shared" si="0"/>
        <v>175204053.17000002</v>
      </c>
    </row>
    <row r="54" spans="1:9" ht="21.95" customHeight="1" x14ac:dyDescent="0.25">
      <c r="A54" s="33">
        <v>40</v>
      </c>
      <c r="B54" s="11"/>
      <c r="C54" s="12">
        <v>44503</v>
      </c>
      <c r="D54" s="13" t="s">
        <v>6</v>
      </c>
      <c r="E54" s="35" t="s">
        <v>126</v>
      </c>
      <c r="F54" s="14" t="s">
        <v>127</v>
      </c>
      <c r="G54" s="16">
        <v>988750.4</v>
      </c>
      <c r="H54" s="17">
        <v>0</v>
      </c>
      <c r="I54" s="16">
        <f t="shared" si="0"/>
        <v>176192803.57000002</v>
      </c>
    </row>
    <row r="55" spans="1:9" ht="21.95" customHeight="1" x14ac:dyDescent="0.25">
      <c r="A55" s="33">
        <v>41</v>
      </c>
      <c r="B55" s="11"/>
      <c r="C55" s="12">
        <v>44504</v>
      </c>
      <c r="D55" s="13" t="s">
        <v>6</v>
      </c>
      <c r="E55" s="35" t="s">
        <v>128</v>
      </c>
      <c r="F55" s="14" t="s">
        <v>129</v>
      </c>
      <c r="G55" s="16">
        <v>0</v>
      </c>
      <c r="H55" s="17">
        <v>694699.91</v>
      </c>
      <c r="I55" s="16">
        <f t="shared" si="0"/>
        <v>175498103.66000003</v>
      </c>
    </row>
    <row r="56" spans="1:9" ht="21.95" customHeight="1" x14ac:dyDescent="0.25">
      <c r="A56" s="33">
        <v>42</v>
      </c>
      <c r="B56" s="11"/>
      <c r="C56" s="12">
        <v>44504</v>
      </c>
      <c r="D56" s="13" t="s">
        <v>130</v>
      </c>
      <c r="E56" s="35" t="s">
        <v>131</v>
      </c>
      <c r="F56" s="14" t="s">
        <v>132</v>
      </c>
      <c r="G56" s="16">
        <v>0</v>
      </c>
      <c r="H56" s="17">
        <v>2802600.67</v>
      </c>
      <c r="I56" s="16">
        <f t="shared" si="0"/>
        <v>172695502.99000004</v>
      </c>
    </row>
    <row r="57" spans="1:9" ht="21.95" customHeight="1" x14ac:dyDescent="0.25">
      <c r="A57" s="33">
        <v>43</v>
      </c>
      <c r="B57" s="11"/>
      <c r="C57" s="12">
        <v>44504</v>
      </c>
      <c r="D57" s="13" t="s">
        <v>133</v>
      </c>
      <c r="E57" s="35" t="s">
        <v>134</v>
      </c>
      <c r="F57" s="14" t="s">
        <v>135</v>
      </c>
      <c r="G57" s="16">
        <v>0</v>
      </c>
      <c r="H57" s="17">
        <v>181479.62</v>
      </c>
      <c r="I57" s="16">
        <f t="shared" si="0"/>
        <v>172514023.37000003</v>
      </c>
    </row>
    <row r="58" spans="1:9" ht="21.95" customHeight="1" x14ac:dyDescent="0.25">
      <c r="A58" s="33">
        <v>44</v>
      </c>
      <c r="B58" s="11"/>
      <c r="C58" s="12">
        <v>44504</v>
      </c>
      <c r="D58" s="13" t="s">
        <v>136</v>
      </c>
      <c r="E58" s="35" t="s">
        <v>137</v>
      </c>
      <c r="F58" s="14" t="s">
        <v>138</v>
      </c>
      <c r="G58" s="16">
        <v>0</v>
      </c>
      <c r="H58" s="17">
        <v>27000</v>
      </c>
      <c r="I58" s="16">
        <f t="shared" si="0"/>
        <v>172487023.37000003</v>
      </c>
    </row>
    <row r="59" spans="1:9" ht="21.95" customHeight="1" x14ac:dyDescent="0.25">
      <c r="A59" s="33">
        <v>45</v>
      </c>
      <c r="B59" s="11"/>
      <c r="C59" s="12">
        <v>44504</v>
      </c>
      <c r="D59" s="13" t="s">
        <v>139</v>
      </c>
      <c r="E59" s="35" t="s">
        <v>140</v>
      </c>
      <c r="F59" s="14" t="s">
        <v>141</v>
      </c>
      <c r="G59" s="16">
        <v>0</v>
      </c>
      <c r="H59" s="17">
        <v>109800</v>
      </c>
      <c r="I59" s="16">
        <f t="shared" si="0"/>
        <v>172377223.37000003</v>
      </c>
    </row>
    <row r="60" spans="1:9" ht="21.95" customHeight="1" x14ac:dyDescent="0.25">
      <c r="A60" s="33">
        <v>46</v>
      </c>
      <c r="B60" s="11"/>
      <c r="C60" s="12">
        <v>44505</v>
      </c>
      <c r="D60" s="13" t="s">
        <v>6</v>
      </c>
      <c r="E60" s="35" t="s">
        <v>142</v>
      </c>
      <c r="F60" s="14" t="s">
        <v>143</v>
      </c>
      <c r="G60" s="16">
        <v>2694451.61</v>
      </c>
      <c r="H60" s="17">
        <v>0</v>
      </c>
      <c r="I60" s="16">
        <f t="shared" si="0"/>
        <v>175071674.98000005</v>
      </c>
    </row>
    <row r="61" spans="1:9" ht="21.95" customHeight="1" x14ac:dyDescent="0.25">
      <c r="A61" s="33">
        <v>47</v>
      </c>
      <c r="B61" s="11"/>
      <c r="C61" s="12">
        <v>44505</v>
      </c>
      <c r="D61" s="13" t="s">
        <v>6</v>
      </c>
      <c r="E61" s="35" t="s">
        <v>144</v>
      </c>
      <c r="F61" s="14" t="s">
        <v>145</v>
      </c>
      <c r="G61" s="16">
        <v>6308168.5999999996</v>
      </c>
      <c r="H61" s="17">
        <v>0</v>
      </c>
      <c r="I61" s="16">
        <f t="shared" si="0"/>
        <v>181379843.58000004</v>
      </c>
    </row>
    <row r="62" spans="1:9" ht="21.95" customHeight="1" x14ac:dyDescent="0.25">
      <c r="A62" s="33">
        <v>48</v>
      </c>
      <c r="B62" s="11"/>
      <c r="C62" s="12">
        <v>44505</v>
      </c>
      <c r="D62" s="13" t="s">
        <v>6</v>
      </c>
      <c r="E62" s="35" t="s">
        <v>146</v>
      </c>
      <c r="F62" s="14" t="s">
        <v>147</v>
      </c>
      <c r="G62" s="16">
        <v>6675451.2599999998</v>
      </c>
      <c r="H62" s="17">
        <v>0</v>
      </c>
      <c r="I62" s="16">
        <f t="shared" si="0"/>
        <v>188055294.84000003</v>
      </c>
    </row>
    <row r="63" spans="1:9" ht="21.95" customHeight="1" x14ac:dyDescent="0.25">
      <c r="A63" s="33">
        <v>49</v>
      </c>
      <c r="B63" s="11"/>
      <c r="C63" s="12">
        <v>44505</v>
      </c>
      <c r="D63" s="13" t="s">
        <v>6</v>
      </c>
      <c r="E63" s="35" t="s">
        <v>148</v>
      </c>
      <c r="F63" s="14" t="s">
        <v>149</v>
      </c>
      <c r="G63" s="16">
        <v>3626048</v>
      </c>
      <c r="H63" s="17">
        <v>0</v>
      </c>
      <c r="I63" s="16">
        <f t="shared" si="0"/>
        <v>191681342.84000003</v>
      </c>
    </row>
    <row r="64" spans="1:9" ht="21.95" customHeight="1" x14ac:dyDescent="0.25">
      <c r="A64" s="33">
        <v>50</v>
      </c>
      <c r="B64" s="11"/>
      <c r="C64" s="12">
        <v>44505</v>
      </c>
      <c r="D64" s="13" t="s">
        <v>6</v>
      </c>
      <c r="E64" s="35" t="s">
        <v>150</v>
      </c>
      <c r="F64" s="14" t="s">
        <v>151</v>
      </c>
      <c r="G64" s="16">
        <v>3200</v>
      </c>
      <c r="H64" s="17">
        <v>0</v>
      </c>
      <c r="I64" s="16">
        <f t="shared" si="0"/>
        <v>191684542.84000003</v>
      </c>
    </row>
    <row r="65" spans="1:9" ht="21.95" customHeight="1" x14ac:dyDescent="0.25">
      <c r="A65" s="33">
        <v>51</v>
      </c>
      <c r="B65" s="11"/>
      <c r="C65" s="12">
        <v>44505</v>
      </c>
      <c r="D65" s="13" t="s">
        <v>6</v>
      </c>
      <c r="E65" s="35" t="s">
        <v>152</v>
      </c>
      <c r="F65" s="14" t="s">
        <v>153</v>
      </c>
      <c r="G65" s="16">
        <v>7000</v>
      </c>
      <c r="H65" s="17">
        <v>0</v>
      </c>
      <c r="I65" s="16">
        <f t="shared" si="0"/>
        <v>191691542.84000003</v>
      </c>
    </row>
    <row r="66" spans="1:9" ht="21.95" customHeight="1" x14ac:dyDescent="0.25">
      <c r="A66" s="33">
        <v>52</v>
      </c>
      <c r="B66" s="11"/>
      <c r="C66" s="12">
        <v>44505</v>
      </c>
      <c r="D66" s="13" t="s">
        <v>6</v>
      </c>
      <c r="E66" s="35" t="s">
        <v>154</v>
      </c>
      <c r="F66" s="14" t="s">
        <v>155</v>
      </c>
      <c r="G66" s="16">
        <v>4100</v>
      </c>
      <c r="H66" s="17">
        <v>0</v>
      </c>
      <c r="I66" s="16">
        <f t="shared" si="0"/>
        <v>191695642.84000003</v>
      </c>
    </row>
    <row r="67" spans="1:9" ht="21.95" customHeight="1" x14ac:dyDescent="0.25">
      <c r="A67" s="33">
        <v>53</v>
      </c>
      <c r="B67" s="11"/>
      <c r="C67" s="12">
        <v>44505</v>
      </c>
      <c r="D67" s="13" t="s">
        <v>156</v>
      </c>
      <c r="E67" s="35" t="s">
        <v>157</v>
      </c>
      <c r="F67" s="14" t="s">
        <v>158</v>
      </c>
      <c r="G67" s="16">
        <v>0</v>
      </c>
      <c r="H67" s="17">
        <v>138344.93</v>
      </c>
      <c r="I67" s="16">
        <f t="shared" si="0"/>
        <v>191557297.91000003</v>
      </c>
    </row>
    <row r="68" spans="1:9" ht="21.95" customHeight="1" x14ac:dyDescent="0.25">
      <c r="A68" s="33">
        <v>54</v>
      </c>
      <c r="B68" s="11"/>
      <c r="C68" s="12">
        <v>44508</v>
      </c>
      <c r="D68" s="13" t="s">
        <v>6</v>
      </c>
      <c r="E68" s="35" t="s">
        <v>159</v>
      </c>
      <c r="F68" s="14" t="s">
        <v>160</v>
      </c>
      <c r="G68" s="16">
        <v>490023.29</v>
      </c>
      <c r="H68" s="17">
        <v>0</v>
      </c>
      <c r="I68" s="16">
        <f t="shared" si="0"/>
        <v>192047321.20000002</v>
      </c>
    </row>
    <row r="69" spans="1:9" ht="21.95" customHeight="1" x14ac:dyDescent="0.25">
      <c r="A69" s="33">
        <v>55</v>
      </c>
      <c r="B69" s="11"/>
      <c r="C69" s="12">
        <v>44508</v>
      </c>
      <c r="D69" s="13" t="s">
        <v>6</v>
      </c>
      <c r="E69" s="35" t="s">
        <v>161</v>
      </c>
      <c r="F69" s="14" t="s">
        <v>162</v>
      </c>
      <c r="G69" s="16">
        <v>254322.6</v>
      </c>
      <c r="H69" s="17">
        <v>0</v>
      </c>
      <c r="I69" s="16">
        <f t="shared" si="0"/>
        <v>192301643.80000001</v>
      </c>
    </row>
    <row r="70" spans="1:9" ht="21.95" customHeight="1" x14ac:dyDescent="0.25">
      <c r="A70" s="33">
        <v>56</v>
      </c>
      <c r="B70" s="11"/>
      <c r="C70" s="12">
        <v>44508</v>
      </c>
      <c r="D70" s="13" t="s">
        <v>6</v>
      </c>
      <c r="E70" s="35" t="s">
        <v>163</v>
      </c>
      <c r="F70" s="14" t="s">
        <v>164</v>
      </c>
      <c r="G70" s="16">
        <v>3093825.11</v>
      </c>
      <c r="H70" s="17">
        <v>0</v>
      </c>
      <c r="I70" s="16">
        <f t="shared" si="0"/>
        <v>195395468.91000003</v>
      </c>
    </row>
    <row r="71" spans="1:9" ht="21.95" customHeight="1" x14ac:dyDescent="0.25">
      <c r="A71" s="33">
        <v>57</v>
      </c>
      <c r="B71" s="11"/>
      <c r="C71" s="12">
        <v>44508</v>
      </c>
      <c r="D71" s="13" t="s">
        <v>6</v>
      </c>
      <c r="E71" s="35" t="s">
        <v>165</v>
      </c>
      <c r="F71" s="14" t="s">
        <v>166</v>
      </c>
      <c r="G71" s="16">
        <v>7162180.3799999999</v>
      </c>
      <c r="H71" s="17">
        <v>0</v>
      </c>
      <c r="I71" s="16">
        <f t="shared" si="0"/>
        <v>202557649.29000002</v>
      </c>
    </row>
    <row r="72" spans="1:9" ht="21.95" customHeight="1" x14ac:dyDescent="0.25">
      <c r="A72" s="33">
        <v>58</v>
      </c>
      <c r="B72" s="11"/>
      <c r="C72" s="12">
        <v>44508</v>
      </c>
      <c r="D72" s="13" t="s">
        <v>6</v>
      </c>
      <c r="E72" s="35" t="s">
        <v>167</v>
      </c>
      <c r="F72" s="14" t="s">
        <v>168</v>
      </c>
      <c r="G72" s="16">
        <v>137000.16</v>
      </c>
      <c r="H72" s="17">
        <v>0</v>
      </c>
      <c r="I72" s="16">
        <f t="shared" si="0"/>
        <v>202694649.45000002</v>
      </c>
    </row>
    <row r="73" spans="1:9" ht="21.95" customHeight="1" x14ac:dyDescent="0.25">
      <c r="A73" s="33">
        <v>59</v>
      </c>
      <c r="B73" s="11"/>
      <c r="C73" s="12">
        <v>44508</v>
      </c>
      <c r="D73" s="13" t="s">
        <v>169</v>
      </c>
      <c r="E73" s="35" t="s">
        <v>170</v>
      </c>
      <c r="F73" s="14" t="s">
        <v>171</v>
      </c>
      <c r="G73" s="16">
        <v>0</v>
      </c>
      <c r="H73" s="17">
        <v>5000</v>
      </c>
      <c r="I73" s="16">
        <f t="shared" si="0"/>
        <v>202689649.45000002</v>
      </c>
    </row>
    <row r="74" spans="1:9" ht="21.95" customHeight="1" x14ac:dyDescent="0.25">
      <c r="A74" s="33">
        <v>60</v>
      </c>
      <c r="B74" s="11"/>
      <c r="C74" s="12">
        <v>44508</v>
      </c>
      <c r="D74" s="13" t="s">
        <v>172</v>
      </c>
      <c r="E74" s="35" t="s">
        <v>173</v>
      </c>
      <c r="F74" s="14" t="s">
        <v>171</v>
      </c>
      <c r="G74" s="16">
        <v>0</v>
      </c>
      <c r="H74" s="17">
        <v>5000</v>
      </c>
      <c r="I74" s="16">
        <f t="shared" si="0"/>
        <v>202684649.45000002</v>
      </c>
    </row>
    <row r="75" spans="1:9" ht="21.95" customHeight="1" x14ac:dyDescent="0.25">
      <c r="A75" s="33">
        <v>61</v>
      </c>
      <c r="B75" s="11"/>
      <c r="C75" s="12">
        <v>44508</v>
      </c>
      <c r="D75" s="13" t="s">
        <v>174</v>
      </c>
      <c r="E75" s="35" t="s">
        <v>175</v>
      </c>
      <c r="F75" s="14" t="s">
        <v>176</v>
      </c>
      <c r="G75" s="16">
        <v>0</v>
      </c>
      <c r="H75" s="17">
        <v>32353.77</v>
      </c>
      <c r="I75" s="16">
        <f t="shared" si="0"/>
        <v>202652295.68000001</v>
      </c>
    </row>
    <row r="76" spans="1:9" ht="21.95" customHeight="1" x14ac:dyDescent="0.25">
      <c r="A76" s="33">
        <v>62</v>
      </c>
      <c r="B76" s="11"/>
      <c r="C76" s="12">
        <v>44509</v>
      </c>
      <c r="D76" s="13" t="s">
        <v>6</v>
      </c>
      <c r="E76" s="35" t="s">
        <v>177</v>
      </c>
      <c r="F76" s="14" t="s">
        <v>178</v>
      </c>
      <c r="G76" s="16">
        <v>764297.27</v>
      </c>
      <c r="H76" s="17">
        <v>0</v>
      </c>
      <c r="I76" s="16">
        <f t="shared" si="0"/>
        <v>203416592.95000002</v>
      </c>
    </row>
    <row r="77" spans="1:9" ht="21.95" customHeight="1" x14ac:dyDescent="0.25">
      <c r="A77" s="33">
        <v>63</v>
      </c>
      <c r="B77" s="11"/>
      <c r="C77" s="12">
        <v>44509</v>
      </c>
      <c r="D77" s="13" t="s">
        <v>6</v>
      </c>
      <c r="E77" s="35" t="s">
        <v>179</v>
      </c>
      <c r="F77" s="14" t="s">
        <v>180</v>
      </c>
      <c r="G77" s="16">
        <v>6368504.2599999998</v>
      </c>
      <c r="H77" s="17">
        <v>0</v>
      </c>
      <c r="I77" s="16">
        <f t="shared" si="0"/>
        <v>209785097.21000001</v>
      </c>
    </row>
    <row r="78" spans="1:9" ht="21.95" customHeight="1" x14ac:dyDescent="0.25">
      <c r="A78" s="33">
        <v>64</v>
      </c>
      <c r="B78" s="11"/>
      <c r="C78" s="12">
        <v>44509</v>
      </c>
      <c r="D78" s="13" t="s">
        <v>6</v>
      </c>
      <c r="E78" s="35" t="s">
        <v>181</v>
      </c>
      <c r="F78" s="14" t="s">
        <v>182</v>
      </c>
      <c r="G78" s="16">
        <v>329366.71000000002</v>
      </c>
      <c r="H78" s="17">
        <v>0</v>
      </c>
      <c r="I78" s="16">
        <f t="shared" si="0"/>
        <v>210114463.92000002</v>
      </c>
    </row>
    <row r="79" spans="1:9" ht="21.95" customHeight="1" x14ac:dyDescent="0.25">
      <c r="A79" s="33">
        <v>65</v>
      </c>
      <c r="B79" s="11"/>
      <c r="C79" s="12">
        <v>44509</v>
      </c>
      <c r="D79" s="13" t="s">
        <v>6</v>
      </c>
      <c r="E79" s="35" t="s">
        <v>183</v>
      </c>
      <c r="F79" s="14" t="s">
        <v>184</v>
      </c>
      <c r="G79" s="16">
        <v>861782.84</v>
      </c>
      <c r="H79" s="17">
        <v>0</v>
      </c>
      <c r="I79" s="16">
        <f t="shared" si="0"/>
        <v>210976246.76000002</v>
      </c>
    </row>
    <row r="80" spans="1:9" ht="21.95" customHeight="1" x14ac:dyDescent="0.25">
      <c r="A80" s="33">
        <v>66</v>
      </c>
      <c r="B80" s="11"/>
      <c r="C80" s="12">
        <v>44509</v>
      </c>
      <c r="D80" s="13" t="s">
        <v>6</v>
      </c>
      <c r="E80" s="35" t="s">
        <v>185</v>
      </c>
      <c r="F80" s="14" t="s">
        <v>186</v>
      </c>
      <c r="G80" s="16">
        <v>0.24</v>
      </c>
      <c r="H80" s="17">
        <v>0</v>
      </c>
      <c r="I80" s="16">
        <f t="shared" si="0"/>
        <v>210976247.00000003</v>
      </c>
    </row>
    <row r="81" spans="1:9" ht="21.95" customHeight="1" x14ac:dyDescent="0.25">
      <c r="A81" s="33">
        <v>67</v>
      </c>
      <c r="B81" s="11"/>
      <c r="C81" s="12">
        <v>44509</v>
      </c>
      <c r="D81" s="13" t="s">
        <v>6</v>
      </c>
      <c r="E81" s="35" t="s">
        <v>187</v>
      </c>
      <c r="F81" s="14" t="s">
        <v>188</v>
      </c>
      <c r="G81" s="16">
        <v>0</v>
      </c>
      <c r="H81" s="17">
        <v>0.24</v>
      </c>
      <c r="I81" s="16">
        <f t="shared" ref="I81:I144" si="1">+I80+G81-H81</f>
        <v>210976246.76000002</v>
      </c>
    </row>
    <row r="82" spans="1:9" ht="21.95" customHeight="1" x14ac:dyDescent="0.25">
      <c r="A82" s="33">
        <v>68</v>
      </c>
      <c r="B82" s="11"/>
      <c r="C82" s="12">
        <v>44509</v>
      </c>
      <c r="D82" s="13" t="s">
        <v>6</v>
      </c>
      <c r="E82" s="35" t="s">
        <v>189</v>
      </c>
      <c r="F82" s="14" t="s">
        <v>190</v>
      </c>
      <c r="G82" s="16">
        <v>0</v>
      </c>
      <c r="H82" s="17">
        <v>0.24</v>
      </c>
      <c r="I82" s="16">
        <f t="shared" si="1"/>
        <v>210976246.52000001</v>
      </c>
    </row>
    <row r="83" spans="1:9" ht="21.95" customHeight="1" x14ac:dyDescent="0.25">
      <c r="A83" s="33">
        <v>69</v>
      </c>
      <c r="B83" s="11"/>
      <c r="C83" s="12">
        <v>44509</v>
      </c>
      <c r="D83" s="13" t="s">
        <v>191</v>
      </c>
      <c r="E83" s="35" t="s">
        <v>192</v>
      </c>
      <c r="F83" s="14" t="s">
        <v>12</v>
      </c>
      <c r="G83" s="16">
        <v>0</v>
      </c>
      <c r="H83" s="17">
        <v>1318829.45</v>
      </c>
      <c r="I83" s="16">
        <f t="shared" si="1"/>
        <v>209657417.07000002</v>
      </c>
    </row>
    <row r="84" spans="1:9" ht="21.95" customHeight="1" x14ac:dyDescent="0.25">
      <c r="A84" s="33">
        <v>70</v>
      </c>
      <c r="B84" s="11"/>
      <c r="C84" s="12">
        <v>44509</v>
      </c>
      <c r="D84" s="13" t="s">
        <v>193</v>
      </c>
      <c r="E84" s="35" t="s">
        <v>194</v>
      </c>
      <c r="F84" s="14" t="s">
        <v>195</v>
      </c>
      <c r="G84" s="16">
        <v>0</v>
      </c>
      <c r="H84" s="17">
        <v>165776.01</v>
      </c>
      <c r="I84" s="16">
        <f t="shared" si="1"/>
        <v>209491641.06000003</v>
      </c>
    </row>
    <row r="85" spans="1:9" ht="21.95" customHeight="1" x14ac:dyDescent="0.25">
      <c r="A85" s="33">
        <v>71</v>
      </c>
      <c r="B85" s="11"/>
      <c r="C85" s="12">
        <v>44509</v>
      </c>
      <c r="D85" s="13" t="s">
        <v>196</v>
      </c>
      <c r="E85" s="35" t="s">
        <v>197</v>
      </c>
      <c r="F85" s="14" t="s">
        <v>198</v>
      </c>
      <c r="G85" s="16">
        <v>0</v>
      </c>
      <c r="H85" s="17">
        <v>420556.78</v>
      </c>
      <c r="I85" s="16">
        <f t="shared" si="1"/>
        <v>209071084.28000003</v>
      </c>
    </row>
    <row r="86" spans="1:9" ht="21.95" customHeight="1" x14ac:dyDescent="0.25">
      <c r="A86" s="33">
        <v>72</v>
      </c>
      <c r="B86" s="11"/>
      <c r="C86" s="12">
        <v>44509</v>
      </c>
      <c r="D86" s="13" t="s">
        <v>199</v>
      </c>
      <c r="E86" s="35" t="s">
        <v>200</v>
      </c>
      <c r="F86" s="14" t="s">
        <v>12</v>
      </c>
      <c r="G86" s="16">
        <v>0</v>
      </c>
      <c r="H86" s="17">
        <v>296323.71000000002</v>
      </c>
      <c r="I86" s="16">
        <f t="shared" si="1"/>
        <v>208774760.57000002</v>
      </c>
    </row>
    <row r="87" spans="1:9" ht="21.95" customHeight="1" x14ac:dyDescent="0.25">
      <c r="A87" s="33">
        <v>73</v>
      </c>
      <c r="B87" s="11"/>
      <c r="C87" s="12">
        <v>44510</v>
      </c>
      <c r="D87" s="13" t="s">
        <v>6</v>
      </c>
      <c r="E87" s="35" t="s">
        <v>201</v>
      </c>
      <c r="F87" s="14" t="s">
        <v>202</v>
      </c>
      <c r="G87" s="16">
        <v>6994746.1399999997</v>
      </c>
      <c r="H87" s="17">
        <v>0</v>
      </c>
      <c r="I87" s="16">
        <f t="shared" si="1"/>
        <v>215769506.71000001</v>
      </c>
    </row>
    <row r="88" spans="1:9" ht="21.95" customHeight="1" x14ac:dyDescent="0.25">
      <c r="A88" s="33">
        <v>74</v>
      </c>
      <c r="B88" s="11"/>
      <c r="C88" s="12">
        <v>44510</v>
      </c>
      <c r="D88" s="13" t="s">
        <v>6</v>
      </c>
      <c r="E88" s="35" t="s">
        <v>203</v>
      </c>
      <c r="F88" s="14" t="s">
        <v>204</v>
      </c>
      <c r="G88" s="16">
        <v>68452326.859999999</v>
      </c>
      <c r="H88" s="17">
        <v>0</v>
      </c>
      <c r="I88" s="16">
        <f t="shared" si="1"/>
        <v>284221833.56999999</v>
      </c>
    </row>
    <row r="89" spans="1:9" ht="21.95" customHeight="1" x14ac:dyDescent="0.25">
      <c r="A89" s="33">
        <v>75</v>
      </c>
      <c r="B89" s="11"/>
      <c r="C89" s="12">
        <v>44510</v>
      </c>
      <c r="D89" s="13" t="s">
        <v>6</v>
      </c>
      <c r="E89" s="35" t="s">
        <v>205</v>
      </c>
      <c r="F89" s="14" t="s">
        <v>206</v>
      </c>
      <c r="G89" s="16">
        <v>46743.66</v>
      </c>
      <c r="H89" s="17">
        <v>0</v>
      </c>
      <c r="I89" s="16">
        <f t="shared" si="1"/>
        <v>284268577.23000002</v>
      </c>
    </row>
    <row r="90" spans="1:9" ht="21.95" customHeight="1" x14ac:dyDescent="0.25">
      <c r="A90" s="33">
        <v>76</v>
      </c>
      <c r="B90" s="11"/>
      <c r="C90" s="12">
        <v>44510</v>
      </c>
      <c r="D90" s="13" t="s">
        <v>6</v>
      </c>
      <c r="E90" s="35" t="s">
        <v>207</v>
      </c>
      <c r="F90" s="14" t="s">
        <v>208</v>
      </c>
      <c r="G90" s="16">
        <v>201584.68</v>
      </c>
      <c r="H90" s="17">
        <v>0</v>
      </c>
      <c r="I90" s="16">
        <f t="shared" si="1"/>
        <v>284470161.91000003</v>
      </c>
    </row>
    <row r="91" spans="1:9" ht="21.95" customHeight="1" x14ac:dyDescent="0.25">
      <c r="A91" s="33">
        <v>77</v>
      </c>
      <c r="B91" s="11"/>
      <c r="C91" s="12">
        <v>44510</v>
      </c>
      <c r="D91" s="13" t="s">
        <v>209</v>
      </c>
      <c r="E91" s="35" t="s">
        <v>210</v>
      </c>
      <c r="F91" s="14" t="s">
        <v>211</v>
      </c>
      <c r="G91" s="16">
        <v>0</v>
      </c>
      <c r="H91" s="17">
        <v>53487.96</v>
      </c>
      <c r="I91" s="16">
        <f t="shared" si="1"/>
        <v>284416673.95000005</v>
      </c>
    </row>
    <row r="92" spans="1:9" ht="21.95" customHeight="1" x14ac:dyDescent="0.25">
      <c r="A92" s="33">
        <v>78</v>
      </c>
      <c r="B92" s="11"/>
      <c r="C92" s="12">
        <v>44510</v>
      </c>
      <c r="D92" s="13" t="s">
        <v>212</v>
      </c>
      <c r="E92" s="35" t="s">
        <v>213</v>
      </c>
      <c r="F92" s="14" t="s">
        <v>214</v>
      </c>
      <c r="G92" s="16">
        <v>0</v>
      </c>
      <c r="H92" s="17">
        <v>224248.5</v>
      </c>
      <c r="I92" s="16">
        <f t="shared" si="1"/>
        <v>284192425.45000005</v>
      </c>
    </row>
    <row r="93" spans="1:9" ht="21.95" customHeight="1" x14ac:dyDescent="0.25">
      <c r="A93" s="33">
        <v>79</v>
      </c>
      <c r="B93" s="11"/>
      <c r="C93" s="12">
        <v>44510</v>
      </c>
      <c r="D93" s="13" t="s">
        <v>215</v>
      </c>
      <c r="E93" s="35" t="s">
        <v>216</v>
      </c>
      <c r="F93" s="14" t="s">
        <v>217</v>
      </c>
      <c r="G93" s="16">
        <v>0</v>
      </c>
      <c r="H93" s="17">
        <v>12265.35</v>
      </c>
      <c r="I93" s="16">
        <f t="shared" si="1"/>
        <v>284180160.10000002</v>
      </c>
    </row>
    <row r="94" spans="1:9" ht="21.95" customHeight="1" x14ac:dyDescent="0.25">
      <c r="A94" s="33">
        <v>80</v>
      </c>
      <c r="B94" s="11"/>
      <c r="C94" s="12">
        <v>44510</v>
      </c>
      <c r="D94" s="13" t="s">
        <v>218</v>
      </c>
      <c r="E94" s="35" t="s">
        <v>219</v>
      </c>
      <c r="F94" s="14" t="s">
        <v>220</v>
      </c>
      <c r="G94" s="16">
        <v>0</v>
      </c>
      <c r="H94" s="17">
        <v>582948.17000000004</v>
      </c>
      <c r="I94" s="16">
        <f t="shared" si="1"/>
        <v>283597211.93000001</v>
      </c>
    </row>
    <row r="95" spans="1:9" ht="21.95" customHeight="1" x14ac:dyDescent="0.25">
      <c r="A95" s="33">
        <v>81</v>
      </c>
      <c r="B95" s="11"/>
      <c r="C95" s="12">
        <v>44510</v>
      </c>
      <c r="D95" s="13" t="s">
        <v>221</v>
      </c>
      <c r="E95" s="35" t="s">
        <v>222</v>
      </c>
      <c r="F95" s="14" t="s">
        <v>223</v>
      </c>
      <c r="G95" s="16">
        <v>0</v>
      </c>
      <c r="H95" s="17">
        <v>27005.48</v>
      </c>
      <c r="I95" s="16">
        <f t="shared" si="1"/>
        <v>283570206.44999999</v>
      </c>
    </row>
    <row r="96" spans="1:9" ht="21.95" customHeight="1" x14ac:dyDescent="0.25">
      <c r="A96" s="33">
        <v>82</v>
      </c>
      <c r="B96" s="11"/>
      <c r="C96" s="12">
        <v>44510</v>
      </c>
      <c r="D96" s="13" t="s">
        <v>224</v>
      </c>
      <c r="E96" s="35" t="s">
        <v>225</v>
      </c>
      <c r="F96" s="14" t="s">
        <v>226</v>
      </c>
      <c r="G96" s="16">
        <v>0</v>
      </c>
      <c r="H96" s="17">
        <v>23478.63</v>
      </c>
      <c r="I96" s="16">
        <f t="shared" si="1"/>
        <v>283546727.81999999</v>
      </c>
    </row>
    <row r="97" spans="1:9" ht="21.95" customHeight="1" x14ac:dyDescent="0.25">
      <c r="A97" s="33">
        <v>83</v>
      </c>
      <c r="B97" s="11"/>
      <c r="C97" s="12">
        <v>44510</v>
      </c>
      <c r="D97" s="13" t="s">
        <v>227</v>
      </c>
      <c r="E97" s="35" t="s">
        <v>228</v>
      </c>
      <c r="F97" s="14" t="s">
        <v>229</v>
      </c>
      <c r="G97" s="16">
        <v>0</v>
      </c>
      <c r="H97" s="17">
        <v>7595.17</v>
      </c>
      <c r="I97" s="16">
        <f t="shared" si="1"/>
        <v>283539132.64999998</v>
      </c>
    </row>
    <row r="98" spans="1:9" ht="21.95" customHeight="1" x14ac:dyDescent="0.25">
      <c r="A98" s="33">
        <v>84</v>
      </c>
      <c r="B98" s="11"/>
      <c r="C98" s="12">
        <v>44510</v>
      </c>
      <c r="D98" s="13" t="s">
        <v>230</v>
      </c>
      <c r="E98" s="35" t="s">
        <v>231</v>
      </c>
      <c r="F98" s="14" t="s">
        <v>232</v>
      </c>
      <c r="G98" s="16">
        <v>0</v>
      </c>
      <c r="H98" s="17">
        <v>48092.800000000003</v>
      </c>
      <c r="I98" s="16">
        <f t="shared" si="1"/>
        <v>283491039.84999996</v>
      </c>
    </row>
    <row r="99" spans="1:9" ht="21.95" customHeight="1" x14ac:dyDescent="0.25">
      <c r="A99" s="33">
        <v>85</v>
      </c>
      <c r="B99" s="11"/>
      <c r="C99" s="12">
        <v>44510</v>
      </c>
      <c r="D99" s="13" t="s">
        <v>233</v>
      </c>
      <c r="E99" s="35" t="s">
        <v>234</v>
      </c>
      <c r="F99" s="14" t="s">
        <v>235</v>
      </c>
      <c r="G99" s="16">
        <v>0</v>
      </c>
      <c r="H99" s="17">
        <v>42000</v>
      </c>
      <c r="I99" s="16">
        <f t="shared" si="1"/>
        <v>283449039.84999996</v>
      </c>
    </row>
    <row r="100" spans="1:9" ht="21.95" customHeight="1" x14ac:dyDescent="0.25">
      <c r="A100" s="33">
        <v>86</v>
      </c>
      <c r="B100" s="11"/>
      <c r="C100" s="12">
        <v>44511</v>
      </c>
      <c r="D100" s="13" t="s">
        <v>236</v>
      </c>
      <c r="E100" s="35" t="s">
        <v>237</v>
      </c>
      <c r="F100" s="14" t="s">
        <v>238</v>
      </c>
      <c r="G100" s="16">
        <v>0</v>
      </c>
      <c r="H100" s="17">
        <v>60919.73</v>
      </c>
      <c r="I100" s="16">
        <f t="shared" si="1"/>
        <v>283388120.11999995</v>
      </c>
    </row>
    <row r="101" spans="1:9" ht="21.95" customHeight="1" x14ac:dyDescent="0.25">
      <c r="A101" s="33">
        <v>87</v>
      </c>
      <c r="B101" s="11"/>
      <c r="C101" s="12">
        <v>44511</v>
      </c>
      <c r="D101" s="13" t="s">
        <v>239</v>
      </c>
      <c r="E101" s="35" t="s">
        <v>240</v>
      </c>
      <c r="F101" s="14" t="s">
        <v>241</v>
      </c>
      <c r="G101" s="16">
        <v>0</v>
      </c>
      <c r="H101" s="17">
        <v>155271</v>
      </c>
      <c r="I101" s="16">
        <f t="shared" si="1"/>
        <v>283232849.11999995</v>
      </c>
    </row>
    <row r="102" spans="1:9" ht="21.95" customHeight="1" x14ac:dyDescent="0.25">
      <c r="A102" s="33">
        <v>88</v>
      </c>
      <c r="B102" s="11"/>
      <c r="C102" s="12">
        <v>44511</v>
      </c>
      <c r="D102" s="13" t="s">
        <v>242</v>
      </c>
      <c r="E102" s="35" t="s">
        <v>243</v>
      </c>
      <c r="F102" s="14" t="s">
        <v>244</v>
      </c>
      <c r="G102" s="16">
        <v>0</v>
      </c>
      <c r="H102" s="17">
        <v>17851.75</v>
      </c>
      <c r="I102" s="16">
        <f t="shared" si="1"/>
        <v>283214997.36999995</v>
      </c>
    </row>
    <row r="103" spans="1:9" ht="21.95" customHeight="1" x14ac:dyDescent="0.25">
      <c r="A103" s="33">
        <v>89</v>
      </c>
      <c r="B103" s="11"/>
      <c r="C103" s="12">
        <v>44511</v>
      </c>
      <c r="D103" s="13" t="s">
        <v>245</v>
      </c>
      <c r="E103" s="35" t="s">
        <v>246</v>
      </c>
      <c r="F103" s="14" t="s">
        <v>247</v>
      </c>
      <c r="G103" s="16">
        <v>0</v>
      </c>
      <c r="H103" s="17">
        <v>30541.41</v>
      </c>
      <c r="I103" s="16">
        <f t="shared" si="1"/>
        <v>283184455.95999992</v>
      </c>
    </row>
    <row r="104" spans="1:9" ht="21.95" customHeight="1" x14ac:dyDescent="0.25">
      <c r="A104" s="33">
        <v>90</v>
      </c>
      <c r="B104" s="11"/>
      <c r="C104" s="12">
        <v>44511</v>
      </c>
      <c r="D104" s="13" t="s">
        <v>248</v>
      </c>
      <c r="E104" s="35" t="s">
        <v>249</v>
      </c>
      <c r="F104" s="14" t="s">
        <v>250</v>
      </c>
      <c r="G104" s="16">
        <v>0</v>
      </c>
      <c r="H104" s="17">
        <v>1977806.76</v>
      </c>
      <c r="I104" s="16">
        <f t="shared" si="1"/>
        <v>281206649.19999993</v>
      </c>
    </row>
    <row r="105" spans="1:9" ht="21.95" customHeight="1" x14ac:dyDescent="0.25">
      <c r="A105" s="33">
        <v>91</v>
      </c>
      <c r="B105" s="11"/>
      <c r="C105" s="12">
        <v>44511</v>
      </c>
      <c r="D105" s="13" t="s">
        <v>251</v>
      </c>
      <c r="E105" s="35" t="s">
        <v>252</v>
      </c>
      <c r="F105" s="14" t="s">
        <v>253</v>
      </c>
      <c r="G105" s="16">
        <v>0</v>
      </c>
      <c r="H105" s="17">
        <v>1255506.67</v>
      </c>
      <c r="I105" s="16">
        <f t="shared" si="1"/>
        <v>279951142.52999991</v>
      </c>
    </row>
    <row r="106" spans="1:9" ht="21.95" customHeight="1" x14ac:dyDescent="0.25">
      <c r="A106" s="33">
        <v>92</v>
      </c>
      <c r="B106" s="11"/>
      <c r="C106" s="12">
        <v>44512</v>
      </c>
      <c r="D106" s="13" t="s">
        <v>6</v>
      </c>
      <c r="E106" s="35" t="s">
        <v>254</v>
      </c>
      <c r="F106" s="14" t="s">
        <v>255</v>
      </c>
      <c r="G106" s="16">
        <v>4100</v>
      </c>
      <c r="H106" s="17">
        <v>0</v>
      </c>
      <c r="I106" s="16">
        <f t="shared" si="1"/>
        <v>279955242.52999991</v>
      </c>
    </row>
    <row r="107" spans="1:9" ht="21.95" customHeight="1" x14ac:dyDescent="0.25">
      <c r="A107" s="33">
        <v>93</v>
      </c>
      <c r="B107" s="11"/>
      <c r="C107" s="12">
        <v>44512</v>
      </c>
      <c r="D107" s="13" t="s">
        <v>256</v>
      </c>
      <c r="E107" s="35" t="s">
        <v>257</v>
      </c>
      <c r="F107" s="14" t="s">
        <v>258</v>
      </c>
      <c r="G107" s="16">
        <v>1564010.87</v>
      </c>
      <c r="H107" s="17">
        <v>0</v>
      </c>
      <c r="I107" s="16">
        <f t="shared" si="1"/>
        <v>281519253.39999992</v>
      </c>
    </row>
    <row r="108" spans="1:9" ht="21.95" customHeight="1" x14ac:dyDescent="0.25">
      <c r="A108" s="33">
        <v>94</v>
      </c>
      <c r="B108" s="11"/>
      <c r="C108" s="12">
        <v>44515</v>
      </c>
      <c r="D108" s="13" t="s">
        <v>6</v>
      </c>
      <c r="E108" s="35" t="s">
        <v>259</v>
      </c>
      <c r="F108" s="14" t="s">
        <v>260</v>
      </c>
      <c r="G108" s="16">
        <v>157000</v>
      </c>
      <c r="H108" s="17">
        <v>0</v>
      </c>
      <c r="I108" s="16">
        <f t="shared" si="1"/>
        <v>281676253.39999992</v>
      </c>
    </row>
    <row r="109" spans="1:9" ht="21.95" customHeight="1" x14ac:dyDescent="0.25">
      <c r="A109" s="33">
        <v>95</v>
      </c>
      <c r="B109" s="11"/>
      <c r="C109" s="12">
        <v>44515</v>
      </c>
      <c r="D109" s="13" t="s">
        <v>6</v>
      </c>
      <c r="E109" s="35" t="s">
        <v>261</v>
      </c>
      <c r="F109" s="14" t="s">
        <v>262</v>
      </c>
      <c r="G109" s="16">
        <v>15600</v>
      </c>
      <c r="H109" s="17">
        <v>0</v>
      </c>
      <c r="I109" s="16">
        <f t="shared" si="1"/>
        <v>281691853.39999992</v>
      </c>
    </row>
    <row r="110" spans="1:9" ht="21.95" customHeight="1" x14ac:dyDescent="0.25">
      <c r="A110" s="33">
        <v>96</v>
      </c>
      <c r="B110" s="11"/>
      <c r="C110" s="12">
        <v>44515</v>
      </c>
      <c r="D110" s="13" t="s">
        <v>6</v>
      </c>
      <c r="E110" s="35" t="s">
        <v>263</v>
      </c>
      <c r="F110" s="14" t="s">
        <v>264</v>
      </c>
      <c r="G110" s="16">
        <v>263245.67</v>
      </c>
      <c r="H110" s="17">
        <v>0</v>
      </c>
      <c r="I110" s="16">
        <f t="shared" si="1"/>
        <v>281955099.06999993</v>
      </c>
    </row>
    <row r="111" spans="1:9" ht="21.95" customHeight="1" x14ac:dyDescent="0.25">
      <c r="A111" s="33">
        <v>97</v>
      </c>
      <c r="B111" s="11"/>
      <c r="C111" s="12">
        <v>44515</v>
      </c>
      <c r="D111" s="13" t="s">
        <v>265</v>
      </c>
      <c r="E111" s="35" t="s">
        <v>266</v>
      </c>
      <c r="F111" s="14" t="s">
        <v>267</v>
      </c>
      <c r="G111" s="16">
        <v>0</v>
      </c>
      <c r="H111" s="17">
        <v>143198.74</v>
      </c>
      <c r="I111" s="16">
        <f t="shared" si="1"/>
        <v>281811900.32999992</v>
      </c>
    </row>
    <row r="112" spans="1:9" ht="21.95" customHeight="1" x14ac:dyDescent="0.25">
      <c r="A112" s="33">
        <v>98</v>
      </c>
      <c r="B112" s="11"/>
      <c r="C112" s="12">
        <v>44515</v>
      </c>
      <c r="D112" s="13" t="s">
        <v>268</v>
      </c>
      <c r="E112" s="35" t="s">
        <v>269</v>
      </c>
      <c r="F112" s="14" t="s">
        <v>270</v>
      </c>
      <c r="G112" s="16">
        <v>0</v>
      </c>
      <c r="H112" s="17">
        <v>7542.85</v>
      </c>
      <c r="I112" s="16">
        <f t="shared" si="1"/>
        <v>281804357.4799999</v>
      </c>
    </row>
    <row r="113" spans="1:9" ht="21.95" customHeight="1" x14ac:dyDescent="0.25">
      <c r="A113" s="33">
        <v>99</v>
      </c>
      <c r="B113" s="11"/>
      <c r="C113" s="12">
        <v>44516</v>
      </c>
      <c r="D113" s="13" t="s">
        <v>6</v>
      </c>
      <c r="E113" s="35" t="s">
        <v>271</v>
      </c>
      <c r="F113" s="14" t="s">
        <v>272</v>
      </c>
      <c r="G113" s="16">
        <v>2094476.18</v>
      </c>
      <c r="H113" s="17">
        <v>0</v>
      </c>
      <c r="I113" s="16">
        <f t="shared" si="1"/>
        <v>283898833.65999991</v>
      </c>
    </row>
    <row r="114" spans="1:9" ht="21.95" customHeight="1" x14ac:dyDescent="0.25">
      <c r="A114" s="33">
        <v>100</v>
      </c>
      <c r="B114" s="11"/>
      <c r="C114" s="12">
        <v>44516</v>
      </c>
      <c r="D114" s="13" t="s">
        <v>273</v>
      </c>
      <c r="E114" s="35" t="s">
        <v>274</v>
      </c>
      <c r="F114" s="14" t="s">
        <v>275</v>
      </c>
      <c r="G114" s="16">
        <v>4693725.6399999997</v>
      </c>
      <c r="H114" s="17">
        <v>0</v>
      </c>
      <c r="I114" s="16">
        <f t="shared" si="1"/>
        <v>288592559.29999989</v>
      </c>
    </row>
    <row r="115" spans="1:9" ht="21.95" customHeight="1" x14ac:dyDescent="0.25">
      <c r="A115" s="33">
        <v>101</v>
      </c>
      <c r="B115" s="11"/>
      <c r="C115" s="12">
        <v>44516</v>
      </c>
      <c r="D115" s="13" t="s">
        <v>276</v>
      </c>
      <c r="E115" s="35" t="s">
        <v>277</v>
      </c>
      <c r="F115" s="14" t="s">
        <v>278</v>
      </c>
      <c r="G115" s="16">
        <v>0</v>
      </c>
      <c r="H115" s="17">
        <v>24238.5</v>
      </c>
      <c r="I115" s="16">
        <f t="shared" si="1"/>
        <v>288568320.79999989</v>
      </c>
    </row>
    <row r="116" spans="1:9" ht="21.95" customHeight="1" x14ac:dyDescent="0.25">
      <c r="A116" s="33">
        <v>102</v>
      </c>
      <c r="B116" s="11"/>
      <c r="C116" s="12">
        <v>44516</v>
      </c>
      <c r="D116" s="13" t="s">
        <v>279</v>
      </c>
      <c r="E116" s="35" t="s">
        <v>280</v>
      </c>
      <c r="F116" s="14" t="s">
        <v>281</v>
      </c>
      <c r="G116" s="16">
        <v>0</v>
      </c>
      <c r="H116" s="17">
        <v>4520</v>
      </c>
      <c r="I116" s="16">
        <f t="shared" si="1"/>
        <v>288563800.79999989</v>
      </c>
    </row>
    <row r="117" spans="1:9" ht="21.95" customHeight="1" x14ac:dyDescent="0.25">
      <c r="A117" s="33">
        <v>103</v>
      </c>
      <c r="B117" s="11"/>
      <c r="C117" s="12">
        <v>44516</v>
      </c>
      <c r="D117" s="13" t="s">
        <v>282</v>
      </c>
      <c r="E117" s="35" t="s">
        <v>283</v>
      </c>
      <c r="F117" s="14" t="s">
        <v>284</v>
      </c>
      <c r="G117" s="16">
        <v>0</v>
      </c>
      <c r="H117" s="17">
        <v>138743.51</v>
      </c>
      <c r="I117" s="16">
        <f t="shared" si="1"/>
        <v>288425057.2899999</v>
      </c>
    </row>
    <row r="118" spans="1:9" ht="21.95" customHeight="1" x14ac:dyDescent="0.25">
      <c r="A118" s="33">
        <v>104</v>
      </c>
      <c r="B118" s="11"/>
      <c r="C118" s="12">
        <v>44516</v>
      </c>
      <c r="D118" s="13" t="s">
        <v>285</v>
      </c>
      <c r="E118" s="35" t="s">
        <v>286</v>
      </c>
      <c r="F118" s="14" t="s">
        <v>287</v>
      </c>
      <c r="G118" s="16">
        <v>0</v>
      </c>
      <c r="H118" s="17">
        <v>76285.84</v>
      </c>
      <c r="I118" s="16">
        <f t="shared" si="1"/>
        <v>288348771.44999993</v>
      </c>
    </row>
    <row r="119" spans="1:9" ht="21.95" customHeight="1" x14ac:dyDescent="0.25">
      <c r="A119" s="33">
        <v>105</v>
      </c>
      <c r="B119" s="11"/>
      <c r="C119" s="12">
        <v>44516</v>
      </c>
      <c r="D119" s="13" t="s">
        <v>288</v>
      </c>
      <c r="E119" s="35" t="s">
        <v>289</v>
      </c>
      <c r="F119" s="14" t="s">
        <v>290</v>
      </c>
      <c r="G119" s="16">
        <v>0</v>
      </c>
      <c r="H119" s="17">
        <v>30000</v>
      </c>
      <c r="I119" s="16">
        <f t="shared" si="1"/>
        <v>288318771.44999993</v>
      </c>
    </row>
    <row r="120" spans="1:9" ht="21.95" customHeight="1" x14ac:dyDescent="0.25">
      <c r="A120" s="33">
        <v>106</v>
      </c>
      <c r="B120" s="11"/>
      <c r="C120" s="12">
        <v>44516</v>
      </c>
      <c r="D120" s="13" t="s">
        <v>291</v>
      </c>
      <c r="E120" s="35" t="s">
        <v>292</v>
      </c>
      <c r="F120" s="14" t="s">
        <v>293</v>
      </c>
      <c r="G120" s="16">
        <v>0</v>
      </c>
      <c r="H120" s="17">
        <v>9780.15</v>
      </c>
      <c r="I120" s="16">
        <f t="shared" si="1"/>
        <v>288308991.29999995</v>
      </c>
    </row>
    <row r="121" spans="1:9" ht="21.95" customHeight="1" x14ac:dyDescent="0.25">
      <c r="A121" s="33">
        <v>107</v>
      </c>
      <c r="B121" s="11"/>
      <c r="C121" s="12">
        <v>44516</v>
      </c>
      <c r="D121" s="13" t="s">
        <v>294</v>
      </c>
      <c r="E121" s="35" t="s">
        <v>295</v>
      </c>
      <c r="F121" s="14" t="s">
        <v>296</v>
      </c>
      <c r="G121" s="16">
        <v>0</v>
      </c>
      <c r="H121" s="17">
        <v>11300.87</v>
      </c>
      <c r="I121" s="16">
        <f t="shared" si="1"/>
        <v>288297690.42999995</v>
      </c>
    </row>
    <row r="122" spans="1:9" ht="21.95" customHeight="1" x14ac:dyDescent="0.25">
      <c r="A122" s="33">
        <v>108</v>
      </c>
      <c r="B122" s="11"/>
      <c r="C122" s="12">
        <v>44516</v>
      </c>
      <c r="D122" s="13" t="s">
        <v>297</v>
      </c>
      <c r="E122" s="35" t="s">
        <v>298</v>
      </c>
      <c r="F122" s="14" t="s">
        <v>299</v>
      </c>
      <c r="G122" s="16">
        <v>0</v>
      </c>
      <c r="H122" s="17">
        <v>21470</v>
      </c>
      <c r="I122" s="16">
        <f t="shared" si="1"/>
        <v>288276220.42999995</v>
      </c>
    </row>
    <row r="123" spans="1:9" ht="21.95" customHeight="1" x14ac:dyDescent="0.25">
      <c r="A123" s="33">
        <v>109</v>
      </c>
      <c r="B123" s="11"/>
      <c r="C123" s="12">
        <v>44516</v>
      </c>
      <c r="D123" s="13" t="s">
        <v>300</v>
      </c>
      <c r="E123" s="35" t="s">
        <v>301</v>
      </c>
      <c r="F123" s="14" t="s">
        <v>302</v>
      </c>
      <c r="G123" s="16">
        <v>0</v>
      </c>
      <c r="H123" s="17">
        <v>102208.5</v>
      </c>
      <c r="I123" s="16">
        <f t="shared" si="1"/>
        <v>288174011.92999995</v>
      </c>
    </row>
    <row r="124" spans="1:9" ht="21.95" customHeight="1" x14ac:dyDescent="0.25">
      <c r="A124" s="33">
        <v>110</v>
      </c>
      <c r="B124" s="11"/>
      <c r="C124" s="12">
        <v>44516</v>
      </c>
      <c r="D124" s="13" t="s">
        <v>303</v>
      </c>
      <c r="E124" s="35" t="s">
        <v>304</v>
      </c>
      <c r="F124" s="14" t="s">
        <v>305</v>
      </c>
      <c r="G124" s="16">
        <v>0</v>
      </c>
      <c r="H124" s="17">
        <v>16195.72</v>
      </c>
      <c r="I124" s="16">
        <f t="shared" si="1"/>
        <v>288157816.20999992</v>
      </c>
    </row>
    <row r="125" spans="1:9" ht="21.95" customHeight="1" x14ac:dyDescent="0.25">
      <c r="A125" s="33">
        <v>111</v>
      </c>
      <c r="B125" s="11"/>
      <c r="C125" s="12">
        <v>44516</v>
      </c>
      <c r="D125" s="13" t="s">
        <v>306</v>
      </c>
      <c r="E125" s="35" t="s">
        <v>307</v>
      </c>
      <c r="F125" s="14" t="s">
        <v>308</v>
      </c>
      <c r="G125" s="16">
        <v>0</v>
      </c>
      <c r="H125" s="17">
        <v>123518.04</v>
      </c>
      <c r="I125" s="16">
        <f t="shared" si="1"/>
        <v>288034298.1699999</v>
      </c>
    </row>
    <row r="126" spans="1:9" ht="21.95" customHeight="1" x14ac:dyDescent="0.25">
      <c r="A126" s="33">
        <v>112</v>
      </c>
      <c r="B126" s="11"/>
      <c r="C126" s="12">
        <v>44516</v>
      </c>
      <c r="D126" s="13" t="s">
        <v>309</v>
      </c>
      <c r="E126" s="35" t="s">
        <v>310</v>
      </c>
      <c r="F126" s="14" t="s">
        <v>311</v>
      </c>
      <c r="G126" s="16">
        <v>0</v>
      </c>
      <c r="H126" s="17">
        <v>103056</v>
      </c>
      <c r="I126" s="16">
        <f t="shared" si="1"/>
        <v>287931242.1699999</v>
      </c>
    </row>
    <row r="127" spans="1:9" ht="21.95" customHeight="1" x14ac:dyDescent="0.25">
      <c r="A127" s="33">
        <v>113</v>
      </c>
      <c r="B127" s="11"/>
      <c r="C127" s="12">
        <v>44516</v>
      </c>
      <c r="D127" s="13" t="s">
        <v>312</v>
      </c>
      <c r="E127" s="35" t="s">
        <v>313</v>
      </c>
      <c r="F127" s="14" t="s">
        <v>314</v>
      </c>
      <c r="G127" s="16">
        <v>0</v>
      </c>
      <c r="H127" s="17">
        <v>2140</v>
      </c>
      <c r="I127" s="16">
        <f t="shared" si="1"/>
        <v>287929102.1699999</v>
      </c>
    </row>
    <row r="128" spans="1:9" ht="21.95" customHeight="1" x14ac:dyDescent="0.25">
      <c r="A128" s="33">
        <v>114</v>
      </c>
      <c r="B128" s="11"/>
      <c r="C128" s="12">
        <v>44516</v>
      </c>
      <c r="D128" s="13" t="s">
        <v>315</v>
      </c>
      <c r="E128" s="35" t="s">
        <v>316</v>
      </c>
      <c r="F128" s="14" t="s">
        <v>317</v>
      </c>
      <c r="G128" s="16">
        <v>0</v>
      </c>
      <c r="H128" s="17">
        <v>88919.52</v>
      </c>
      <c r="I128" s="16">
        <f t="shared" si="1"/>
        <v>287840182.64999992</v>
      </c>
    </row>
    <row r="129" spans="1:9" ht="21.95" customHeight="1" x14ac:dyDescent="0.25">
      <c r="A129" s="33">
        <v>115</v>
      </c>
      <c r="B129" s="11"/>
      <c r="C129" s="12">
        <v>44516</v>
      </c>
      <c r="D129" s="13" t="s">
        <v>318</v>
      </c>
      <c r="E129" s="35" t="s">
        <v>319</v>
      </c>
      <c r="F129" s="14" t="s">
        <v>320</v>
      </c>
      <c r="G129" s="16">
        <v>0</v>
      </c>
      <c r="H129" s="17">
        <v>498073.44</v>
      </c>
      <c r="I129" s="16">
        <f t="shared" si="1"/>
        <v>287342109.20999992</v>
      </c>
    </row>
    <row r="130" spans="1:9" ht="21.95" customHeight="1" x14ac:dyDescent="0.25">
      <c r="A130" s="33">
        <v>116</v>
      </c>
      <c r="B130" s="11"/>
      <c r="C130" s="12">
        <v>44517</v>
      </c>
      <c r="D130" s="13" t="s">
        <v>6</v>
      </c>
      <c r="E130" s="35" t="s">
        <v>321</v>
      </c>
      <c r="F130" s="14" t="s">
        <v>322</v>
      </c>
      <c r="G130" s="16">
        <v>10000000</v>
      </c>
      <c r="H130" s="17">
        <v>0</v>
      </c>
      <c r="I130" s="16">
        <f t="shared" si="1"/>
        <v>297342109.20999992</v>
      </c>
    </row>
    <row r="131" spans="1:9" ht="21.95" customHeight="1" x14ac:dyDescent="0.25">
      <c r="A131" s="33">
        <v>117</v>
      </c>
      <c r="B131" s="11"/>
      <c r="C131" s="12">
        <v>44517</v>
      </c>
      <c r="D131" s="13" t="s">
        <v>6</v>
      </c>
      <c r="E131" s="35" t="s">
        <v>323</v>
      </c>
      <c r="F131" s="14" t="s">
        <v>324</v>
      </c>
      <c r="G131" s="16">
        <v>0</v>
      </c>
      <c r="H131" s="17">
        <v>548002</v>
      </c>
      <c r="I131" s="16">
        <f t="shared" si="1"/>
        <v>296794107.20999992</v>
      </c>
    </row>
    <row r="132" spans="1:9" ht="21.95" customHeight="1" x14ac:dyDescent="0.25">
      <c r="A132" s="33">
        <v>118</v>
      </c>
      <c r="B132" s="11"/>
      <c r="C132" s="12">
        <v>44517</v>
      </c>
      <c r="D132" s="13" t="s">
        <v>325</v>
      </c>
      <c r="E132" s="35" t="s">
        <v>326</v>
      </c>
      <c r="F132" s="14" t="s">
        <v>12</v>
      </c>
      <c r="G132" s="16">
        <v>0</v>
      </c>
      <c r="H132" s="17">
        <v>929118.78</v>
      </c>
      <c r="I132" s="16">
        <f t="shared" si="1"/>
        <v>295864988.42999995</v>
      </c>
    </row>
    <row r="133" spans="1:9" ht="21.95" customHeight="1" x14ac:dyDescent="0.25">
      <c r="A133" s="33">
        <v>119</v>
      </c>
      <c r="B133" s="11"/>
      <c r="C133" s="12">
        <v>44517</v>
      </c>
      <c r="D133" s="13" t="s">
        <v>327</v>
      </c>
      <c r="E133" s="35" t="s">
        <v>328</v>
      </c>
      <c r="F133" s="14" t="s">
        <v>329</v>
      </c>
      <c r="G133" s="16">
        <v>0</v>
      </c>
      <c r="H133" s="17">
        <v>85431.35</v>
      </c>
      <c r="I133" s="16">
        <f t="shared" si="1"/>
        <v>295779557.07999992</v>
      </c>
    </row>
    <row r="134" spans="1:9" ht="21.95" customHeight="1" x14ac:dyDescent="0.25">
      <c r="A134" s="33">
        <v>120</v>
      </c>
      <c r="B134" s="11"/>
      <c r="C134" s="12">
        <v>44517</v>
      </c>
      <c r="D134" s="13" t="s">
        <v>330</v>
      </c>
      <c r="E134" s="35" t="s">
        <v>331</v>
      </c>
      <c r="F134" s="14" t="s">
        <v>332</v>
      </c>
      <c r="G134" s="16">
        <v>0</v>
      </c>
      <c r="H134" s="17">
        <v>6943</v>
      </c>
      <c r="I134" s="16">
        <f t="shared" si="1"/>
        <v>295772614.07999992</v>
      </c>
    </row>
    <row r="135" spans="1:9" ht="21.95" customHeight="1" x14ac:dyDescent="0.25">
      <c r="A135" s="33">
        <v>121</v>
      </c>
      <c r="B135" s="11"/>
      <c r="C135" s="12">
        <v>44517</v>
      </c>
      <c r="D135" s="13" t="s">
        <v>333</v>
      </c>
      <c r="E135" s="35" t="s">
        <v>334</v>
      </c>
      <c r="F135" s="14" t="s">
        <v>335</v>
      </c>
      <c r="G135" s="16">
        <v>0</v>
      </c>
      <c r="H135" s="17">
        <v>6566.44</v>
      </c>
      <c r="I135" s="16">
        <f t="shared" si="1"/>
        <v>295766047.63999993</v>
      </c>
    </row>
    <row r="136" spans="1:9" ht="21.95" customHeight="1" x14ac:dyDescent="0.25">
      <c r="A136" s="33">
        <v>122</v>
      </c>
      <c r="B136" s="11"/>
      <c r="C136" s="12">
        <v>44517</v>
      </c>
      <c r="D136" s="13" t="s">
        <v>336</v>
      </c>
      <c r="E136" s="35" t="s">
        <v>337</v>
      </c>
      <c r="F136" s="14" t="s">
        <v>338</v>
      </c>
      <c r="G136" s="16">
        <v>0</v>
      </c>
      <c r="H136" s="17">
        <v>7965</v>
      </c>
      <c r="I136" s="16">
        <f t="shared" si="1"/>
        <v>295758082.63999993</v>
      </c>
    </row>
    <row r="137" spans="1:9" ht="21.95" customHeight="1" x14ac:dyDescent="0.25">
      <c r="A137" s="33">
        <v>123</v>
      </c>
      <c r="B137" s="11"/>
      <c r="C137" s="12">
        <v>44517</v>
      </c>
      <c r="D137" s="13" t="s">
        <v>339</v>
      </c>
      <c r="E137" s="35" t="s">
        <v>340</v>
      </c>
      <c r="F137" s="14" t="s">
        <v>341</v>
      </c>
      <c r="G137" s="16">
        <v>0</v>
      </c>
      <c r="H137" s="17">
        <v>59940</v>
      </c>
      <c r="I137" s="16">
        <f t="shared" si="1"/>
        <v>295698142.63999993</v>
      </c>
    </row>
    <row r="138" spans="1:9" ht="21.95" customHeight="1" x14ac:dyDescent="0.25">
      <c r="A138" s="33">
        <v>124</v>
      </c>
      <c r="B138" s="11"/>
      <c r="C138" s="12">
        <v>44517</v>
      </c>
      <c r="D138" s="13" t="s">
        <v>342</v>
      </c>
      <c r="E138" s="35" t="s">
        <v>343</v>
      </c>
      <c r="F138" s="14" t="s">
        <v>344</v>
      </c>
      <c r="G138" s="16">
        <v>0</v>
      </c>
      <c r="H138" s="17">
        <v>25500</v>
      </c>
      <c r="I138" s="16">
        <f t="shared" si="1"/>
        <v>295672642.63999993</v>
      </c>
    </row>
    <row r="139" spans="1:9" ht="21.95" customHeight="1" x14ac:dyDescent="0.25">
      <c r="A139" s="33">
        <v>125</v>
      </c>
      <c r="B139" s="11"/>
      <c r="C139" s="12">
        <v>44517</v>
      </c>
      <c r="D139" s="13" t="s">
        <v>345</v>
      </c>
      <c r="E139" s="35" t="s">
        <v>346</v>
      </c>
      <c r="F139" s="14" t="s">
        <v>347</v>
      </c>
      <c r="G139" s="16">
        <v>0</v>
      </c>
      <c r="H139" s="17">
        <v>592531.68000000005</v>
      </c>
      <c r="I139" s="16">
        <f t="shared" si="1"/>
        <v>295080110.95999992</v>
      </c>
    </row>
    <row r="140" spans="1:9" ht="21.95" customHeight="1" x14ac:dyDescent="0.25">
      <c r="A140" s="33">
        <v>126</v>
      </c>
      <c r="B140" s="11"/>
      <c r="C140" s="12">
        <v>44517</v>
      </c>
      <c r="D140" s="13" t="s">
        <v>348</v>
      </c>
      <c r="E140" s="35" t="s">
        <v>349</v>
      </c>
      <c r="F140" s="14" t="s">
        <v>350</v>
      </c>
      <c r="G140" s="16">
        <v>0</v>
      </c>
      <c r="H140" s="17">
        <v>196381.95</v>
      </c>
      <c r="I140" s="16">
        <f t="shared" si="1"/>
        <v>294883729.00999993</v>
      </c>
    </row>
    <row r="141" spans="1:9" ht="21.95" customHeight="1" x14ac:dyDescent="0.25">
      <c r="A141" s="33">
        <v>127</v>
      </c>
      <c r="B141" s="11"/>
      <c r="C141" s="12">
        <v>44517</v>
      </c>
      <c r="D141" s="13" t="s">
        <v>351</v>
      </c>
      <c r="E141" s="35" t="s">
        <v>352</v>
      </c>
      <c r="F141" s="14" t="s">
        <v>353</v>
      </c>
      <c r="G141" s="16">
        <v>0</v>
      </c>
      <c r="H141" s="17">
        <v>941409.66</v>
      </c>
      <c r="I141" s="16">
        <f t="shared" si="1"/>
        <v>293942319.3499999</v>
      </c>
    </row>
    <row r="142" spans="1:9" ht="21.95" customHeight="1" x14ac:dyDescent="0.25">
      <c r="A142" s="33">
        <v>128</v>
      </c>
      <c r="B142" s="11"/>
      <c r="C142" s="12">
        <v>44517</v>
      </c>
      <c r="D142" s="13" t="s">
        <v>354</v>
      </c>
      <c r="E142" s="35" t="s">
        <v>355</v>
      </c>
      <c r="F142" s="14" t="s">
        <v>356</v>
      </c>
      <c r="G142" s="16">
        <v>0</v>
      </c>
      <c r="H142" s="17">
        <v>158330</v>
      </c>
      <c r="I142" s="16">
        <f t="shared" si="1"/>
        <v>293783989.3499999</v>
      </c>
    </row>
    <row r="143" spans="1:9" ht="21.95" customHeight="1" x14ac:dyDescent="0.25">
      <c r="A143" s="33">
        <v>129</v>
      </c>
      <c r="B143" s="11"/>
      <c r="C143" s="12">
        <v>44517</v>
      </c>
      <c r="D143" s="13" t="s">
        <v>357</v>
      </c>
      <c r="E143" s="35" t="s">
        <v>358</v>
      </c>
      <c r="F143" s="14" t="s">
        <v>359</v>
      </c>
      <c r="G143" s="16">
        <v>0</v>
      </c>
      <c r="H143" s="17">
        <v>148514.4</v>
      </c>
      <c r="I143" s="16">
        <f t="shared" si="1"/>
        <v>293635474.94999993</v>
      </c>
    </row>
    <row r="144" spans="1:9" ht="21.95" customHeight="1" x14ac:dyDescent="0.25">
      <c r="A144" s="33">
        <v>130</v>
      </c>
      <c r="B144" s="11"/>
      <c r="C144" s="12">
        <v>44517</v>
      </c>
      <c r="D144" s="13" t="s">
        <v>6</v>
      </c>
      <c r="E144" s="35" t="s">
        <v>360</v>
      </c>
      <c r="F144" s="14" t="s">
        <v>361</v>
      </c>
      <c r="G144" s="16">
        <v>6943</v>
      </c>
      <c r="H144" s="17">
        <v>0</v>
      </c>
      <c r="I144" s="16">
        <f t="shared" si="1"/>
        <v>293642417.94999993</v>
      </c>
    </row>
    <row r="145" spans="1:9" ht="21.95" customHeight="1" x14ac:dyDescent="0.25">
      <c r="A145" s="33">
        <v>131</v>
      </c>
      <c r="B145" s="11"/>
      <c r="C145" s="12">
        <v>44517</v>
      </c>
      <c r="D145" s="13" t="s">
        <v>6</v>
      </c>
      <c r="E145" s="35" t="s">
        <v>362</v>
      </c>
      <c r="F145" s="14" t="s">
        <v>363</v>
      </c>
      <c r="G145" s="16">
        <v>85431.35</v>
      </c>
      <c r="H145" s="17">
        <v>0</v>
      </c>
      <c r="I145" s="16">
        <f t="shared" ref="I145:I208" si="2">+I144+G145-H145</f>
        <v>293727849.29999995</v>
      </c>
    </row>
    <row r="146" spans="1:9" ht="21.95" customHeight="1" x14ac:dyDescent="0.25">
      <c r="A146" s="33">
        <v>132</v>
      </c>
      <c r="B146" s="11"/>
      <c r="C146" s="12">
        <v>44518</v>
      </c>
      <c r="D146" s="13" t="s">
        <v>364</v>
      </c>
      <c r="E146" s="35" t="s">
        <v>365</v>
      </c>
      <c r="F146" s="14" t="s">
        <v>366</v>
      </c>
      <c r="G146" s="16">
        <v>7000</v>
      </c>
      <c r="H146" s="17">
        <v>0</v>
      </c>
      <c r="I146" s="16">
        <f t="shared" si="2"/>
        <v>293734849.29999995</v>
      </c>
    </row>
    <row r="147" spans="1:9" ht="21.95" customHeight="1" x14ac:dyDescent="0.25">
      <c r="A147" s="33">
        <v>133</v>
      </c>
      <c r="B147" s="11"/>
      <c r="C147" s="12">
        <v>44518</v>
      </c>
      <c r="D147" s="13" t="s">
        <v>367</v>
      </c>
      <c r="E147" s="35" t="s">
        <v>368</v>
      </c>
      <c r="F147" s="14" t="s">
        <v>369</v>
      </c>
      <c r="G147" s="16">
        <v>7000</v>
      </c>
      <c r="H147" s="17">
        <v>0</v>
      </c>
      <c r="I147" s="16">
        <f t="shared" si="2"/>
        <v>293741849.29999995</v>
      </c>
    </row>
    <row r="148" spans="1:9" ht="21.95" customHeight="1" x14ac:dyDescent="0.25">
      <c r="A148" s="33">
        <v>134</v>
      </c>
      <c r="B148" s="11"/>
      <c r="C148" s="12">
        <v>44518</v>
      </c>
      <c r="D148" s="13" t="s">
        <v>370</v>
      </c>
      <c r="E148" s="35" t="s">
        <v>371</v>
      </c>
      <c r="F148" s="14" t="s">
        <v>372</v>
      </c>
      <c r="G148" s="16">
        <v>7000</v>
      </c>
      <c r="H148" s="17">
        <v>0</v>
      </c>
      <c r="I148" s="16">
        <f t="shared" si="2"/>
        <v>293748849.29999995</v>
      </c>
    </row>
    <row r="149" spans="1:9" ht="21.95" customHeight="1" x14ac:dyDescent="0.25">
      <c r="A149" s="33">
        <v>135</v>
      </c>
      <c r="B149" s="11"/>
      <c r="C149" s="12">
        <v>44518</v>
      </c>
      <c r="D149" s="13" t="s">
        <v>373</v>
      </c>
      <c r="E149" s="35" t="s">
        <v>374</v>
      </c>
      <c r="F149" s="14" t="s">
        <v>375</v>
      </c>
      <c r="G149" s="16">
        <v>7000</v>
      </c>
      <c r="H149" s="17">
        <v>0</v>
      </c>
      <c r="I149" s="16">
        <f t="shared" si="2"/>
        <v>293755849.29999995</v>
      </c>
    </row>
    <row r="150" spans="1:9" ht="21.95" customHeight="1" x14ac:dyDescent="0.25">
      <c r="A150" s="33">
        <v>136</v>
      </c>
      <c r="B150" s="11"/>
      <c r="C150" s="12">
        <v>44518</v>
      </c>
      <c r="D150" s="13" t="s">
        <v>376</v>
      </c>
      <c r="E150" s="35" t="s">
        <v>377</v>
      </c>
      <c r="F150" s="14" t="s">
        <v>378</v>
      </c>
      <c r="G150" s="16">
        <v>7000</v>
      </c>
      <c r="H150" s="17">
        <v>0</v>
      </c>
      <c r="I150" s="16">
        <f t="shared" si="2"/>
        <v>293762849.29999995</v>
      </c>
    </row>
    <row r="151" spans="1:9" ht="21.95" customHeight="1" x14ac:dyDescent="0.25">
      <c r="A151" s="33">
        <v>137</v>
      </c>
      <c r="B151" s="11"/>
      <c r="C151" s="12">
        <v>44518</v>
      </c>
      <c r="D151" s="13" t="s">
        <v>379</v>
      </c>
      <c r="E151" s="35" t="s">
        <v>380</v>
      </c>
      <c r="F151" s="14" t="s">
        <v>381</v>
      </c>
      <c r="G151" s="16">
        <v>7000</v>
      </c>
      <c r="H151" s="17">
        <v>0</v>
      </c>
      <c r="I151" s="16">
        <f t="shared" si="2"/>
        <v>293769849.29999995</v>
      </c>
    </row>
    <row r="152" spans="1:9" ht="21.95" customHeight="1" x14ac:dyDescent="0.25">
      <c r="A152" s="33">
        <v>138</v>
      </c>
      <c r="B152" s="11"/>
      <c r="C152" s="12">
        <v>44518</v>
      </c>
      <c r="D152" s="13" t="s">
        <v>364</v>
      </c>
      <c r="E152" s="35" t="s">
        <v>382</v>
      </c>
      <c r="F152" s="14" t="s">
        <v>383</v>
      </c>
      <c r="G152" s="16">
        <v>7000</v>
      </c>
      <c r="H152" s="17">
        <v>0</v>
      </c>
      <c r="I152" s="16">
        <f t="shared" si="2"/>
        <v>293776849.29999995</v>
      </c>
    </row>
    <row r="153" spans="1:9" ht="21.95" customHeight="1" x14ac:dyDescent="0.25">
      <c r="A153" s="33">
        <v>139</v>
      </c>
      <c r="B153" s="11"/>
      <c r="C153" s="12">
        <v>44518</v>
      </c>
      <c r="D153" s="13" t="s">
        <v>384</v>
      </c>
      <c r="E153" s="35" t="s">
        <v>385</v>
      </c>
      <c r="F153" s="14" t="s">
        <v>386</v>
      </c>
      <c r="G153" s="16">
        <v>0</v>
      </c>
      <c r="H153" s="17">
        <v>141383.34</v>
      </c>
      <c r="I153" s="16">
        <f t="shared" si="2"/>
        <v>293635465.95999998</v>
      </c>
    </row>
    <row r="154" spans="1:9" ht="21.95" customHeight="1" x14ac:dyDescent="0.25">
      <c r="A154" s="33">
        <v>140</v>
      </c>
      <c r="B154" s="11"/>
      <c r="C154" s="12">
        <v>44518</v>
      </c>
      <c r="D154" s="13" t="s">
        <v>387</v>
      </c>
      <c r="E154" s="35" t="s">
        <v>388</v>
      </c>
      <c r="F154" s="14" t="s">
        <v>12</v>
      </c>
      <c r="G154" s="16">
        <v>0</v>
      </c>
      <c r="H154" s="17">
        <v>294424.18</v>
      </c>
      <c r="I154" s="16">
        <f t="shared" si="2"/>
        <v>293341041.77999997</v>
      </c>
    </row>
    <row r="155" spans="1:9" ht="21.95" customHeight="1" x14ac:dyDescent="0.25">
      <c r="A155" s="33">
        <v>141</v>
      </c>
      <c r="B155" s="11"/>
      <c r="C155" s="12">
        <v>44518</v>
      </c>
      <c r="D155" s="13" t="s">
        <v>389</v>
      </c>
      <c r="E155" s="35" t="s">
        <v>390</v>
      </c>
      <c r="F155" s="14" t="s">
        <v>391</v>
      </c>
      <c r="G155" s="16">
        <v>0</v>
      </c>
      <c r="H155" s="17">
        <v>99440</v>
      </c>
      <c r="I155" s="16">
        <f t="shared" si="2"/>
        <v>293241601.77999997</v>
      </c>
    </row>
    <row r="156" spans="1:9" ht="21.95" customHeight="1" x14ac:dyDescent="0.25">
      <c r="A156" s="33">
        <v>142</v>
      </c>
      <c r="B156" s="11"/>
      <c r="C156" s="12">
        <v>44518</v>
      </c>
      <c r="D156" s="13" t="s">
        <v>392</v>
      </c>
      <c r="E156" s="35" t="s">
        <v>393</v>
      </c>
      <c r="F156" s="14" t="s">
        <v>394</v>
      </c>
      <c r="G156" s="16">
        <v>0</v>
      </c>
      <c r="H156" s="17">
        <v>21833.91</v>
      </c>
      <c r="I156" s="16">
        <f t="shared" si="2"/>
        <v>293219767.86999995</v>
      </c>
    </row>
    <row r="157" spans="1:9" ht="21.95" customHeight="1" x14ac:dyDescent="0.25">
      <c r="A157" s="33">
        <v>143</v>
      </c>
      <c r="B157" s="11"/>
      <c r="C157" s="12">
        <v>44518</v>
      </c>
      <c r="D157" s="13" t="s">
        <v>395</v>
      </c>
      <c r="E157" s="35" t="s">
        <v>396</v>
      </c>
      <c r="F157" s="14" t="s">
        <v>397</v>
      </c>
      <c r="G157" s="16">
        <v>0</v>
      </c>
      <c r="H157" s="17">
        <v>73200</v>
      </c>
      <c r="I157" s="16">
        <f t="shared" si="2"/>
        <v>293146567.86999995</v>
      </c>
    </row>
    <row r="158" spans="1:9" ht="21.95" customHeight="1" x14ac:dyDescent="0.25">
      <c r="A158" s="33">
        <v>144</v>
      </c>
      <c r="B158" s="11"/>
      <c r="C158" s="12">
        <v>44518</v>
      </c>
      <c r="D158" s="13" t="s">
        <v>398</v>
      </c>
      <c r="E158" s="35" t="s">
        <v>399</v>
      </c>
      <c r="F158" s="14" t="s">
        <v>400</v>
      </c>
      <c r="G158" s="16">
        <v>0</v>
      </c>
      <c r="H158" s="17">
        <v>475535.04</v>
      </c>
      <c r="I158" s="16">
        <f t="shared" si="2"/>
        <v>292671032.82999992</v>
      </c>
    </row>
    <row r="159" spans="1:9" ht="21.95" customHeight="1" x14ac:dyDescent="0.25">
      <c r="A159" s="33">
        <v>145</v>
      </c>
      <c r="B159" s="11"/>
      <c r="C159" s="12">
        <v>44518</v>
      </c>
      <c r="D159" s="13" t="s">
        <v>401</v>
      </c>
      <c r="E159" s="35" t="s">
        <v>402</v>
      </c>
      <c r="F159" s="14" t="s">
        <v>12</v>
      </c>
      <c r="G159" s="16">
        <v>0</v>
      </c>
      <c r="H159" s="17">
        <v>1136838.55</v>
      </c>
      <c r="I159" s="16">
        <f t="shared" si="2"/>
        <v>291534194.27999991</v>
      </c>
    </row>
    <row r="160" spans="1:9" ht="21.95" customHeight="1" x14ac:dyDescent="0.25">
      <c r="A160" s="33">
        <v>146</v>
      </c>
      <c r="B160" s="11"/>
      <c r="C160" s="12">
        <v>44518</v>
      </c>
      <c r="D160" s="13" t="s">
        <v>403</v>
      </c>
      <c r="E160" s="35" t="s">
        <v>404</v>
      </c>
      <c r="F160" s="14" t="s">
        <v>405</v>
      </c>
      <c r="G160" s="16">
        <v>0</v>
      </c>
      <c r="H160" s="17">
        <v>55125</v>
      </c>
      <c r="I160" s="16">
        <f t="shared" si="2"/>
        <v>291479069.27999991</v>
      </c>
    </row>
    <row r="161" spans="1:9" ht="21.95" customHeight="1" x14ac:dyDescent="0.25">
      <c r="A161" s="33">
        <v>147</v>
      </c>
      <c r="B161" s="11"/>
      <c r="C161" s="12">
        <v>44518</v>
      </c>
      <c r="D161" s="13" t="s">
        <v>406</v>
      </c>
      <c r="E161" s="35" t="s">
        <v>407</v>
      </c>
      <c r="F161" s="14" t="s">
        <v>405</v>
      </c>
      <c r="G161" s="16">
        <v>0</v>
      </c>
      <c r="H161" s="17">
        <v>41400</v>
      </c>
      <c r="I161" s="16">
        <f t="shared" si="2"/>
        <v>291437669.27999991</v>
      </c>
    </row>
    <row r="162" spans="1:9" ht="21.95" customHeight="1" x14ac:dyDescent="0.25">
      <c r="A162" s="33">
        <v>148</v>
      </c>
      <c r="B162" s="11"/>
      <c r="C162" s="12">
        <v>44518</v>
      </c>
      <c r="D162" s="13" t="s">
        <v>408</v>
      </c>
      <c r="E162" s="35" t="s">
        <v>409</v>
      </c>
      <c r="F162" s="14" t="s">
        <v>405</v>
      </c>
      <c r="G162" s="16">
        <v>0</v>
      </c>
      <c r="H162" s="17">
        <v>41400</v>
      </c>
      <c r="I162" s="16">
        <f t="shared" si="2"/>
        <v>291396269.27999991</v>
      </c>
    </row>
    <row r="163" spans="1:9" ht="21.95" customHeight="1" x14ac:dyDescent="0.25">
      <c r="A163" s="33">
        <v>149</v>
      </c>
      <c r="B163" s="11"/>
      <c r="C163" s="12">
        <v>44519</v>
      </c>
      <c r="D163" s="13" t="s">
        <v>410</v>
      </c>
      <c r="E163" s="35" t="s">
        <v>411</v>
      </c>
      <c r="F163" s="14" t="s">
        <v>412</v>
      </c>
      <c r="G163" s="16">
        <v>0</v>
      </c>
      <c r="H163" s="17">
        <v>41780.910000000003</v>
      </c>
      <c r="I163" s="16">
        <f t="shared" si="2"/>
        <v>291354488.36999989</v>
      </c>
    </row>
    <row r="164" spans="1:9" ht="21.95" customHeight="1" x14ac:dyDescent="0.25">
      <c r="A164" s="33">
        <v>150</v>
      </c>
      <c r="B164" s="11"/>
      <c r="C164" s="12">
        <v>44519</v>
      </c>
      <c r="D164" s="13" t="s">
        <v>413</v>
      </c>
      <c r="E164" s="35" t="s">
        <v>414</v>
      </c>
      <c r="F164" s="14" t="s">
        <v>415</v>
      </c>
      <c r="G164" s="16">
        <v>0</v>
      </c>
      <c r="H164" s="17">
        <v>83616.679999999993</v>
      </c>
      <c r="I164" s="16">
        <f t="shared" si="2"/>
        <v>291270871.68999988</v>
      </c>
    </row>
    <row r="165" spans="1:9" ht="21.95" customHeight="1" x14ac:dyDescent="0.25">
      <c r="A165" s="33">
        <v>151</v>
      </c>
      <c r="B165" s="11"/>
      <c r="C165" s="12">
        <v>44522</v>
      </c>
      <c r="D165" s="13" t="s">
        <v>6</v>
      </c>
      <c r="E165" s="35" t="s">
        <v>416</v>
      </c>
      <c r="F165" s="14" t="s">
        <v>417</v>
      </c>
      <c r="G165" s="16">
        <v>2293732.69</v>
      </c>
      <c r="H165" s="17">
        <v>0</v>
      </c>
      <c r="I165" s="16">
        <f t="shared" si="2"/>
        <v>293564604.37999988</v>
      </c>
    </row>
    <row r="166" spans="1:9" ht="21.95" customHeight="1" x14ac:dyDescent="0.25">
      <c r="A166" s="33">
        <v>152</v>
      </c>
      <c r="B166" s="11"/>
      <c r="C166" s="12">
        <v>44522</v>
      </c>
      <c r="D166" s="13" t="s">
        <v>6</v>
      </c>
      <c r="E166" s="35" t="s">
        <v>418</v>
      </c>
      <c r="F166" s="14" t="s">
        <v>419</v>
      </c>
      <c r="G166" s="16">
        <v>68053.97</v>
      </c>
      <c r="H166" s="17">
        <v>0</v>
      </c>
      <c r="I166" s="16">
        <f t="shared" si="2"/>
        <v>293632658.3499999</v>
      </c>
    </row>
    <row r="167" spans="1:9" ht="21.95" customHeight="1" x14ac:dyDescent="0.25">
      <c r="A167" s="33">
        <v>153</v>
      </c>
      <c r="B167" s="11"/>
      <c r="C167" s="12">
        <v>44522</v>
      </c>
      <c r="D167" s="13" t="s">
        <v>420</v>
      </c>
      <c r="E167" s="35" t="s">
        <v>421</v>
      </c>
      <c r="F167" s="14" t="s">
        <v>422</v>
      </c>
      <c r="G167" s="16">
        <v>0</v>
      </c>
      <c r="H167" s="17">
        <v>16435</v>
      </c>
      <c r="I167" s="16">
        <f t="shared" si="2"/>
        <v>293616223.3499999</v>
      </c>
    </row>
    <row r="168" spans="1:9" ht="21.95" customHeight="1" x14ac:dyDescent="0.25">
      <c r="A168" s="33">
        <v>154</v>
      </c>
      <c r="B168" s="11"/>
      <c r="C168" s="12">
        <v>44522</v>
      </c>
      <c r="D168" s="13" t="s">
        <v>423</v>
      </c>
      <c r="E168" s="35" t="s">
        <v>424</v>
      </c>
      <c r="F168" s="14" t="s">
        <v>425</v>
      </c>
      <c r="G168" s="16">
        <v>0</v>
      </c>
      <c r="H168" s="17">
        <v>15716.4</v>
      </c>
      <c r="I168" s="16">
        <f t="shared" si="2"/>
        <v>293600506.94999993</v>
      </c>
    </row>
    <row r="169" spans="1:9" ht="21.95" customHeight="1" x14ac:dyDescent="0.25">
      <c r="A169" s="33">
        <v>155</v>
      </c>
      <c r="B169" s="11"/>
      <c r="C169" s="12">
        <v>44522</v>
      </c>
      <c r="D169" s="13" t="s">
        <v>426</v>
      </c>
      <c r="E169" s="35" t="s">
        <v>427</v>
      </c>
      <c r="F169" s="14" t="s">
        <v>428</v>
      </c>
      <c r="G169" s="16">
        <v>0</v>
      </c>
      <c r="H169" s="17">
        <v>42425.51</v>
      </c>
      <c r="I169" s="16">
        <f t="shared" si="2"/>
        <v>293558081.43999994</v>
      </c>
    </row>
    <row r="170" spans="1:9" ht="21.95" customHeight="1" x14ac:dyDescent="0.25">
      <c r="A170" s="33">
        <v>156</v>
      </c>
      <c r="B170" s="11"/>
      <c r="C170" s="12">
        <v>44522</v>
      </c>
      <c r="D170" s="13" t="s">
        <v>429</v>
      </c>
      <c r="E170" s="35" t="s">
        <v>430</v>
      </c>
      <c r="F170" s="14" t="s">
        <v>431</v>
      </c>
      <c r="G170" s="16">
        <v>0</v>
      </c>
      <c r="H170" s="17">
        <v>45090.49</v>
      </c>
      <c r="I170" s="16">
        <f t="shared" si="2"/>
        <v>293512990.94999993</v>
      </c>
    </row>
    <row r="171" spans="1:9" ht="21.95" customHeight="1" x14ac:dyDescent="0.25">
      <c r="A171" s="33">
        <v>157</v>
      </c>
      <c r="B171" s="11"/>
      <c r="C171" s="12">
        <v>44522</v>
      </c>
      <c r="D171" s="13" t="s">
        <v>432</v>
      </c>
      <c r="E171" s="35" t="s">
        <v>433</v>
      </c>
      <c r="F171" s="14" t="s">
        <v>434</v>
      </c>
      <c r="G171" s="16">
        <v>0</v>
      </c>
      <c r="H171" s="17">
        <v>31280.17</v>
      </c>
      <c r="I171" s="16">
        <f t="shared" si="2"/>
        <v>293481710.77999991</v>
      </c>
    </row>
    <row r="172" spans="1:9" ht="21.95" customHeight="1" x14ac:dyDescent="0.25">
      <c r="A172" s="33">
        <v>158</v>
      </c>
      <c r="B172" s="11"/>
      <c r="C172" s="12">
        <v>44522</v>
      </c>
      <c r="D172" s="13" t="s">
        <v>435</v>
      </c>
      <c r="E172" s="35" t="s">
        <v>436</v>
      </c>
      <c r="F172" s="14" t="s">
        <v>437</v>
      </c>
      <c r="G172" s="16">
        <v>0</v>
      </c>
      <c r="H172" s="17">
        <v>20488.91</v>
      </c>
      <c r="I172" s="16">
        <f t="shared" si="2"/>
        <v>293461221.86999989</v>
      </c>
    </row>
    <row r="173" spans="1:9" ht="21.95" customHeight="1" x14ac:dyDescent="0.25">
      <c r="A173" s="33">
        <v>159</v>
      </c>
      <c r="B173" s="11"/>
      <c r="C173" s="12">
        <v>44522</v>
      </c>
      <c r="D173" s="13" t="s">
        <v>438</v>
      </c>
      <c r="E173" s="35" t="s">
        <v>439</v>
      </c>
      <c r="F173" s="14" t="s">
        <v>440</v>
      </c>
      <c r="G173" s="16">
        <v>0</v>
      </c>
      <c r="H173" s="17">
        <v>16175.62</v>
      </c>
      <c r="I173" s="16">
        <f t="shared" si="2"/>
        <v>293445046.24999988</v>
      </c>
    </row>
    <row r="174" spans="1:9" ht="21.95" customHeight="1" x14ac:dyDescent="0.25">
      <c r="A174" s="33">
        <v>160</v>
      </c>
      <c r="B174" s="11"/>
      <c r="C174" s="12">
        <v>44522</v>
      </c>
      <c r="D174" s="13" t="s">
        <v>441</v>
      </c>
      <c r="E174" s="35" t="s">
        <v>442</v>
      </c>
      <c r="F174" s="14" t="s">
        <v>443</v>
      </c>
      <c r="G174" s="16">
        <v>0</v>
      </c>
      <c r="H174" s="17">
        <v>28727.06</v>
      </c>
      <c r="I174" s="16">
        <f t="shared" si="2"/>
        <v>293416319.18999988</v>
      </c>
    </row>
    <row r="175" spans="1:9" ht="21.95" customHeight="1" x14ac:dyDescent="0.25">
      <c r="A175" s="33">
        <v>161</v>
      </c>
      <c r="B175" s="11"/>
      <c r="C175" s="12">
        <v>44522</v>
      </c>
      <c r="D175" s="13" t="s">
        <v>6</v>
      </c>
      <c r="E175" s="35" t="s">
        <v>444</v>
      </c>
      <c r="F175" s="14" t="s">
        <v>445</v>
      </c>
      <c r="G175" s="16">
        <v>16175.62</v>
      </c>
      <c r="H175" s="17">
        <v>0</v>
      </c>
      <c r="I175" s="16">
        <f t="shared" si="2"/>
        <v>293432494.80999988</v>
      </c>
    </row>
    <row r="176" spans="1:9" ht="21.95" customHeight="1" x14ac:dyDescent="0.25">
      <c r="A176" s="33">
        <v>162</v>
      </c>
      <c r="B176" s="11"/>
      <c r="C176" s="12">
        <v>44523</v>
      </c>
      <c r="D176" s="13" t="s">
        <v>6</v>
      </c>
      <c r="E176" s="35" t="s">
        <v>446</v>
      </c>
      <c r="F176" s="14" t="s">
        <v>447</v>
      </c>
      <c r="G176" s="16">
        <v>545000</v>
      </c>
      <c r="H176" s="17">
        <v>0</v>
      </c>
      <c r="I176" s="16">
        <f t="shared" si="2"/>
        <v>293977494.80999988</v>
      </c>
    </row>
    <row r="177" spans="1:9" ht="21.95" customHeight="1" x14ac:dyDescent="0.25">
      <c r="A177" s="33">
        <v>163</v>
      </c>
      <c r="B177" s="11"/>
      <c r="C177" s="12">
        <v>44523</v>
      </c>
      <c r="D177" s="13" t="s">
        <v>6</v>
      </c>
      <c r="E177" s="35" t="s">
        <v>448</v>
      </c>
      <c r="F177" s="14" t="s">
        <v>449</v>
      </c>
      <c r="G177" s="16">
        <v>96078.86</v>
      </c>
      <c r="H177" s="17">
        <v>0</v>
      </c>
      <c r="I177" s="16">
        <f t="shared" si="2"/>
        <v>294073573.6699999</v>
      </c>
    </row>
    <row r="178" spans="1:9" ht="21.95" customHeight="1" x14ac:dyDescent="0.25">
      <c r="A178" s="33">
        <v>164</v>
      </c>
      <c r="B178" s="11"/>
      <c r="C178" s="12">
        <v>44523</v>
      </c>
      <c r="D178" s="13" t="s">
        <v>6</v>
      </c>
      <c r="E178" s="35" t="s">
        <v>450</v>
      </c>
      <c r="F178" s="14" t="s">
        <v>451</v>
      </c>
      <c r="G178" s="16">
        <v>109845.91</v>
      </c>
      <c r="H178" s="17">
        <v>0</v>
      </c>
      <c r="I178" s="16">
        <f t="shared" si="2"/>
        <v>294183419.57999992</v>
      </c>
    </row>
    <row r="179" spans="1:9" ht="21.95" customHeight="1" x14ac:dyDescent="0.25">
      <c r="A179" s="33">
        <v>165</v>
      </c>
      <c r="B179" s="11"/>
      <c r="C179" s="12">
        <v>44523</v>
      </c>
      <c r="D179" s="13" t="s">
        <v>6</v>
      </c>
      <c r="E179" s="35" t="s">
        <v>452</v>
      </c>
      <c r="F179" s="14" t="s">
        <v>453</v>
      </c>
      <c r="G179" s="16">
        <v>153086.46</v>
      </c>
      <c r="H179" s="17">
        <v>0</v>
      </c>
      <c r="I179" s="16">
        <f t="shared" si="2"/>
        <v>294336506.0399999</v>
      </c>
    </row>
    <row r="180" spans="1:9" ht="21.95" customHeight="1" x14ac:dyDescent="0.25">
      <c r="A180" s="33">
        <v>166</v>
      </c>
      <c r="B180" s="11"/>
      <c r="C180" s="12">
        <v>44523</v>
      </c>
      <c r="D180" s="13" t="s">
        <v>6</v>
      </c>
      <c r="E180" s="35" t="s">
        <v>454</v>
      </c>
      <c r="F180" s="14" t="s">
        <v>455</v>
      </c>
      <c r="G180" s="16">
        <v>66599.710000000006</v>
      </c>
      <c r="H180" s="17">
        <v>0</v>
      </c>
      <c r="I180" s="16">
        <f t="shared" si="2"/>
        <v>294403105.74999988</v>
      </c>
    </row>
    <row r="181" spans="1:9" ht="21.95" customHeight="1" x14ac:dyDescent="0.25">
      <c r="A181" s="33">
        <v>167</v>
      </c>
      <c r="B181" s="11"/>
      <c r="C181" s="12">
        <v>44523</v>
      </c>
      <c r="D181" s="13" t="s">
        <v>456</v>
      </c>
      <c r="E181" s="35" t="s">
        <v>457</v>
      </c>
      <c r="F181" s="14" t="s">
        <v>12</v>
      </c>
      <c r="G181" s="16">
        <v>0</v>
      </c>
      <c r="H181" s="17">
        <v>641786.51</v>
      </c>
      <c r="I181" s="16">
        <f t="shared" si="2"/>
        <v>293761319.23999989</v>
      </c>
    </row>
    <row r="182" spans="1:9" ht="21.95" customHeight="1" x14ac:dyDescent="0.25">
      <c r="A182" s="33">
        <v>168</v>
      </c>
      <c r="B182" s="11"/>
      <c r="C182" s="12">
        <v>44523</v>
      </c>
      <c r="D182" s="13" t="s">
        <v>458</v>
      </c>
      <c r="E182" s="35" t="s">
        <v>459</v>
      </c>
      <c r="F182" s="14" t="s">
        <v>12</v>
      </c>
      <c r="G182" s="16">
        <v>0</v>
      </c>
      <c r="H182" s="17">
        <v>683732.24</v>
      </c>
      <c r="I182" s="16">
        <f t="shared" si="2"/>
        <v>293077586.99999988</v>
      </c>
    </row>
    <row r="183" spans="1:9" ht="21.95" customHeight="1" x14ac:dyDescent="0.25">
      <c r="A183" s="33">
        <v>169</v>
      </c>
      <c r="B183" s="11"/>
      <c r="C183" s="12">
        <v>44523</v>
      </c>
      <c r="D183" s="13" t="s">
        <v>460</v>
      </c>
      <c r="E183" s="35" t="s">
        <v>461</v>
      </c>
      <c r="F183" s="14" t="s">
        <v>12</v>
      </c>
      <c r="G183" s="16">
        <v>0</v>
      </c>
      <c r="H183" s="17">
        <v>886359.47</v>
      </c>
      <c r="I183" s="16">
        <f t="shared" si="2"/>
        <v>292191227.52999985</v>
      </c>
    </row>
    <row r="184" spans="1:9" ht="21.95" customHeight="1" x14ac:dyDescent="0.25">
      <c r="A184" s="33">
        <v>170</v>
      </c>
      <c r="B184" s="11"/>
      <c r="C184" s="12">
        <v>44523</v>
      </c>
      <c r="D184" s="13" t="s">
        <v>462</v>
      </c>
      <c r="E184" s="35" t="s">
        <v>463</v>
      </c>
      <c r="F184" s="14" t="s">
        <v>12</v>
      </c>
      <c r="G184" s="16">
        <v>0</v>
      </c>
      <c r="H184" s="17">
        <v>886369.81</v>
      </c>
      <c r="I184" s="16">
        <f t="shared" si="2"/>
        <v>291304857.71999985</v>
      </c>
    </row>
    <row r="185" spans="1:9" ht="21.95" customHeight="1" x14ac:dyDescent="0.25">
      <c r="A185" s="33">
        <v>171</v>
      </c>
      <c r="B185" s="11"/>
      <c r="C185" s="12">
        <v>44523</v>
      </c>
      <c r="D185" s="13" t="s">
        <v>464</v>
      </c>
      <c r="E185" s="35" t="s">
        <v>465</v>
      </c>
      <c r="F185" s="14" t="s">
        <v>12</v>
      </c>
      <c r="G185" s="16">
        <v>0</v>
      </c>
      <c r="H185" s="17">
        <v>921846.78</v>
      </c>
      <c r="I185" s="16">
        <f t="shared" si="2"/>
        <v>290383010.93999988</v>
      </c>
    </row>
    <row r="186" spans="1:9" ht="21.95" customHeight="1" x14ac:dyDescent="0.25">
      <c r="A186" s="33">
        <v>172</v>
      </c>
      <c r="B186" s="11"/>
      <c r="C186" s="12">
        <v>44523</v>
      </c>
      <c r="D186" s="13" t="s">
        <v>466</v>
      </c>
      <c r="E186" s="35" t="s">
        <v>467</v>
      </c>
      <c r="F186" s="14" t="s">
        <v>12</v>
      </c>
      <c r="G186" s="16">
        <v>0</v>
      </c>
      <c r="H186" s="17">
        <v>651823.27</v>
      </c>
      <c r="I186" s="16">
        <f t="shared" si="2"/>
        <v>289731187.6699999</v>
      </c>
    </row>
    <row r="187" spans="1:9" ht="21.95" customHeight="1" x14ac:dyDescent="0.25">
      <c r="A187" s="33">
        <v>173</v>
      </c>
      <c r="B187" s="11"/>
      <c r="C187" s="12">
        <v>44523</v>
      </c>
      <c r="D187" s="13" t="s">
        <v>468</v>
      </c>
      <c r="E187" s="35" t="s">
        <v>469</v>
      </c>
      <c r="F187" s="14" t="s">
        <v>12</v>
      </c>
      <c r="G187" s="16">
        <v>0</v>
      </c>
      <c r="H187" s="17">
        <v>568001.93999999994</v>
      </c>
      <c r="I187" s="16">
        <f t="shared" si="2"/>
        <v>289163185.7299999</v>
      </c>
    </row>
    <row r="188" spans="1:9" ht="21.95" customHeight="1" x14ac:dyDescent="0.25">
      <c r="A188" s="33">
        <v>174</v>
      </c>
      <c r="B188" s="11"/>
      <c r="C188" s="12">
        <v>44523</v>
      </c>
      <c r="D188" s="13" t="s">
        <v>470</v>
      </c>
      <c r="E188" s="35" t="s">
        <v>471</v>
      </c>
      <c r="F188" s="14" t="s">
        <v>472</v>
      </c>
      <c r="G188" s="16">
        <v>0</v>
      </c>
      <c r="H188" s="17">
        <v>201748.84</v>
      </c>
      <c r="I188" s="16">
        <f t="shared" si="2"/>
        <v>288961436.88999993</v>
      </c>
    </row>
    <row r="189" spans="1:9" ht="21.95" customHeight="1" x14ac:dyDescent="0.25">
      <c r="A189" s="33">
        <v>175</v>
      </c>
      <c r="B189" s="11"/>
      <c r="C189" s="12">
        <v>44523</v>
      </c>
      <c r="D189" s="13" t="s">
        <v>473</v>
      </c>
      <c r="E189" s="35" t="s">
        <v>474</v>
      </c>
      <c r="F189" s="14" t="s">
        <v>12</v>
      </c>
      <c r="G189" s="16">
        <v>0</v>
      </c>
      <c r="H189" s="17">
        <v>858531.44</v>
      </c>
      <c r="I189" s="16">
        <f t="shared" si="2"/>
        <v>288102905.44999993</v>
      </c>
    </row>
    <row r="190" spans="1:9" ht="21.95" customHeight="1" x14ac:dyDescent="0.25">
      <c r="A190" s="33">
        <v>176</v>
      </c>
      <c r="B190" s="11"/>
      <c r="C190" s="12">
        <v>44523</v>
      </c>
      <c r="D190" s="13" t="s">
        <v>475</v>
      </c>
      <c r="E190" s="35" t="s">
        <v>476</v>
      </c>
      <c r="F190" s="14" t="s">
        <v>477</v>
      </c>
      <c r="G190" s="16">
        <v>0</v>
      </c>
      <c r="H190" s="17">
        <v>27828.03</v>
      </c>
      <c r="I190" s="16">
        <f t="shared" si="2"/>
        <v>288075077.41999996</v>
      </c>
    </row>
    <row r="191" spans="1:9" ht="21.95" customHeight="1" x14ac:dyDescent="0.25">
      <c r="A191" s="33">
        <v>177</v>
      </c>
      <c r="B191" s="11"/>
      <c r="C191" s="12">
        <v>44523</v>
      </c>
      <c r="D191" s="13" t="s">
        <v>478</v>
      </c>
      <c r="E191" s="35" t="s">
        <v>479</v>
      </c>
      <c r="F191" s="14" t="s">
        <v>12</v>
      </c>
      <c r="G191" s="16">
        <v>0</v>
      </c>
      <c r="H191" s="17">
        <v>89170.45</v>
      </c>
      <c r="I191" s="16">
        <f t="shared" si="2"/>
        <v>287985906.96999997</v>
      </c>
    </row>
    <row r="192" spans="1:9" ht="21.95" customHeight="1" x14ac:dyDescent="0.25">
      <c r="A192" s="33">
        <v>178</v>
      </c>
      <c r="B192" s="11"/>
      <c r="C192" s="12">
        <v>44523</v>
      </c>
      <c r="D192" s="13" t="s">
        <v>480</v>
      </c>
      <c r="E192" s="35" t="s">
        <v>481</v>
      </c>
      <c r="F192" s="14" t="s">
        <v>482</v>
      </c>
      <c r="G192" s="16">
        <v>0</v>
      </c>
      <c r="H192" s="17">
        <v>40110.58</v>
      </c>
      <c r="I192" s="16">
        <f t="shared" si="2"/>
        <v>287945796.38999999</v>
      </c>
    </row>
    <row r="193" spans="1:9" ht="21.95" customHeight="1" x14ac:dyDescent="0.25">
      <c r="A193" s="33">
        <v>179</v>
      </c>
      <c r="B193" s="11"/>
      <c r="C193" s="12">
        <v>44523</v>
      </c>
      <c r="D193" s="13" t="s">
        <v>483</v>
      </c>
      <c r="E193" s="35" t="s">
        <v>484</v>
      </c>
      <c r="F193" s="14" t="s">
        <v>485</v>
      </c>
      <c r="G193" s="16">
        <v>0</v>
      </c>
      <c r="H193" s="17">
        <v>6943</v>
      </c>
      <c r="I193" s="16">
        <f t="shared" si="2"/>
        <v>287938853.38999999</v>
      </c>
    </row>
    <row r="194" spans="1:9" ht="21.95" customHeight="1" x14ac:dyDescent="0.25">
      <c r="A194" s="33">
        <v>180</v>
      </c>
      <c r="B194" s="11"/>
      <c r="C194" s="12">
        <v>44524</v>
      </c>
      <c r="D194" s="13" t="s">
        <v>6</v>
      </c>
      <c r="E194" s="35" t="s">
        <v>486</v>
      </c>
      <c r="F194" s="14" t="s">
        <v>487</v>
      </c>
      <c r="G194" s="16">
        <v>7000</v>
      </c>
      <c r="H194" s="17">
        <v>0</v>
      </c>
      <c r="I194" s="16">
        <f t="shared" si="2"/>
        <v>287945853.38999999</v>
      </c>
    </row>
    <row r="195" spans="1:9" ht="21.95" customHeight="1" x14ac:dyDescent="0.25">
      <c r="A195" s="33">
        <v>181</v>
      </c>
      <c r="B195" s="11"/>
      <c r="C195" s="12">
        <v>44524</v>
      </c>
      <c r="D195" s="13" t="s">
        <v>6</v>
      </c>
      <c r="E195" s="35" t="s">
        <v>488</v>
      </c>
      <c r="F195" s="14" t="s">
        <v>489</v>
      </c>
      <c r="G195" s="16">
        <v>0</v>
      </c>
      <c r="H195" s="17">
        <v>669146.6</v>
      </c>
      <c r="I195" s="16">
        <f t="shared" si="2"/>
        <v>287276706.78999996</v>
      </c>
    </row>
    <row r="196" spans="1:9" ht="21.95" customHeight="1" x14ac:dyDescent="0.25">
      <c r="A196" s="33">
        <v>182</v>
      </c>
      <c r="B196" s="11"/>
      <c r="C196" s="12">
        <v>44524</v>
      </c>
      <c r="D196" s="13" t="s">
        <v>490</v>
      </c>
      <c r="E196" s="35" t="s">
        <v>491</v>
      </c>
      <c r="F196" s="14" t="s">
        <v>492</v>
      </c>
      <c r="G196" s="16">
        <v>0</v>
      </c>
      <c r="H196" s="17">
        <v>162010.01999999999</v>
      </c>
      <c r="I196" s="16">
        <f t="shared" si="2"/>
        <v>287114696.76999998</v>
      </c>
    </row>
    <row r="197" spans="1:9" ht="21.95" customHeight="1" x14ac:dyDescent="0.25">
      <c r="A197" s="33">
        <v>183</v>
      </c>
      <c r="B197" s="11"/>
      <c r="C197" s="12">
        <v>44524</v>
      </c>
      <c r="D197" s="13" t="s">
        <v>493</v>
      </c>
      <c r="E197" s="35" t="s">
        <v>494</v>
      </c>
      <c r="F197" s="14" t="s">
        <v>495</v>
      </c>
      <c r="G197" s="16">
        <v>0</v>
      </c>
      <c r="H197" s="17">
        <v>84750</v>
      </c>
      <c r="I197" s="16">
        <f t="shared" si="2"/>
        <v>287029946.76999998</v>
      </c>
    </row>
    <row r="198" spans="1:9" ht="21.95" customHeight="1" x14ac:dyDescent="0.25">
      <c r="A198" s="33">
        <v>184</v>
      </c>
      <c r="B198" s="11"/>
      <c r="C198" s="12">
        <v>44524</v>
      </c>
      <c r="D198" s="13" t="s">
        <v>496</v>
      </c>
      <c r="E198" s="35" t="s">
        <v>497</v>
      </c>
      <c r="F198" s="14" t="s">
        <v>498</v>
      </c>
      <c r="G198" s="16">
        <v>0</v>
      </c>
      <c r="H198" s="17">
        <v>78806</v>
      </c>
      <c r="I198" s="16">
        <f t="shared" si="2"/>
        <v>286951140.76999998</v>
      </c>
    </row>
    <row r="199" spans="1:9" ht="21.95" customHeight="1" x14ac:dyDescent="0.25">
      <c r="A199" s="33">
        <v>185</v>
      </c>
      <c r="B199" s="11"/>
      <c r="C199" s="12">
        <v>44524</v>
      </c>
      <c r="D199" s="13" t="s">
        <v>499</v>
      </c>
      <c r="E199" s="35" t="s">
        <v>500</v>
      </c>
      <c r="F199" s="14" t="s">
        <v>501</v>
      </c>
      <c r="G199" s="16">
        <v>0</v>
      </c>
      <c r="H199" s="17">
        <v>9989.76</v>
      </c>
      <c r="I199" s="16">
        <f t="shared" si="2"/>
        <v>286941151.00999999</v>
      </c>
    </row>
    <row r="200" spans="1:9" ht="21.95" customHeight="1" x14ac:dyDescent="0.25">
      <c r="A200" s="33">
        <v>186</v>
      </c>
      <c r="B200" s="11"/>
      <c r="C200" s="12">
        <v>44524</v>
      </c>
      <c r="D200" s="13" t="s">
        <v>502</v>
      </c>
      <c r="E200" s="35" t="s">
        <v>503</v>
      </c>
      <c r="F200" s="14" t="s">
        <v>504</v>
      </c>
      <c r="G200" s="16">
        <v>0</v>
      </c>
      <c r="H200" s="17">
        <v>591952.94999999995</v>
      </c>
      <c r="I200" s="16">
        <f t="shared" si="2"/>
        <v>286349198.06</v>
      </c>
    </row>
    <row r="201" spans="1:9" ht="21.95" customHeight="1" x14ac:dyDescent="0.25">
      <c r="A201" s="33">
        <v>187</v>
      </c>
      <c r="B201" s="11"/>
      <c r="C201" s="12">
        <v>44524</v>
      </c>
      <c r="D201" s="13" t="s">
        <v>505</v>
      </c>
      <c r="E201" s="35" t="s">
        <v>506</v>
      </c>
      <c r="F201" s="14" t="s">
        <v>507</v>
      </c>
      <c r="G201" s="16">
        <v>0</v>
      </c>
      <c r="H201" s="17">
        <v>31821.55</v>
      </c>
      <c r="I201" s="16">
        <f t="shared" si="2"/>
        <v>286317376.50999999</v>
      </c>
    </row>
    <row r="202" spans="1:9" ht="21.95" customHeight="1" x14ac:dyDescent="0.25">
      <c r="A202" s="33">
        <v>188</v>
      </c>
      <c r="B202" s="11"/>
      <c r="C202" s="12">
        <v>44524</v>
      </c>
      <c r="D202" s="13" t="s">
        <v>508</v>
      </c>
      <c r="E202" s="35" t="s">
        <v>509</v>
      </c>
      <c r="F202" s="14" t="s">
        <v>510</v>
      </c>
      <c r="G202" s="16">
        <v>0</v>
      </c>
      <c r="H202" s="17">
        <v>52527.24</v>
      </c>
      <c r="I202" s="16">
        <f t="shared" si="2"/>
        <v>286264849.26999998</v>
      </c>
    </row>
    <row r="203" spans="1:9" ht="21.95" customHeight="1" x14ac:dyDescent="0.25">
      <c r="A203" s="33">
        <v>189</v>
      </c>
      <c r="B203" s="11"/>
      <c r="C203" s="12">
        <v>44524</v>
      </c>
      <c r="D203" s="13" t="s">
        <v>511</v>
      </c>
      <c r="E203" s="35" t="s">
        <v>512</v>
      </c>
      <c r="F203" s="14" t="s">
        <v>513</v>
      </c>
      <c r="G203" s="16">
        <v>0</v>
      </c>
      <c r="H203" s="17">
        <v>59626.71</v>
      </c>
      <c r="I203" s="16">
        <f t="shared" si="2"/>
        <v>286205222.56</v>
      </c>
    </row>
    <row r="204" spans="1:9" ht="21.95" customHeight="1" x14ac:dyDescent="0.25">
      <c r="A204" s="33">
        <v>190</v>
      </c>
      <c r="B204" s="11"/>
      <c r="C204" s="12">
        <v>44524</v>
      </c>
      <c r="D204" s="13" t="s">
        <v>514</v>
      </c>
      <c r="E204" s="35" t="s">
        <v>515</v>
      </c>
      <c r="F204" s="14" t="s">
        <v>516</v>
      </c>
      <c r="G204" s="16">
        <v>0</v>
      </c>
      <c r="H204" s="17">
        <v>152571.66</v>
      </c>
      <c r="I204" s="16">
        <f t="shared" si="2"/>
        <v>286052650.89999998</v>
      </c>
    </row>
    <row r="205" spans="1:9" ht="21.95" customHeight="1" x14ac:dyDescent="0.25">
      <c r="A205" s="33">
        <v>191</v>
      </c>
      <c r="B205" s="11"/>
      <c r="C205" s="12">
        <v>44524</v>
      </c>
      <c r="D205" s="13" t="s">
        <v>517</v>
      </c>
      <c r="E205" s="35" t="s">
        <v>518</v>
      </c>
      <c r="F205" s="14" t="s">
        <v>519</v>
      </c>
      <c r="G205" s="16">
        <v>0</v>
      </c>
      <c r="H205" s="17">
        <v>59626.71</v>
      </c>
      <c r="I205" s="16">
        <f t="shared" si="2"/>
        <v>285993024.19</v>
      </c>
    </row>
    <row r="206" spans="1:9" ht="21.95" customHeight="1" x14ac:dyDescent="0.25">
      <c r="A206" s="33">
        <v>192</v>
      </c>
      <c r="B206" s="11"/>
      <c r="C206" s="12">
        <v>44524</v>
      </c>
      <c r="D206" s="13" t="s">
        <v>520</v>
      </c>
      <c r="E206" s="35" t="s">
        <v>521</v>
      </c>
      <c r="F206" s="14" t="s">
        <v>522</v>
      </c>
      <c r="G206" s="16">
        <v>0</v>
      </c>
      <c r="H206" s="17">
        <v>17652.310000000001</v>
      </c>
      <c r="I206" s="16">
        <f t="shared" si="2"/>
        <v>285975371.88</v>
      </c>
    </row>
    <row r="207" spans="1:9" ht="21.95" customHeight="1" x14ac:dyDescent="0.25">
      <c r="A207" s="33">
        <v>193</v>
      </c>
      <c r="B207" s="11"/>
      <c r="C207" s="12">
        <v>44524</v>
      </c>
      <c r="D207" s="13" t="s">
        <v>523</v>
      </c>
      <c r="E207" s="35" t="s">
        <v>524</v>
      </c>
      <c r="F207" s="14" t="s">
        <v>525</v>
      </c>
      <c r="G207" s="16">
        <v>0</v>
      </c>
      <c r="H207" s="17">
        <v>28000</v>
      </c>
      <c r="I207" s="16">
        <f t="shared" si="2"/>
        <v>285947371.88</v>
      </c>
    </row>
    <row r="208" spans="1:9" ht="21.95" customHeight="1" x14ac:dyDescent="0.25">
      <c r="A208" s="33">
        <v>194</v>
      </c>
      <c r="B208" s="11"/>
      <c r="C208" s="12">
        <v>44524</v>
      </c>
      <c r="D208" s="13" t="s">
        <v>526</v>
      </c>
      <c r="E208" s="35" t="s">
        <v>527</v>
      </c>
      <c r="F208" s="14" t="s">
        <v>528</v>
      </c>
      <c r="G208" s="16">
        <v>0</v>
      </c>
      <c r="H208" s="17">
        <v>116955</v>
      </c>
      <c r="I208" s="16">
        <f t="shared" si="2"/>
        <v>285830416.88</v>
      </c>
    </row>
    <row r="209" spans="1:9" ht="21.95" customHeight="1" x14ac:dyDescent="0.25">
      <c r="A209" s="33">
        <v>195</v>
      </c>
      <c r="B209" s="11"/>
      <c r="C209" s="12">
        <v>44524</v>
      </c>
      <c r="D209" s="13" t="s">
        <v>529</v>
      </c>
      <c r="E209" s="35" t="s">
        <v>530</v>
      </c>
      <c r="F209" s="14" t="s">
        <v>531</v>
      </c>
      <c r="G209" s="16">
        <v>0</v>
      </c>
      <c r="H209" s="17">
        <v>114727</v>
      </c>
      <c r="I209" s="16">
        <f t="shared" ref="I209:I272" si="3">+I208+G209-H209</f>
        <v>285715689.88</v>
      </c>
    </row>
    <row r="210" spans="1:9" ht="21.95" customHeight="1" x14ac:dyDescent="0.25">
      <c r="A210" s="33">
        <v>196</v>
      </c>
      <c r="B210" s="11"/>
      <c r="C210" s="12">
        <v>44524</v>
      </c>
      <c r="D210" s="13" t="s">
        <v>532</v>
      </c>
      <c r="E210" s="35" t="s">
        <v>533</v>
      </c>
      <c r="F210" s="14" t="s">
        <v>534</v>
      </c>
      <c r="G210" s="16">
        <v>0</v>
      </c>
      <c r="H210" s="17">
        <v>57121.68</v>
      </c>
      <c r="I210" s="16">
        <f t="shared" si="3"/>
        <v>285658568.19999999</v>
      </c>
    </row>
    <row r="211" spans="1:9" ht="21.95" customHeight="1" x14ac:dyDescent="0.25">
      <c r="A211" s="33">
        <v>197</v>
      </c>
      <c r="B211" s="11"/>
      <c r="C211" s="12">
        <v>44525</v>
      </c>
      <c r="D211" s="13" t="s">
        <v>6</v>
      </c>
      <c r="E211" s="35" t="s">
        <v>535</v>
      </c>
      <c r="F211" s="14" t="s">
        <v>536</v>
      </c>
      <c r="G211" s="16">
        <v>6662823.6200000001</v>
      </c>
      <c r="H211" s="17">
        <v>0</v>
      </c>
      <c r="I211" s="16">
        <f t="shared" si="3"/>
        <v>292321391.81999999</v>
      </c>
    </row>
    <row r="212" spans="1:9" ht="21.95" customHeight="1" x14ac:dyDescent="0.25">
      <c r="A212" s="33">
        <v>198</v>
      </c>
      <c r="B212" s="11"/>
      <c r="C212" s="12">
        <v>44525</v>
      </c>
      <c r="D212" s="13" t="s">
        <v>537</v>
      </c>
      <c r="E212" s="35" t="s">
        <v>538</v>
      </c>
      <c r="F212" s="14" t="s">
        <v>539</v>
      </c>
      <c r="G212" s="16">
        <v>0</v>
      </c>
      <c r="H212" s="17">
        <v>339008.06</v>
      </c>
      <c r="I212" s="16">
        <f t="shared" si="3"/>
        <v>291982383.75999999</v>
      </c>
    </row>
    <row r="213" spans="1:9" ht="21.95" customHeight="1" x14ac:dyDescent="0.25">
      <c r="A213" s="33">
        <v>199</v>
      </c>
      <c r="B213" s="11"/>
      <c r="C213" s="12">
        <v>44525</v>
      </c>
      <c r="D213" s="13" t="s">
        <v>540</v>
      </c>
      <c r="E213" s="35" t="s">
        <v>541</v>
      </c>
      <c r="F213" s="14" t="s">
        <v>542</v>
      </c>
      <c r="G213" s="16">
        <v>0</v>
      </c>
      <c r="H213" s="17">
        <v>6042.69</v>
      </c>
      <c r="I213" s="16">
        <f t="shared" si="3"/>
        <v>291976341.06999999</v>
      </c>
    </row>
    <row r="214" spans="1:9" ht="21.95" customHeight="1" x14ac:dyDescent="0.25">
      <c r="A214" s="33">
        <v>200</v>
      </c>
      <c r="B214" s="11"/>
      <c r="C214" s="12">
        <v>44525</v>
      </c>
      <c r="D214" s="13" t="s">
        <v>543</v>
      </c>
      <c r="E214" s="35" t="s">
        <v>544</v>
      </c>
      <c r="F214" s="14" t="s">
        <v>545</v>
      </c>
      <c r="G214" s="16">
        <v>0</v>
      </c>
      <c r="H214" s="17">
        <v>78814.94</v>
      </c>
      <c r="I214" s="16">
        <f t="shared" si="3"/>
        <v>291897526.13</v>
      </c>
    </row>
    <row r="215" spans="1:9" ht="21.95" customHeight="1" x14ac:dyDescent="0.25">
      <c r="A215" s="33">
        <v>201</v>
      </c>
      <c r="B215" s="11"/>
      <c r="C215" s="12">
        <v>44525</v>
      </c>
      <c r="D215" s="13" t="s">
        <v>546</v>
      </c>
      <c r="E215" s="35" t="s">
        <v>547</v>
      </c>
      <c r="F215" s="14" t="s">
        <v>548</v>
      </c>
      <c r="G215" s="16">
        <v>0</v>
      </c>
      <c r="H215" s="17">
        <v>108352.69</v>
      </c>
      <c r="I215" s="16">
        <f t="shared" si="3"/>
        <v>291789173.44</v>
      </c>
    </row>
    <row r="216" spans="1:9" ht="21.95" customHeight="1" x14ac:dyDescent="0.25">
      <c r="A216" s="33">
        <v>202</v>
      </c>
      <c r="B216" s="11"/>
      <c r="C216" s="12">
        <v>44525</v>
      </c>
      <c r="D216" s="13" t="s">
        <v>549</v>
      </c>
      <c r="E216" s="35" t="s">
        <v>550</v>
      </c>
      <c r="F216" s="14" t="s">
        <v>551</v>
      </c>
      <c r="G216" s="16">
        <v>0</v>
      </c>
      <c r="H216" s="17">
        <v>28765.53</v>
      </c>
      <c r="I216" s="16">
        <f t="shared" si="3"/>
        <v>291760407.91000003</v>
      </c>
    </row>
    <row r="217" spans="1:9" ht="21.95" customHeight="1" x14ac:dyDescent="0.25">
      <c r="A217" s="33">
        <v>203</v>
      </c>
      <c r="B217" s="11"/>
      <c r="C217" s="12">
        <v>44525</v>
      </c>
      <c r="D217" s="13" t="s">
        <v>552</v>
      </c>
      <c r="E217" s="35" t="s">
        <v>553</v>
      </c>
      <c r="F217" s="14" t="s">
        <v>554</v>
      </c>
      <c r="G217" s="16">
        <v>0</v>
      </c>
      <c r="H217" s="17">
        <v>120631.53</v>
      </c>
      <c r="I217" s="16">
        <f t="shared" si="3"/>
        <v>291639776.38000005</v>
      </c>
    </row>
    <row r="218" spans="1:9" ht="21.95" customHeight="1" x14ac:dyDescent="0.25">
      <c r="A218" s="33">
        <v>204</v>
      </c>
      <c r="B218" s="11"/>
      <c r="C218" s="12">
        <v>44525</v>
      </c>
      <c r="D218" s="13" t="s">
        <v>555</v>
      </c>
      <c r="E218" s="35" t="s">
        <v>556</v>
      </c>
      <c r="F218" s="14" t="s">
        <v>557</v>
      </c>
      <c r="G218" s="16">
        <v>0</v>
      </c>
      <c r="H218" s="17">
        <v>115060.86</v>
      </c>
      <c r="I218" s="16">
        <f t="shared" si="3"/>
        <v>291524715.52000004</v>
      </c>
    </row>
    <row r="219" spans="1:9" ht="21.95" customHeight="1" x14ac:dyDescent="0.25">
      <c r="A219" s="33">
        <v>205</v>
      </c>
      <c r="B219" s="11"/>
      <c r="C219" s="12">
        <v>44525</v>
      </c>
      <c r="D219" s="13" t="s">
        <v>558</v>
      </c>
      <c r="E219" s="35" t="s">
        <v>559</v>
      </c>
      <c r="F219" s="14" t="s">
        <v>560</v>
      </c>
      <c r="G219" s="16">
        <v>0</v>
      </c>
      <c r="H219" s="17">
        <v>117492</v>
      </c>
      <c r="I219" s="16">
        <f t="shared" si="3"/>
        <v>291407223.52000004</v>
      </c>
    </row>
    <row r="220" spans="1:9" ht="21.95" customHeight="1" x14ac:dyDescent="0.25">
      <c r="A220" s="33">
        <v>206</v>
      </c>
      <c r="B220" s="11"/>
      <c r="C220" s="12">
        <v>44525</v>
      </c>
      <c r="D220" s="13" t="s">
        <v>561</v>
      </c>
      <c r="E220" s="35" t="s">
        <v>562</v>
      </c>
      <c r="F220" s="14" t="s">
        <v>563</v>
      </c>
      <c r="G220" s="16">
        <v>0</v>
      </c>
      <c r="H220" s="17">
        <v>140000</v>
      </c>
      <c r="I220" s="16">
        <f t="shared" si="3"/>
        <v>291267223.52000004</v>
      </c>
    </row>
    <row r="221" spans="1:9" ht="21.95" customHeight="1" x14ac:dyDescent="0.25">
      <c r="A221" s="33">
        <v>207</v>
      </c>
      <c r="B221" s="11"/>
      <c r="C221" s="12">
        <v>44525</v>
      </c>
      <c r="D221" s="13" t="s">
        <v>564</v>
      </c>
      <c r="E221" s="35" t="s">
        <v>565</v>
      </c>
      <c r="F221" s="14" t="s">
        <v>566</v>
      </c>
      <c r="G221" s="16">
        <v>0</v>
      </c>
      <c r="H221" s="17">
        <v>130000</v>
      </c>
      <c r="I221" s="16">
        <f t="shared" si="3"/>
        <v>291137223.52000004</v>
      </c>
    </row>
    <row r="222" spans="1:9" ht="21.95" customHeight="1" x14ac:dyDescent="0.25">
      <c r="A222" s="33">
        <v>208</v>
      </c>
      <c r="B222" s="11"/>
      <c r="C222" s="12">
        <v>44525</v>
      </c>
      <c r="D222" s="13" t="s">
        <v>567</v>
      </c>
      <c r="E222" s="35" t="s">
        <v>568</v>
      </c>
      <c r="F222" s="14" t="s">
        <v>569</v>
      </c>
      <c r="G222" s="16">
        <v>0</v>
      </c>
      <c r="H222" s="17">
        <v>185925</v>
      </c>
      <c r="I222" s="16">
        <f t="shared" si="3"/>
        <v>290951298.52000004</v>
      </c>
    </row>
    <row r="223" spans="1:9" ht="21.95" customHeight="1" x14ac:dyDescent="0.25">
      <c r="A223" s="33">
        <v>209</v>
      </c>
      <c r="B223" s="11"/>
      <c r="C223" s="12">
        <v>44526</v>
      </c>
      <c r="D223" s="13" t="s">
        <v>6</v>
      </c>
      <c r="E223" s="35" t="s">
        <v>570</v>
      </c>
      <c r="F223" s="14" t="s">
        <v>571</v>
      </c>
      <c r="G223" s="16">
        <v>162418.62</v>
      </c>
      <c r="H223" s="17">
        <v>0</v>
      </c>
      <c r="I223" s="16">
        <f t="shared" si="3"/>
        <v>291113717.14000005</v>
      </c>
    </row>
    <row r="224" spans="1:9" ht="21.95" customHeight="1" x14ac:dyDescent="0.25">
      <c r="A224" s="33">
        <v>210</v>
      </c>
      <c r="B224" s="11"/>
      <c r="C224" s="12">
        <v>44526</v>
      </c>
      <c r="D224" s="13" t="s">
        <v>6</v>
      </c>
      <c r="E224" s="35" t="s">
        <v>572</v>
      </c>
      <c r="F224" s="14" t="s">
        <v>573</v>
      </c>
      <c r="G224" s="16">
        <v>121854.67</v>
      </c>
      <c r="H224" s="17">
        <v>0</v>
      </c>
      <c r="I224" s="16">
        <f t="shared" si="3"/>
        <v>291235571.81000006</v>
      </c>
    </row>
    <row r="225" spans="1:9" ht="21.95" customHeight="1" x14ac:dyDescent="0.25">
      <c r="A225" s="33">
        <v>211</v>
      </c>
      <c r="B225" s="11"/>
      <c r="C225" s="12">
        <v>44526</v>
      </c>
      <c r="D225" s="13" t="s">
        <v>6</v>
      </c>
      <c r="E225" s="35" t="s">
        <v>574</v>
      </c>
      <c r="F225" s="14" t="s">
        <v>575</v>
      </c>
      <c r="G225" s="16">
        <v>0</v>
      </c>
      <c r="H225" s="17">
        <v>31500000</v>
      </c>
      <c r="I225" s="16">
        <f t="shared" si="3"/>
        <v>259735571.81000006</v>
      </c>
    </row>
    <row r="226" spans="1:9" ht="21.95" customHeight="1" x14ac:dyDescent="0.25">
      <c r="A226" s="33">
        <v>212</v>
      </c>
      <c r="B226" s="11"/>
      <c r="C226" s="12">
        <v>44526</v>
      </c>
      <c r="D226" s="13" t="s">
        <v>6</v>
      </c>
      <c r="E226" s="35" t="s">
        <v>576</v>
      </c>
      <c r="F226" s="14" t="s">
        <v>577</v>
      </c>
      <c r="G226" s="16">
        <v>0</v>
      </c>
      <c r="H226" s="17">
        <v>27650001.199999999</v>
      </c>
      <c r="I226" s="16">
        <f t="shared" si="3"/>
        <v>232085570.61000007</v>
      </c>
    </row>
    <row r="227" spans="1:9" ht="21.95" customHeight="1" x14ac:dyDescent="0.25">
      <c r="A227" s="33">
        <v>213</v>
      </c>
      <c r="B227" s="11"/>
      <c r="C227" s="12">
        <v>44526</v>
      </c>
      <c r="D227" s="13" t="s">
        <v>6</v>
      </c>
      <c r="E227" s="35" t="s">
        <v>578</v>
      </c>
      <c r="F227" s="14" t="s">
        <v>579</v>
      </c>
      <c r="G227" s="16">
        <v>0</v>
      </c>
      <c r="H227" s="17">
        <v>1845904.31</v>
      </c>
      <c r="I227" s="16">
        <f t="shared" si="3"/>
        <v>230239666.30000007</v>
      </c>
    </row>
    <row r="228" spans="1:9" ht="21.95" customHeight="1" x14ac:dyDescent="0.25">
      <c r="A228" s="33">
        <v>214</v>
      </c>
      <c r="B228" s="11"/>
      <c r="C228" s="12">
        <v>44526</v>
      </c>
      <c r="D228" s="13" t="s">
        <v>6</v>
      </c>
      <c r="E228" s="35" t="s">
        <v>580</v>
      </c>
      <c r="F228" s="14" t="s">
        <v>581</v>
      </c>
      <c r="G228" s="16">
        <v>27650001.199999999</v>
      </c>
      <c r="H228" s="17">
        <v>0</v>
      </c>
      <c r="I228" s="16">
        <f t="shared" si="3"/>
        <v>257889667.50000006</v>
      </c>
    </row>
    <row r="229" spans="1:9" s="2" customFormat="1" ht="21.95" customHeight="1" x14ac:dyDescent="0.25">
      <c r="A229" s="33">
        <v>215</v>
      </c>
      <c r="B229" s="11"/>
      <c r="C229" s="12">
        <v>44526</v>
      </c>
      <c r="D229" s="13" t="s">
        <v>6</v>
      </c>
      <c r="E229" s="35" t="s">
        <v>582</v>
      </c>
      <c r="F229" s="14" t="s">
        <v>6</v>
      </c>
      <c r="G229" s="16">
        <v>1845904.31</v>
      </c>
      <c r="H229" s="17">
        <v>0</v>
      </c>
      <c r="I229" s="16">
        <f t="shared" si="3"/>
        <v>259735571.81000006</v>
      </c>
    </row>
    <row r="230" spans="1:9" ht="21.95" customHeight="1" x14ac:dyDescent="0.25">
      <c r="A230" s="33">
        <v>216</v>
      </c>
      <c r="B230" s="11"/>
      <c r="C230" s="12">
        <v>44526</v>
      </c>
      <c r="D230" s="13" t="s">
        <v>6</v>
      </c>
      <c r="E230" s="35" t="s">
        <v>583</v>
      </c>
      <c r="F230" s="14" t="s">
        <v>584</v>
      </c>
      <c r="G230" s="16">
        <v>0</v>
      </c>
      <c r="H230" s="17">
        <v>0.02</v>
      </c>
      <c r="I230" s="16">
        <f t="shared" si="3"/>
        <v>259735571.79000005</v>
      </c>
    </row>
    <row r="231" spans="1:9" s="3" customFormat="1" ht="21.95" customHeight="1" x14ac:dyDescent="0.25">
      <c r="A231" s="33">
        <v>217</v>
      </c>
      <c r="B231" s="11"/>
      <c r="C231" s="12">
        <v>44526</v>
      </c>
      <c r="D231" s="13" t="s">
        <v>585</v>
      </c>
      <c r="E231" s="35" t="s">
        <v>586</v>
      </c>
      <c r="F231" s="14" t="s">
        <v>587</v>
      </c>
      <c r="G231" s="16">
        <v>0</v>
      </c>
      <c r="H231" s="17">
        <v>68499.12</v>
      </c>
      <c r="I231" s="16">
        <f t="shared" si="3"/>
        <v>259667072.67000005</v>
      </c>
    </row>
    <row r="232" spans="1:9" s="3" customFormat="1" ht="21.95" customHeight="1" x14ac:dyDescent="0.25">
      <c r="A232" s="33">
        <v>218</v>
      </c>
      <c r="B232" s="11"/>
      <c r="C232" s="12">
        <v>44526</v>
      </c>
      <c r="D232" s="13" t="s">
        <v>588</v>
      </c>
      <c r="E232" s="35" t="s">
        <v>589</v>
      </c>
      <c r="F232" s="14" t="s">
        <v>590</v>
      </c>
      <c r="G232" s="16">
        <v>0</v>
      </c>
      <c r="H232" s="17">
        <v>15000</v>
      </c>
      <c r="I232" s="16">
        <f t="shared" si="3"/>
        <v>259652072.67000005</v>
      </c>
    </row>
    <row r="233" spans="1:9" s="3" customFormat="1" ht="21.95" customHeight="1" x14ac:dyDescent="0.25">
      <c r="A233" s="33">
        <v>219</v>
      </c>
      <c r="B233" s="11"/>
      <c r="C233" s="12">
        <v>44529</v>
      </c>
      <c r="D233" s="13" t="s">
        <v>6</v>
      </c>
      <c r="E233" s="35" t="s">
        <v>591</v>
      </c>
      <c r="F233" s="14" t="s">
        <v>592</v>
      </c>
      <c r="G233" s="16">
        <v>891626.31</v>
      </c>
      <c r="H233" s="17">
        <v>0</v>
      </c>
      <c r="I233" s="16">
        <f t="shared" si="3"/>
        <v>260543698.98000005</v>
      </c>
    </row>
    <row r="234" spans="1:9" s="3" customFormat="1" ht="21.95" customHeight="1" x14ac:dyDescent="0.25">
      <c r="A234" s="33">
        <v>220</v>
      </c>
      <c r="B234" s="11"/>
      <c r="C234" s="12">
        <v>44529</v>
      </c>
      <c r="D234" s="13" t="s">
        <v>6</v>
      </c>
      <c r="E234" s="35" t="s">
        <v>593</v>
      </c>
      <c r="F234" s="14" t="s">
        <v>594</v>
      </c>
      <c r="G234" s="16">
        <v>39273.64</v>
      </c>
      <c r="H234" s="17">
        <v>0</v>
      </c>
      <c r="I234" s="16">
        <f t="shared" si="3"/>
        <v>260582972.62000003</v>
      </c>
    </row>
    <row r="235" spans="1:9" s="3" customFormat="1" ht="21.95" customHeight="1" x14ac:dyDescent="0.25">
      <c r="A235" s="33">
        <v>221</v>
      </c>
      <c r="B235" s="11"/>
      <c r="C235" s="12">
        <v>44529</v>
      </c>
      <c r="D235" s="13" t="s">
        <v>6</v>
      </c>
      <c r="E235" s="35" t="s">
        <v>595</v>
      </c>
      <c r="F235" s="14" t="s">
        <v>596</v>
      </c>
      <c r="G235" s="16">
        <v>158010.60999999999</v>
      </c>
      <c r="H235" s="17">
        <v>0</v>
      </c>
      <c r="I235" s="16">
        <f t="shared" si="3"/>
        <v>260740983.23000005</v>
      </c>
    </row>
    <row r="236" spans="1:9" s="3" customFormat="1" ht="21.95" customHeight="1" x14ac:dyDescent="0.25">
      <c r="A236" s="33">
        <v>222</v>
      </c>
      <c r="B236" s="11"/>
      <c r="C236" s="12">
        <v>44529</v>
      </c>
      <c r="D236" s="13" t="s">
        <v>6</v>
      </c>
      <c r="E236" s="35" t="s">
        <v>597</v>
      </c>
      <c r="F236" s="14" t="s">
        <v>598</v>
      </c>
      <c r="G236" s="16">
        <v>58375.9</v>
      </c>
      <c r="H236" s="17">
        <v>0</v>
      </c>
      <c r="I236" s="16">
        <f t="shared" si="3"/>
        <v>260799359.13000005</v>
      </c>
    </row>
    <row r="237" spans="1:9" s="3" customFormat="1" ht="21.95" customHeight="1" x14ac:dyDescent="0.25">
      <c r="A237" s="33">
        <v>223</v>
      </c>
      <c r="B237" s="11"/>
      <c r="C237" s="12">
        <v>44529</v>
      </c>
      <c r="D237" s="13" t="s">
        <v>6</v>
      </c>
      <c r="E237" s="35" t="s">
        <v>599</v>
      </c>
      <c r="F237" s="14" t="s">
        <v>600</v>
      </c>
      <c r="G237" s="16">
        <v>5358.04</v>
      </c>
      <c r="H237" s="17">
        <v>0</v>
      </c>
      <c r="I237" s="16">
        <f t="shared" si="3"/>
        <v>260804717.17000005</v>
      </c>
    </row>
    <row r="238" spans="1:9" s="3" customFormat="1" ht="21.95" customHeight="1" x14ac:dyDescent="0.25">
      <c r="A238" s="33">
        <v>224</v>
      </c>
      <c r="B238" s="11"/>
      <c r="C238" s="12">
        <v>44529</v>
      </c>
      <c r="D238" s="13" t="s">
        <v>6</v>
      </c>
      <c r="E238" s="35" t="s">
        <v>601</v>
      </c>
      <c r="F238" s="14" t="s">
        <v>602</v>
      </c>
      <c r="G238" s="16">
        <v>0</v>
      </c>
      <c r="H238" s="17">
        <v>5358.04</v>
      </c>
      <c r="I238" s="16">
        <f t="shared" si="3"/>
        <v>260799359.13000005</v>
      </c>
    </row>
    <row r="239" spans="1:9" s="3" customFormat="1" ht="21.95" customHeight="1" x14ac:dyDescent="0.25">
      <c r="A239" s="33">
        <v>225</v>
      </c>
      <c r="B239" s="11"/>
      <c r="C239" s="12">
        <v>44529</v>
      </c>
      <c r="D239" s="13" t="s">
        <v>6</v>
      </c>
      <c r="E239" s="35" t="s">
        <v>603</v>
      </c>
      <c r="F239" s="14" t="s">
        <v>604</v>
      </c>
      <c r="G239" s="16">
        <v>5358.04</v>
      </c>
      <c r="H239" s="17">
        <v>0</v>
      </c>
      <c r="I239" s="16">
        <f t="shared" si="3"/>
        <v>260804717.17000005</v>
      </c>
    </row>
    <row r="240" spans="1:9" s="3" customFormat="1" ht="21.95" customHeight="1" x14ac:dyDescent="0.25">
      <c r="A240" s="33">
        <v>226</v>
      </c>
      <c r="B240" s="11"/>
      <c r="C240" s="12">
        <v>44529</v>
      </c>
      <c r="D240" s="13" t="s">
        <v>6</v>
      </c>
      <c r="E240" s="35" t="s">
        <v>605</v>
      </c>
      <c r="F240" s="14" t="s">
        <v>606</v>
      </c>
      <c r="G240" s="16">
        <v>0</v>
      </c>
      <c r="H240" s="17">
        <v>5358.04</v>
      </c>
      <c r="I240" s="16">
        <f t="shared" si="3"/>
        <v>260799359.13000005</v>
      </c>
    </row>
    <row r="241" spans="1:9" s="3" customFormat="1" ht="21.95" customHeight="1" x14ac:dyDescent="0.25">
      <c r="A241" s="33">
        <v>227</v>
      </c>
      <c r="B241" s="11"/>
      <c r="C241" s="12">
        <v>44529</v>
      </c>
      <c r="D241" s="13" t="s">
        <v>6</v>
      </c>
      <c r="E241" s="35" t="s">
        <v>607</v>
      </c>
      <c r="F241" s="14" t="s">
        <v>608</v>
      </c>
      <c r="G241" s="16">
        <v>0</v>
      </c>
      <c r="H241" s="17">
        <v>4020</v>
      </c>
      <c r="I241" s="16">
        <f t="shared" si="3"/>
        <v>260795339.13000005</v>
      </c>
    </row>
    <row r="242" spans="1:9" s="3" customFormat="1" ht="21.95" customHeight="1" x14ac:dyDescent="0.25">
      <c r="A242" s="33">
        <v>228</v>
      </c>
      <c r="B242" s="11"/>
      <c r="C242" s="12">
        <v>44529</v>
      </c>
      <c r="D242" s="13" t="s">
        <v>609</v>
      </c>
      <c r="E242" s="35" t="s">
        <v>610</v>
      </c>
      <c r="F242" s="14" t="s">
        <v>611</v>
      </c>
      <c r="G242" s="16">
        <v>0</v>
      </c>
      <c r="H242" s="17">
        <v>58120.2</v>
      </c>
      <c r="I242" s="16">
        <f t="shared" si="3"/>
        <v>260737218.93000007</v>
      </c>
    </row>
    <row r="243" spans="1:9" s="3" customFormat="1" ht="21.95" customHeight="1" x14ac:dyDescent="0.25">
      <c r="A243" s="33">
        <v>229</v>
      </c>
      <c r="B243" s="11"/>
      <c r="C243" s="12">
        <v>44529</v>
      </c>
      <c r="D243" s="13" t="s">
        <v>612</v>
      </c>
      <c r="E243" s="35" t="s">
        <v>613</v>
      </c>
      <c r="F243" s="14" t="s">
        <v>614</v>
      </c>
      <c r="G243" s="16">
        <v>0</v>
      </c>
      <c r="H243" s="17">
        <v>30000</v>
      </c>
      <c r="I243" s="16">
        <f t="shared" si="3"/>
        <v>260707218.93000007</v>
      </c>
    </row>
    <row r="244" spans="1:9" s="3" customFormat="1" ht="21.95" customHeight="1" x14ac:dyDescent="0.25">
      <c r="A244" s="33">
        <v>230</v>
      </c>
      <c r="B244" s="11"/>
      <c r="C244" s="12">
        <v>44529</v>
      </c>
      <c r="D244" s="13" t="s">
        <v>615</v>
      </c>
      <c r="E244" s="35" t="s">
        <v>616</v>
      </c>
      <c r="F244" s="14" t="s">
        <v>617</v>
      </c>
      <c r="G244" s="16">
        <v>0</v>
      </c>
      <c r="H244" s="17">
        <v>30000</v>
      </c>
      <c r="I244" s="16">
        <f t="shared" si="3"/>
        <v>260677218.93000007</v>
      </c>
    </row>
    <row r="245" spans="1:9" s="3" customFormat="1" ht="21.95" customHeight="1" x14ac:dyDescent="0.25">
      <c r="A245" s="33">
        <v>231</v>
      </c>
      <c r="B245" s="11"/>
      <c r="C245" s="12">
        <v>44529</v>
      </c>
      <c r="D245" s="13" t="s">
        <v>618</v>
      </c>
      <c r="E245" s="35" t="s">
        <v>619</v>
      </c>
      <c r="F245" s="14" t="s">
        <v>620</v>
      </c>
      <c r="G245" s="16">
        <v>0</v>
      </c>
      <c r="H245" s="17">
        <v>15000</v>
      </c>
      <c r="I245" s="16">
        <f t="shared" si="3"/>
        <v>260662218.93000007</v>
      </c>
    </row>
    <row r="246" spans="1:9" s="3" customFormat="1" ht="21.95" customHeight="1" x14ac:dyDescent="0.25">
      <c r="A246" s="33">
        <v>232</v>
      </c>
      <c r="B246" s="11"/>
      <c r="C246" s="12">
        <v>44529</v>
      </c>
      <c r="D246" s="13" t="s">
        <v>621</v>
      </c>
      <c r="E246" s="35" t="s">
        <v>622</v>
      </c>
      <c r="F246" s="14" t="s">
        <v>623</v>
      </c>
      <c r="G246" s="16">
        <v>0</v>
      </c>
      <c r="H246" s="17">
        <v>38400</v>
      </c>
      <c r="I246" s="16">
        <f t="shared" si="3"/>
        <v>260623818.93000007</v>
      </c>
    </row>
    <row r="247" spans="1:9" s="3" customFormat="1" ht="21.95" customHeight="1" x14ac:dyDescent="0.25">
      <c r="A247" s="33">
        <v>233</v>
      </c>
      <c r="B247" s="11"/>
      <c r="C247" s="12">
        <v>44529</v>
      </c>
      <c r="D247" s="13" t="s">
        <v>624</v>
      </c>
      <c r="E247" s="35" t="s">
        <v>625</v>
      </c>
      <c r="F247" s="14" t="s">
        <v>626</v>
      </c>
      <c r="G247" s="16">
        <v>0</v>
      </c>
      <c r="H247" s="17">
        <v>15000</v>
      </c>
      <c r="I247" s="16">
        <f t="shared" si="3"/>
        <v>260608818.93000007</v>
      </c>
    </row>
    <row r="248" spans="1:9" s="3" customFormat="1" ht="21.95" customHeight="1" x14ac:dyDescent="0.25">
      <c r="A248" s="33">
        <v>234</v>
      </c>
      <c r="B248" s="11"/>
      <c r="C248" s="12">
        <v>44529</v>
      </c>
      <c r="D248" s="13" t="s">
        <v>627</v>
      </c>
      <c r="E248" s="35" t="s">
        <v>628</v>
      </c>
      <c r="F248" s="14" t="s">
        <v>12</v>
      </c>
      <c r="G248" s="16">
        <v>0</v>
      </c>
      <c r="H248" s="17">
        <v>193870.1</v>
      </c>
      <c r="I248" s="16">
        <f t="shared" si="3"/>
        <v>260414948.83000007</v>
      </c>
    </row>
    <row r="249" spans="1:9" s="3" customFormat="1" ht="21.95" customHeight="1" x14ac:dyDescent="0.25">
      <c r="A249" s="33">
        <v>235</v>
      </c>
      <c r="B249" s="11"/>
      <c r="C249" s="12">
        <v>44529</v>
      </c>
      <c r="D249" s="13" t="s">
        <v>629</v>
      </c>
      <c r="E249" s="35" t="s">
        <v>630</v>
      </c>
      <c r="F249" s="14" t="s">
        <v>631</v>
      </c>
      <c r="G249" s="16">
        <v>0</v>
      </c>
      <c r="H249" s="17">
        <v>10865.5</v>
      </c>
      <c r="I249" s="16">
        <f t="shared" si="3"/>
        <v>260404083.33000007</v>
      </c>
    </row>
    <row r="250" spans="1:9" s="3" customFormat="1" ht="21.95" customHeight="1" x14ac:dyDescent="0.25">
      <c r="A250" s="33">
        <v>236</v>
      </c>
      <c r="B250" s="11"/>
      <c r="C250" s="12">
        <v>44529</v>
      </c>
      <c r="D250" s="13" t="s">
        <v>632</v>
      </c>
      <c r="E250" s="35" t="s">
        <v>633</v>
      </c>
      <c r="F250" s="14" t="s">
        <v>634</v>
      </c>
      <c r="G250" s="16">
        <v>0</v>
      </c>
      <c r="H250" s="17">
        <v>1350.12</v>
      </c>
      <c r="I250" s="16">
        <f t="shared" si="3"/>
        <v>260402733.21000007</v>
      </c>
    </row>
    <row r="251" spans="1:9" s="3" customFormat="1" ht="21.95" customHeight="1" x14ac:dyDescent="0.25">
      <c r="A251" s="33">
        <v>237</v>
      </c>
      <c r="B251" s="11"/>
      <c r="C251" s="12">
        <v>44529</v>
      </c>
      <c r="D251" s="13" t="s">
        <v>635</v>
      </c>
      <c r="E251" s="35" t="s">
        <v>636</v>
      </c>
      <c r="F251" s="14" t="s">
        <v>637</v>
      </c>
      <c r="G251" s="16">
        <v>0</v>
      </c>
      <c r="H251" s="17">
        <v>252171</v>
      </c>
      <c r="I251" s="16">
        <f t="shared" si="3"/>
        <v>260150562.21000007</v>
      </c>
    </row>
    <row r="252" spans="1:9" s="3" customFormat="1" ht="21.95" customHeight="1" x14ac:dyDescent="0.25">
      <c r="A252" s="33">
        <v>238</v>
      </c>
      <c r="B252" s="11"/>
      <c r="C252" s="12">
        <v>44529</v>
      </c>
      <c r="D252" s="13" t="s">
        <v>638</v>
      </c>
      <c r="E252" s="35" t="s">
        <v>639</v>
      </c>
      <c r="F252" s="14" t="s">
        <v>640</v>
      </c>
      <c r="G252" s="16">
        <v>0</v>
      </c>
      <c r="H252" s="17">
        <v>25067.08</v>
      </c>
      <c r="I252" s="16">
        <f t="shared" si="3"/>
        <v>260125495.13000005</v>
      </c>
    </row>
    <row r="253" spans="1:9" s="3" customFormat="1" ht="21.95" customHeight="1" x14ac:dyDescent="0.25">
      <c r="A253" s="33">
        <v>239</v>
      </c>
      <c r="B253" s="11"/>
      <c r="C253" s="12">
        <v>44529</v>
      </c>
      <c r="D253" s="13" t="s">
        <v>641</v>
      </c>
      <c r="E253" s="35" t="s">
        <v>642</v>
      </c>
      <c r="F253" s="14" t="s">
        <v>643</v>
      </c>
      <c r="G253" s="16">
        <v>0</v>
      </c>
      <c r="H253" s="17">
        <v>5358.04</v>
      </c>
      <c r="I253" s="16">
        <f t="shared" si="3"/>
        <v>260120137.09000006</v>
      </c>
    </row>
    <row r="254" spans="1:9" s="3" customFormat="1" ht="21.95" customHeight="1" x14ac:dyDescent="0.25">
      <c r="A254" s="33">
        <v>240</v>
      </c>
      <c r="B254" s="11"/>
      <c r="C254" s="12">
        <v>44529</v>
      </c>
      <c r="D254" s="13" t="s">
        <v>644</v>
      </c>
      <c r="E254" s="35" t="s">
        <v>645</v>
      </c>
      <c r="F254" s="14" t="s">
        <v>646</v>
      </c>
      <c r="G254" s="16">
        <v>0</v>
      </c>
      <c r="H254" s="17">
        <v>629692.80000000005</v>
      </c>
      <c r="I254" s="16">
        <f t="shared" si="3"/>
        <v>259490444.29000005</v>
      </c>
    </row>
    <row r="255" spans="1:9" s="3" customFormat="1" ht="21.95" customHeight="1" x14ac:dyDescent="0.25">
      <c r="A255" s="33">
        <v>241</v>
      </c>
      <c r="B255" s="11"/>
      <c r="C255" s="12">
        <v>44529</v>
      </c>
      <c r="D255" s="13" t="s">
        <v>647</v>
      </c>
      <c r="E255" s="35" t="s">
        <v>648</v>
      </c>
      <c r="F255" s="14" t="s">
        <v>649</v>
      </c>
      <c r="G255" s="16">
        <v>0</v>
      </c>
      <c r="H255" s="17">
        <v>161467.35</v>
      </c>
      <c r="I255" s="16">
        <f t="shared" si="3"/>
        <v>259328976.94000006</v>
      </c>
    </row>
    <row r="256" spans="1:9" s="3" customFormat="1" ht="21.95" customHeight="1" x14ac:dyDescent="0.25">
      <c r="A256" s="33">
        <v>242</v>
      </c>
      <c r="B256" s="11"/>
      <c r="C256" s="12">
        <v>44529</v>
      </c>
      <c r="D256" s="13" t="s">
        <v>6</v>
      </c>
      <c r="E256" s="35" t="s">
        <v>650</v>
      </c>
      <c r="F256" s="14" t="s">
        <v>651</v>
      </c>
      <c r="G256" s="16">
        <v>5358.04</v>
      </c>
      <c r="H256" s="17">
        <v>0</v>
      </c>
      <c r="I256" s="16">
        <f t="shared" si="3"/>
        <v>259334334.98000005</v>
      </c>
    </row>
    <row r="257" spans="1:9" s="3" customFormat="1" ht="21.95" customHeight="1" x14ac:dyDescent="0.25">
      <c r="A257" s="33">
        <v>243</v>
      </c>
      <c r="B257" s="11"/>
      <c r="C257" s="12">
        <v>44530</v>
      </c>
      <c r="D257" s="13" t="s">
        <v>6</v>
      </c>
      <c r="E257" s="35" t="s">
        <v>652</v>
      </c>
      <c r="F257" s="14" t="s">
        <v>653</v>
      </c>
      <c r="G257" s="16">
        <v>299341.64</v>
      </c>
      <c r="H257" s="17">
        <v>0</v>
      </c>
      <c r="I257" s="16">
        <f t="shared" si="3"/>
        <v>259633676.62000003</v>
      </c>
    </row>
    <row r="258" spans="1:9" s="3" customFormat="1" ht="21.95" customHeight="1" x14ac:dyDescent="0.25">
      <c r="A258" s="33">
        <v>244</v>
      </c>
      <c r="B258" s="11"/>
      <c r="C258" s="12">
        <v>44530</v>
      </c>
      <c r="D258" s="13" t="s">
        <v>6</v>
      </c>
      <c r="E258" s="35" t="s">
        <v>654</v>
      </c>
      <c r="F258" s="14" t="s">
        <v>655</v>
      </c>
      <c r="G258" s="16">
        <v>3881384.11</v>
      </c>
      <c r="H258" s="17">
        <v>0</v>
      </c>
      <c r="I258" s="16">
        <f t="shared" si="3"/>
        <v>263515060.73000005</v>
      </c>
    </row>
    <row r="259" spans="1:9" s="3" customFormat="1" ht="21.95" customHeight="1" x14ac:dyDescent="0.25">
      <c r="A259" s="33">
        <v>245</v>
      </c>
      <c r="B259" s="11"/>
      <c r="C259" s="12">
        <v>44530</v>
      </c>
      <c r="D259" s="13" t="s">
        <v>6</v>
      </c>
      <c r="E259" s="35" t="s">
        <v>656</v>
      </c>
      <c r="F259" s="14" t="s">
        <v>657</v>
      </c>
      <c r="G259" s="16">
        <v>115956.08</v>
      </c>
      <c r="H259" s="17">
        <v>0</v>
      </c>
      <c r="I259" s="16">
        <f t="shared" si="3"/>
        <v>263631016.81000006</v>
      </c>
    </row>
    <row r="260" spans="1:9" s="3" customFormat="1" ht="21.95" customHeight="1" x14ac:dyDescent="0.25">
      <c r="A260" s="33">
        <v>246</v>
      </c>
      <c r="B260" s="11"/>
      <c r="C260" s="12">
        <v>44530</v>
      </c>
      <c r="D260" s="13" t="s">
        <v>6</v>
      </c>
      <c r="E260" s="35" t="s">
        <v>658</v>
      </c>
      <c r="F260" s="14" t="s">
        <v>659</v>
      </c>
      <c r="G260" s="16">
        <v>71388.17</v>
      </c>
      <c r="H260" s="17">
        <v>0</v>
      </c>
      <c r="I260" s="16">
        <f t="shared" si="3"/>
        <v>263702404.98000005</v>
      </c>
    </row>
    <row r="261" spans="1:9" s="3" customFormat="1" ht="21.95" customHeight="1" x14ac:dyDescent="0.25">
      <c r="A261" s="33">
        <v>247</v>
      </c>
      <c r="B261" s="11"/>
      <c r="C261" s="12">
        <v>44530</v>
      </c>
      <c r="D261" s="13" t="s">
        <v>6</v>
      </c>
      <c r="E261" s="35" t="s">
        <v>660</v>
      </c>
      <c r="F261" s="14" t="s">
        <v>661</v>
      </c>
      <c r="G261" s="16">
        <v>157000</v>
      </c>
      <c r="H261" s="17">
        <v>0</v>
      </c>
      <c r="I261" s="16">
        <f t="shared" si="3"/>
        <v>263859404.98000005</v>
      </c>
    </row>
    <row r="262" spans="1:9" s="3" customFormat="1" ht="21.95" customHeight="1" x14ac:dyDescent="0.25">
      <c r="A262" s="33">
        <v>248</v>
      </c>
      <c r="B262" s="11"/>
      <c r="C262" s="12">
        <v>44530</v>
      </c>
      <c r="D262" s="13" t="s">
        <v>6</v>
      </c>
      <c r="E262" s="35" t="s">
        <v>662</v>
      </c>
      <c r="F262" s="14" t="s">
        <v>663</v>
      </c>
      <c r="G262" s="16">
        <v>3563665.48</v>
      </c>
      <c r="H262" s="17">
        <v>0</v>
      </c>
      <c r="I262" s="16">
        <f t="shared" si="3"/>
        <v>267423070.46000004</v>
      </c>
    </row>
    <row r="263" spans="1:9" s="3" customFormat="1" ht="21.95" customHeight="1" x14ac:dyDescent="0.25">
      <c r="A263" s="33">
        <v>249</v>
      </c>
      <c r="B263" s="11"/>
      <c r="C263" s="12">
        <v>44530</v>
      </c>
      <c r="D263" s="13" t="s">
        <v>6</v>
      </c>
      <c r="E263" s="35" t="s">
        <v>664</v>
      </c>
      <c r="F263" s="14" t="s">
        <v>665</v>
      </c>
      <c r="G263" s="16">
        <v>0</v>
      </c>
      <c r="H263" s="17">
        <v>3411</v>
      </c>
      <c r="I263" s="16">
        <f t="shared" si="3"/>
        <v>267419659.46000004</v>
      </c>
    </row>
    <row r="264" spans="1:9" s="3" customFormat="1" ht="21.95" customHeight="1" x14ac:dyDescent="0.25">
      <c r="A264" s="33">
        <v>250</v>
      </c>
      <c r="B264" s="11"/>
      <c r="C264" s="12">
        <v>44530</v>
      </c>
      <c r="D264" s="13" t="s">
        <v>6</v>
      </c>
      <c r="E264" s="35" t="s">
        <v>666</v>
      </c>
      <c r="F264" s="14" t="s">
        <v>667</v>
      </c>
      <c r="G264" s="16">
        <v>0</v>
      </c>
      <c r="H264" s="17">
        <v>100</v>
      </c>
      <c r="I264" s="16">
        <f t="shared" si="3"/>
        <v>267419559.46000004</v>
      </c>
    </row>
    <row r="265" spans="1:9" s="3" customFormat="1" ht="21.95" customHeight="1" x14ac:dyDescent="0.25">
      <c r="A265" s="33">
        <v>251</v>
      </c>
      <c r="B265" s="11"/>
      <c r="C265" s="12">
        <v>44530</v>
      </c>
      <c r="D265" s="13" t="s">
        <v>6</v>
      </c>
      <c r="E265" s="35" t="s">
        <v>668</v>
      </c>
      <c r="F265" s="14" t="s">
        <v>669</v>
      </c>
      <c r="G265" s="16">
        <v>0</v>
      </c>
      <c r="H265" s="17">
        <v>47250</v>
      </c>
      <c r="I265" s="16">
        <f t="shared" si="3"/>
        <v>267372309.46000004</v>
      </c>
    </row>
    <row r="266" spans="1:9" s="3" customFormat="1" ht="21.95" customHeight="1" x14ac:dyDescent="0.25">
      <c r="A266" s="33">
        <v>252</v>
      </c>
      <c r="B266" s="11"/>
      <c r="C266" s="12">
        <v>44530</v>
      </c>
      <c r="D266" s="13" t="s">
        <v>6</v>
      </c>
      <c r="E266" s="35" t="s">
        <v>670</v>
      </c>
      <c r="F266" s="14" t="s">
        <v>671</v>
      </c>
      <c r="G266" s="16">
        <v>0</v>
      </c>
      <c r="H266" s="17">
        <v>250</v>
      </c>
      <c r="I266" s="16">
        <f t="shared" si="3"/>
        <v>267372059.46000004</v>
      </c>
    </row>
    <row r="267" spans="1:9" s="3" customFormat="1" ht="21.95" customHeight="1" x14ac:dyDescent="0.25">
      <c r="A267" s="33">
        <v>253</v>
      </c>
      <c r="B267" s="11"/>
      <c r="C267" s="12">
        <v>44530</v>
      </c>
      <c r="D267" s="13" t="s">
        <v>6</v>
      </c>
      <c r="E267" s="35" t="s">
        <v>672</v>
      </c>
      <c r="F267" s="14" t="s">
        <v>673</v>
      </c>
      <c r="G267" s="16">
        <v>0</v>
      </c>
      <c r="H267" s="17">
        <v>250</v>
      </c>
      <c r="I267" s="16">
        <f t="shared" si="3"/>
        <v>267371809.46000004</v>
      </c>
    </row>
    <row r="268" spans="1:9" s="3" customFormat="1" ht="21.95" customHeight="1" x14ac:dyDescent="0.25">
      <c r="A268" s="33">
        <v>254</v>
      </c>
      <c r="B268" s="11"/>
      <c r="C268" s="12">
        <v>44530</v>
      </c>
      <c r="D268" s="13" t="s">
        <v>6</v>
      </c>
      <c r="E268" s="35" t="s">
        <v>674</v>
      </c>
      <c r="F268" s="14" t="s">
        <v>675</v>
      </c>
      <c r="G268" s="16">
        <v>0</v>
      </c>
      <c r="H268" s="17">
        <v>100</v>
      </c>
      <c r="I268" s="16">
        <f t="shared" si="3"/>
        <v>267371709.46000004</v>
      </c>
    </row>
    <row r="269" spans="1:9" s="3" customFormat="1" ht="21.95" customHeight="1" x14ac:dyDescent="0.25">
      <c r="A269" s="33">
        <v>255</v>
      </c>
      <c r="B269" s="11"/>
      <c r="C269" s="12">
        <v>44530</v>
      </c>
      <c r="D269" s="13" t="s">
        <v>6</v>
      </c>
      <c r="E269" s="35" t="s">
        <v>676</v>
      </c>
      <c r="F269" s="14" t="s">
        <v>677</v>
      </c>
      <c r="G269" s="16">
        <v>0</v>
      </c>
      <c r="H269" s="17">
        <v>100</v>
      </c>
      <c r="I269" s="16">
        <f t="shared" si="3"/>
        <v>267371609.46000004</v>
      </c>
    </row>
    <row r="270" spans="1:9" s="3" customFormat="1" ht="21.95" customHeight="1" x14ac:dyDescent="0.25">
      <c r="A270" s="33">
        <v>256</v>
      </c>
      <c r="B270" s="11"/>
      <c r="C270" s="12">
        <v>44530</v>
      </c>
      <c r="D270" s="13" t="s">
        <v>6</v>
      </c>
      <c r="E270" s="35" t="s">
        <v>678</v>
      </c>
      <c r="F270" s="14" t="s">
        <v>679</v>
      </c>
      <c r="G270" s="16">
        <v>0</v>
      </c>
      <c r="H270" s="17">
        <v>43407.59</v>
      </c>
      <c r="I270" s="16">
        <f t="shared" si="3"/>
        <v>267328201.87000003</v>
      </c>
    </row>
    <row r="271" spans="1:9" s="3" customFormat="1" ht="21.95" customHeight="1" x14ac:dyDescent="0.25">
      <c r="A271" s="33">
        <v>257</v>
      </c>
      <c r="B271" s="11"/>
      <c r="C271" s="12">
        <v>44530</v>
      </c>
      <c r="D271" s="13" t="s">
        <v>680</v>
      </c>
      <c r="E271" s="35" t="s">
        <v>681</v>
      </c>
      <c r="F271" s="14" t="s">
        <v>16</v>
      </c>
      <c r="G271" s="16">
        <v>0</v>
      </c>
      <c r="H271" s="17">
        <v>73576.53</v>
      </c>
      <c r="I271" s="16">
        <f t="shared" si="3"/>
        <v>267254625.34000003</v>
      </c>
    </row>
    <row r="272" spans="1:9" s="3" customFormat="1" ht="21.95" customHeight="1" x14ac:dyDescent="0.25">
      <c r="A272" s="33">
        <v>258</v>
      </c>
      <c r="B272" s="11"/>
      <c r="C272" s="12">
        <v>44530</v>
      </c>
      <c r="D272" s="13" t="s">
        <v>682</v>
      </c>
      <c r="E272" s="35" t="s">
        <v>683</v>
      </c>
      <c r="F272" s="14" t="s">
        <v>684</v>
      </c>
      <c r="G272" s="16">
        <v>0</v>
      </c>
      <c r="H272" s="17">
        <v>258854.48</v>
      </c>
      <c r="I272" s="16">
        <f t="shared" si="3"/>
        <v>266995770.86000004</v>
      </c>
    </row>
    <row r="273" spans="1:10" s="3" customFormat="1" ht="21.95" customHeight="1" x14ac:dyDescent="0.25">
      <c r="A273" s="33">
        <v>259</v>
      </c>
      <c r="B273" s="11"/>
      <c r="C273" s="12">
        <v>44530</v>
      </c>
      <c r="D273" s="13" t="s">
        <v>685</v>
      </c>
      <c r="E273" s="35" t="s">
        <v>686</v>
      </c>
      <c r="F273" s="14" t="s">
        <v>687</v>
      </c>
      <c r="G273" s="16">
        <v>0</v>
      </c>
      <c r="H273" s="17">
        <v>611949.02</v>
      </c>
      <c r="I273" s="16">
        <f t="shared" ref="I273:I275" si="4">+I272+G273-H273</f>
        <v>266383821.84000003</v>
      </c>
    </row>
    <row r="274" spans="1:10" s="3" customFormat="1" ht="21.95" customHeight="1" x14ac:dyDescent="0.25">
      <c r="A274" s="33">
        <v>260</v>
      </c>
      <c r="B274" s="11"/>
      <c r="C274" s="12">
        <v>44530</v>
      </c>
      <c r="D274" s="13" t="s">
        <v>688</v>
      </c>
      <c r="E274" s="35" t="s">
        <v>689</v>
      </c>
      <c r="F274" s="14" t="s">
        <v>690</v>
      </c>
      <c r="G274" s="16">
        <v>0</v>
      </c>
      <c r="H274" s="17">
        <v>298733.09000000003</v>
      </c>
      <c r="I274" s="16">
        <f t="shared" si="4"/>
        <v>266085088.75000003</v>
      </c>
    </row>
    <row r="275" spans="1:10" s="3" customFormat="1" ht="21.95" customHeight="1" x14ac:dyDescent="0.25">
      <c r="A275" s="33">
        <v>261</v>
      </c>
      <c r="B275" s="11"/>
      <c r="C275" s="12">
        <v>44530</v>
      </c>
      <c r="D275" s="13" t="s">
        <v>691</v>
      </c>
      <c r="E275" s="35" t="s">
        <v>692</v>
      </c>
      <c r="F275" s="14" t="s">
        <v>693</v>
      </c>
      <c r="G275" s="16">
        <v>0</v>
      </c>
      <c r="H275" s="17">
        <v>22721.64</v>
      </c>
      <c r="I275" s="16">
        <f t="shared" si="4"/>
        <v>266062367.11000004</v>
      </c>
    </row>
    <row r="276" spans="1:10" ht="15.95" customHeight="1" x14ac:dyDescent="0.35">
      <c r="A276" s="21"/>
      <c r="B276" s="21"/>
      <c r="C276" s="21"/>
      <c r="D276" s="21"/>
      <c r="E276" s="21"/>
      <c r="F276" s="21"/>
      <c r="G276" s="22"/>
      <c r="H276" s="22"/>
      <c r="I276" s="21"/>
      <c r="J276" s="4"/>
    </row>
    <row r="277" spans="1:10" ht="15.95" customHeight="1" x14ac:dyDescent="0.35">
      <c r="A277" s="21"/>
      <c r="B277" s="21"/>
      <c r="C277" s="21"/>
      <c r="D277" s="21"/>
      <c r="E277" s="21"/>
      <c r="F277" s="21"/>
      <c r="G277" s="23"/>
      <c r="H277" s="23"/>
      <c r="I277" s="21"/>
    </row>
    <row r="278" spans="1:10" ht="15.95" customHeight="1" x14ac:dyDescent="0.25">
      <c r="A278" s="18"/>
      <c r="B278" s="18"/>
      <c r="C278" s="18"/>
      <c r="D278" s="18"/>
      <c r="E278" s="18"/>
      <c r="F278" s="18"/>
      <c r="G278" s="18"/>
      <c r="H278" s="18"/>
      <c r="I278" s="18"/>
    </row>
    <row r="279" spans="1:10" s="3" customFormat="1" ht="15.95" customHeight="1" x14ac:dyDescent="0.25">
      <c r="A279" s="18"/>
      <c r="B279" s="18"/>
      <c r="C279" s="18"/>
      <c r="D279" s="18"/>
      <c r="E279" s="18"/>
      <c r="F279" s="18"/>
      <c r="G279" s="19"/>
      <c r="H279" s="18"/>
      <c r="I279" s="18"/>
    </row>
    <row r="280" spans="1:10" s="3" customFormat="1" ht="15.95" customHeight="1" x14ac:dyDescent="0.25">
      <c r="A280" s="18"/>
      <c r="B280" s="18"/>
      <c r="C280" s="18"/>
      <c r="D280" s="18"/>
      <c r="E280" s="18"/>
      <c r="F280" s="18"/>
      <c r="G280" s="18"/>
      <c r="H280" s="18"/>
      <c r="I280" s="18"/>
    </row>
    <row r="281" spans="1:10" s="3" customFormat="1" ht="15.95" customHeight="1" x14ac:dyDescent="0.25">
      <c r="A281" s="18"/>
      <c r="B281" s="18"/>
      <c r="C281" s="18"/>
      <c r="D281" s="18"/>
      <c r="E281" s="18"/>
      <c r="F281" s="18"/>
      <c r="G281" s="18"/>
      <c r="H281" s="18"/>
      <c r="I281" s="18"/>
    </row>
    <row r="282" spans="1:10" s="3" customFormat="1" ht="15.95" customHeight="1" x14ac:dyDescent="0.25">
      <c r="A282" s="18"/>
      <c r="B282" s="18"/>
      <c r="C282" s="18"/>
      <c r="D282" s="18"/>
      <c r="E282" s="18"/>
      <c r="F282" s="18"/>
      <c r="G282" s="18"/>
      <c r="H282" s="18"/>
      <c r="I282" s="18"/>
    </row>
    <row r="283" spans="1:10" s="3" customFormat="1" ht="15.95" customHeight="1" x14ac:dyDescent="0.25">
      <c r="A283" s="18"/>
      <c r="B283" s="18"/>
      <c r="C283" s="18"/>
      <c r="D283" s="18"/>
      <c r="E283" s="18"/>
      <c r="F283" s="20"/>
      <c r="G283" s="18"/>
      <c r="H283" s="18"/>
      <c r="I283" s="18"/>
    </row>
    <row r="284" spans="1:10" ht="15.95" customHeight="1" x14ac:dyDescent="0.25">
      <c r="A284" s="36" t="s">
        <v>8</v>
      </c>
      <c r="B284" s="36"/>
      <c r="C284" s="36"/>
      <c r="D284" s="36"/>
      <c r="E284" s="36"/>
      <c r="F284" s="36"/>
      <c r="G284" s="36"/>
      <c r="H284" s="36"/>
      <c r="I284" s="36"/>
    </row>
    <row r="285" spans="1:10" ht="15.95" customHeight="1" x14ac:dyDescent="0.25">
      <c r="A285" s="36" t="s">
        <v>9</v>
      </c>
      <c r="B285" s="36"/>
      <c r="C285" s="36"/>
      <c r="D285" s="36"/>
      <c r="E285" s="36"/>
      <c r="F285" s="36"/>
      <c r="G285" s="36"/>
      <c r="H285" s="36"/>
      <c r="I285" s="36"/>
    </row>
    <row r="286" spans="1:10" ht="15.9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</row>
    <row r="287" spans="1:10" ht="24.95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</row>
    <row r="288" spans="1:10" ht="24.95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</row>
    <row r="289" spans="1:9" ht="24.95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</row>
    <row r="290" spans="1:9" ht="24.95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</row>
    <row r="291" spans="1:9" ht="24.95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</row>
    <row r="292" spans="1:9" ht="24.95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</row>
    <row r="293" spans="1:9" ht="24.95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</row>
    <row r="294" spans="1:9" ht="24.95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</row>
    <row r="295" spans="1:9" ht="24.95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</row>
    <row r="296" spans="1:9" ht="24.95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</row>
    <row r="297" spans="1:9" ht="24.95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</row>
    <row r="298" spans="1:9" ht="24.95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</row>
    <row r="299" spans="1:9" ht="24.95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</row>
    <row r="300" spans="1:9" ht="24.95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</row>
    <row r="301" spans="1:9" ht="24.95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</row>
    <row r="302" spans="1:9" ht="24.95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</row>
    <row r="303" spans="1:9" ht="24.95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</row>
    <row r="304" spans="1:9" ht="24.95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</row>
    <row r="305" spans="1:9" ht="24.95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</row>
    <row r="306" spans="1:9" ht="24.95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</row>
    <row r="307" spans="1:9" ht="24.95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</row>
    <row r="308" spans="1:9" ht="24.95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</row>
    <row r="309" spans="1:9" ht="24.95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</row>
    <row r="310" spans="1:9" ht="24.95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</row>
    <row r="311" spans="1:9" ht="24.95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</row>
    <row r="312" spans="1:9" ht="24.95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</row>
    <row r="313" spans="1:9" ht="24.95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</row>
    <row r="314" spans="1:9" ht="24.95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</row>
    <row r="315" spans="1:9" ht="24.95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</row>
    <row r="316" spans="1:9" ht="24.95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</row>
    <row r="317" spans="1:9" ht="24.95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</row>
    <row r="318" spans="1:9" ht="24.95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</row>
    <row r="319" spans="1:9" ht="24.95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</row>
    <row r="320" spans="1:9" ht="24.95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</row>
    <row r="321" spans="1:9" ht="24.95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</row>
    <row r="322" spans="1:9" ht="24.95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</row>
    <row r="323" spans="1:9" ht="24.95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</row>
    <row r="324" spans="1:9" ht="24.95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</row>
    <row r="325" spans="1:9" ht="24.95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</row>
    <row r="326" spans="1:9" ht="24.95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</row>
    <row r="327" spans="1:9" ht="24.95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</row>
    <row r="328" spans="1:9" ht="24.95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</row>
    <row r="329" spans="1:9" ht="24.95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</row>
    <row r="330" spans="1:9" ht="24.95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</row>
    <row r="331" spans="1:9" ht="24.9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</row>
    <row r="332" spans="1:9" ht="24.95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</row>
    <row r="333" spans="1:9" ht="24.95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</row>
    <row r="334" spans="1:9" ht="24.95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</row>
    <row r="335" spans="1:9" ht="24.95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</row>
    <row r="336" spans="1:9" ht="24.95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</row>
    <row r="337" spans="1:9" ht="24.95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</row>
    <row r="338" spans="1:9" ht="24.95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</row>
    <row r="339" spans="1:9" ht="24.95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</row>
  </sheetData>
  <autoFilter ref="A14:I275" xr:uid="{00000000-0001-0000-0000-000000000000}"/>
  <sortState xmlns:xlrd2="http://schemas.microsoft.com/office/spreadsheetml/2017/richdata2" ref="A15:H261">
    <sortCondition ref="E15:E261"/>
  </sortState>
  <mergeCells count="7">
    <mergeCell ref="A284:I284"/>
    <mergeCell ref="A285:I285"/>
    <mergeCell ref="A8:I8"/>
    <mergeCell ref="A9:I9"/>
    <mergeCell ref="A1:I6"/>
    <mergeCell ref="A12:I12"/>
    <mergeCell ref="A10:I10"/>
  </mergeCells>
  <hyperlinks>
    <hyperlink ref="E16" r:id="rId1" display="menuitemdisplay://ledgertransvoucher/+3123+%5B65534:5637521189%5D" xr:uid="{4F37846A-889C-4294-8B45-A3AD3BC3D857}"/>
    <hyperlink ref="E17" r:id="rId2" display="menuitemdisplay://ledgertransvoucher/+3123+%5B65534:5637521190%5D" xr:uid="{EC4C8DD6-4E0F-4CB0-990B-A2775F754615}"/>
    <hyperlink ref="E18" r:id="rId3" display="menuitemdisplay://ledgertransvoucher/+3123+%5B65534:5637516740%5D" xr:uid="{DFCB55FB-D8F8-4F6D-9335-DE1EF1F7EC36}"/>
    <hyperlink ref="E19" r:id="rId4" display="menuitemdisplay://ledgertransvoucher/+3123+%5B65534:5637516741%5D" xr:uid="{2B87E33F-311C-495F-9DB6-DE8B73E8FEB4}"/>
    <hyperlink ref="E20" r:id="rId5" display="menuitemdisplay://ledgertransvoucher/+3123+%5B65534:5637516742%5D" xr:uid="{783F08FD-BA77-4BD6-BBC6-40123330E03D}"/>
    <hyperlink ref="E21" r:id="rId6" display="menuitemdisplay://ledgertransvoucher/+3123+%5B65534:5637516743%5D" xr:uid="{500FD6B2-2514-430C-9891-F70221F0238E}"/>
    <hyperlink ref="E22" r:id="rId7" display="menuitemdisplay://ledgertransvoucher/+3123+%5B65534:5637516744%5D" xr:uid="{E7A5E79E-13D6-422F-99D3-868736891B3F}"/>
    <hyperlink ref="E23" r:id="rId8" display="menuitemdisplay://ledgertransvoucher/+3123+%5B65534:5637516745%5D" xr:uid="{913A9E19-7C4B-40A3-9923-A10E7A53A976}"/>
    <hyperlink ref="E24" r:id="rId9" display="menuitemdisplay://ledgertransvoucher/+3123+%5B65534:5637516746%5D" xr:uid="{E6B4E525-7EA6-4523-8B35-9DB00E667F74}"/>
    <hyperlink ref="E25" r:id="rId10" display="menuitemdisplay://ledgertransvoucher/+3123+%5B65534:5637516747%5D" xr:uid="{B5FF52E0-D0C5-4F77-8A2C-DEAA2AC977B3}"/>
    <hyperlink ref="E26" r:id="rId11" display="menuitemdisplay://ledgertransvoucher/+3123+%5B65534:5637516748%5D" xr:uid="{DA636B7F-968E-439A-9D48-20B057F627F8}"/>
    <hyperlink ref="E27" r:id="rId12" display="menuitemdisplay://ledgertransvoucher/+3123+%5B65534:5637516749%5D" xr:uid="{F0E64C6F-53B8-46E8-9946-20804643F090}"/>
    <hyperlink ref="E28" r:id="rId13" display="menuitemdisplay://ledgertransvoucher/+3123+%5B65534:5637516750%5D" xr:uid="{FD51B23D-D136-4E07-ABCA-4BF65811B321}"/>
    <hyperlink ref="E29" r:id="rId14" display="menuitemdisplay://ledgertransvoucher/+3123+%5B65534:5637521045%5D" xr:uid="{4DC7CDD1-9FDB-4AF8-B53F-3D8D4B931986}"/>
    <hyperlink ref="E30" r:id="rId15" display="menuitemdisplay://ledgertransvoucher/+3123+%5B65534:5637521046%5D" xr:uid="{865644BC-7235-4984-B533-2444AFFC2D69}"/>
    <hyperlink ref="E31" r:id="rId16" display="menuitemdisplay://ledgertransvoucher/+3123+%5B65534:5637521047%5D" xr:uid="{4E74AD96-7C5B-4A51-839F-AF5AEDD882D7}"/>
    <hyperlink ref="E32" r:id="rId17" display="menuitemdisplay://ledgertransvoucher/+3123+%5B65534:5637521048%5D" xr:uid="{4398685E-0497-476B-924A-749F1EF1095C}"/>
    <hyperlink ref="E33" r:id="rId18" display="menuitemdisplay://ledgertransvoucher/+3123+%5B65534:5637521049%5D" xr:uid="{B9092FE8-6CB8-49B2-94BB-0022DFD17F2B}"/>
    <hyperlink ref="E34" r:id="rId19" display="menuitemdisplay://ledgertransvoucher/+3123+%5B65534:5637521050%5D" xr:uid="{8A733B0F-CE47-4198-A5A4-48788EC8A85A}"/>
    <hyperlink ref="E35" r:id="rId20" display="menuitemdisplay://ledgertransvoucher/+3123+%5B65534:5637521105%5D" xr:uid="{997FC326-9648-4C7D-AF90-58729CD58D41}"/>
    <hyperlink ref="E36" r:id="rId21" display="menuitemdisplay://ledgertransvoucher/+3123+%5B65534:5637521106%5D" xr:uid="{164B3B15-9A32-4316-A0F6-03604CFBC3FE}"/>
    <hyperlink ref="E37" r:id="rId22" display="menuitemdisplay://ledgertransvoucher/+3123+%5B65534:5637521107%5D" xr:uid="{435FCB9E-BA0B-43DB-AB66-3CC53D1A61E4}"/>
    <hyperlink ref="E38" r:id="rId23" display="menuitemdisplay://ledgertransvoucher/+3123+%5B65534:5637521108%5D" xr:uid="{3570949B-BB39-482D-A673-2522F0023BE6}"/>
    <hyperlink ref="E39" r:id="rId24" display="menuitemdisplay://ledgertransvoucher/+3123+%5B65534:5637521109%5D" xr:uid="{F46F0FA9-B7D7-4106-BFAE-04E2CDCACC1F}"/>
    <hyperlink ref="E40" r:id="rId25" display="menuitemdisplay://ledgertransvoucher/+3123+%5B65534:5637521110%5D" xr:uid="{314C1349-C8BD-43BD-B63B-0A11A52A8DFB}"/>
    <hyperlink ref="E41" r:id="rId26" display="menuitemdisplay://ledgertransvoucher/+3123+%5B65534:5637521111%5D" xr:uid="{C53CB88E-9D4F-4730-AAE9-1A1E8D14E8CD}"/>
    <hyperlink ref="E42" r:id="rId27" display="menuitemdisplay://ledgertransvoucher/+3123+%5B65534:5637521112%5D" xr:uid="{846B0CC4-D158-4AC1-AE7B-8B2E95D5CF1C}"/>
    <hyperlink ref="E43" r:id="rId28" display="menuitemdisplay://ledgertransvoucher/+3123+%5B65534:5637521113%5D" xr:uid="{C895C1E0-1818-4177-9DAA-4B895F0CA1BF}"/>
    <hyperlink ref="E44" r:id="rId29" display="menuitemdisplay://ledgertransvoucher/+3123+%5B65534:5637521114%5D" xr:uid="{692232FF-4D7B-4EC2-AF42-53FF16D27B7A}"/>
    <hyperlink ref="E45" r:id="rId30" display="menuitemdisplay://ledgertransvoucher/+3123+%5B65534:5637521115%5D" xr:uid="{4BA46FF8-2233-48F3-8B9E-B9DB638791D3}"/>
    <hyperlink ref="E46" r:id="rId31" display="menuitemdisplay://ledgertransvoucher/+3123+%5B65534:5637521116%5D" xr:uid="{1D425556-523E-446C-A3E0-5274DA5FEBBE}"/>
    <hyperlink ref="E47" r:id="rId32" display="menuitemdisplay://ledgertransvoucher/+3123+%5B65534:5637521117%5D" xr:uid="{359FD60F-0A98-4F80-9481-EE3A86743575}"/>
    <hyperlink ref="E48" r:id="rId33" display="menuitemdisplay://ledgertransvoucher/+3123+%5B65534:5637521118%5D" xr:uid="{4A866D15-EB36-4CFD-B9E6-83ACB30BF7DC}"/>
    <hyperlink ref="E49" r:id="rId34" display="menuitemdisplay://ledgertransvoucher/+3123+%5B65534:5637521119%5D" xr:uid="{73B58165-8EA9-4105-B626-23B5333992F3}"/>
    <hyperlink ref="E50" r:id="rId35" display="menuitemdisplay://ledgertransvoucher/+3123+%5B65534:5637521120%5D" xr:uid="{D5FE2F13-A745-4BA3-9283-BCF9D372418B}"/>
    <hyperlink ref="E51" r:id="rId36" display="menuitemdisplay://ledgertransvoucher/+3123+%5B65534:5637521121%5D" xr:uid="{B2B06EAF-E166-4A11-B1E8-ABE44454BA5D}"/>
    <hyperlink ref="E52" r:id="rId37" display="menuitemdisplay://ledgertransvoucher/+3123+%5B65534:5637521122%5D" xr:uid="{5D2904FE-5EAF-41A3-8624-AAF5EC1E476E}"/>
    <hyperlink ref="E53" r:id="rId38" display="menuitemdisplay://ledgertransvoucher/+3123+%5B65534:5637522882%5D" xr:uid="{D6FCC872-C354-45C1-8DBE-FD43DE873869}"/>
    <hyperlink ref="E54" r:id="rId39" display="menuitemdisplay://ledgertransvoucher/+3123+%5B65534:5637521256%5D" xr:uid="{DA7E43FB-18ED-4946-B4F2-6E45802FCFE7}"/>
    <hyperlink ref="E55" r:id="rId40" display="menuitemdisplay://ledgertransvoucher/+3123+%5B65534:5637521139%5D" xr:uid="{470A9867-DB14-4684-A6F2-5394D60EECD1}"/>
    <hyperlink ref="E56" r:id="rId41" display="menuitemdisplay://ledgertransvoucher/+3123+%5B65534:5637521148%5D" xr:uid="{E6271E04-2DF8-4633-9D6D-195ADFA7B7E0}"/>
    <hyperlink ref="E57" r:id="rId42" display="menuitemdisplay://ledgertransvoucher/+3123+%5B65534:5637521149%5D" xr:uid="{D25CDD01-0524-41C4-BA67-4459D3FE10B9}"/>
    <hyperlink ref="E58" r:id="rId43" display="menuitemdisplay://ledgertransvoucher/+3123+%5B65534:5637521150%5D" xr:uid="{E09AC9A7-711A-49D1-A651-A1F73EDAC736}"/>
    <hyperlink ref="E59" r:id="rId44" display="menuitemdisplay://ledgertransvoucher/+3123+%5B65534:5637521151%5D" xr:uid="{51EF3D58-399C-4A3B-97F8-8EDD3F0EC37F}"/>
    <hyperlink ref="E60" r:id="rId45" display="menuitemdisplay://ledgertransvoucher/+3123+%5B65534:5637521194%5D" xr:uid="{C8E75792-6FD6-433C-A216-A55A227FFB2F}"/>
    <hyperlink ref="E61" r:id="rId46" display="menuitemdisplay://ledgertransvoucher/+3123+%5B65534:5637521195%5D" xr:uid="{F2EC24D5-6BBC-46A4-B658-3761634EF982}"/>
    <hyperlink ref="E62" r:id="rId47" display="menuitemdisplay://ledgertransvoucher/+3123+%5B65534:5637521196%5D" xr:uid="{41624BC9-D5AB-429D-BA70-976A44E8AC37}"/>
    <hyperlink ref="E63" r:id="rId48" display="menuitemdisplay://ledgertransvoucher/+3123+%5B65534:5637521197%5D" xr:uid="{CE154CDD-354E-4CCF-A150-1BC778CB602E}"/>
    <hyperlink ref="E64" r:id="rId49" display="menuitemdisplay://ledgertransvoucher/+3123+%5B65534:5637521193%5D" xr:uid="{99EB9179-6A4E-4F3F-8190-C48AB1B7D002}"/>
    <hyperlink ref="E65" r:id="rId50" display="menuitemdisplay://ledgertransvoucher/+3123+%5B65534:5637521192%5D" xr:uid="{3727D4CB-F2A4-46DC-918B-046807C8B52C}"/>
    <hyperlink ref="E66" r:id="rId51" display="menuitemdisplay://ledgertransvoucher/+3123+%5B65534:5637521191%5D" xr:uid="{0E16EFBB-77F4-449B-B4C6-85D6E22B71EF}"/>
    <hyperlink ref="E67" r:id="rId52" display="menuitemdisplay://ledgertransvoucher/+3123+%5B65534:5637521161%5D" xr:uid="{39944E34-0ECA-44C4-8C71-F4A5C67761E9}"/>
    <hyperlink ref="E68" r:id="rId53" display="menuitemdisplay://ledgertransvoucher/+3123+%5B65534:5637521198%5D" xr:uid="{8D93969A-1211-4EB4-BF20-5DDEC9C108AF}"/>
    <hyperlink ref="E69" r:id="rId54" display="menuitemdisplay://ledgertransvoucher/+3123+%5B65534:5637521199%5D" xr:uid="{AA548216-D467-4AA7-878B-85FE942FB72F}"/>
    <hyperlink ref="E70" r:id="rId55" display="menuitemdisplay://ledgertransvoucher/+3123+%5B65534:5637521200%5D" xr:uid="{B9FBB502-484C-45E2-BB1C-243100FFEA74}"/>
    <hyperlink ref="E71" r:id="rId56" display="menuitemdisplay://ledgertransvoucher/+3123+%5B65534:5637521201%5D" xr:uid="{F9F2015F-C68D-45EB-BB00-79C03F5087DD}"/>
    <hyperlink ref="E72" r:id="rId57" display="menuitemdisplay://ledgertransvoucher/+3123+%5B65534:5637521202%5D" xr:uid="{57F3456E-6F98-4EB9-A9A9-2F2F1E33F5EC}"/>
    <hyperlink ref="E73" r:id="rId58" display="menuitemdisplay://ledgertransvoucher/+3123+%5B65534:5637521177%5D" xr:uid="{E5F00B77-8551-4EAC-9D5B-8B775AFC5FAB}"/>
    <hyperlink ref="E74" r:id="rId59" display="menuitemdisplay://ledgertransvoucher/+3123+%5B65534:5637521178%5D" xr:uid="{1EC85CF2-E223-47C4-A94C-8F5F46577898}"/>
    <hyperlink ref="E75" r:id="rId60" display="menuitemdisplay://ledgertransvoucher/+3123+%5B65534:5637521179%5D" xr:uid="{40DEEF55-9528-40C0-B912-A7429F23DA3C}"/>
    <hyperlink ref="E76" r:id="rId61" display="menuitemdisplay://ledgertransvoucher/+3123+%5B65534:5637521236%5D" xr:uid="{CE0B96C8-306A-4A41-81DF-5099FD4CC7F2}"/>
    <hyperlink ref="E77" r:id="rId62" display="menuitemdisplay://ledgertransvoucher/+3123+%5B65534:5637521242%5D" xr:uid="{8E570A4B-DBD8-47B4-9646-5FFD9883D065}"/>
    <hyperlink ref="E78" r:id="rId63" display="menuitemdisplay://ledgertransvoucher/+3123+%5B65534:5637521244%5D" xr:uid="{0B54D758-B910-4D84-9DF5-C59F14399043}"/>
    <hyperlink ref="E79" r:id="rId64" display="menuitemdisplay://ledgertransvoucher/+3123+%5B65534:5637521245%5D" xr:uid="{C82C0C44-5F23-4BA5-A78B-925648E4542A}"/>
    <hyperlink ref="E80" r:id="rId65" display="menuitemdisplay://ledgertransvoucher/+3123+%5B65534:5637524241%5D" xr:uid="{EDE8E0DA-39C7-4EBD-A9E0-56E9EDB19090}"/>
    <hyperlink ref="E81" r:id="rId66" display="menuitemdisplay://ledgertransvoucher/+3123+%5B65534:5637524242%5D" xr:uid="{1BE1DFAE-6F15-4BBE-A2BC-7BEB5C144D53}"/>
    <hyperlink ref="E82" r:id="rId67" display="menuitemdisplay://ledgertransvoucher/+3123+%5B65534:5637524244%5D" xr:uid="{584715C3-3D8E-4CE0-97FC-5C0B8621493C}"/>
    <hyperlink ref="E83" r:id="rId68" display="menuitemdisplay://ledgertransvoucher/+3123+%5B65534:5637521221%5D" xr:uid="{95B9A52A-0820-4C0C-8F65-1D48948893A6}"/>
    <hyperlink ref="E84" r:id="rId69" display="menuitemdisplay://ledgertransvoucher/+3123+%5B65534:5637521222%5D" xr:uid="{A8515DE1-44D8-401D-8FB8-07657EDCB8DE}"/>
    <hyperlink ref="E85" r:id="rId70" display="menuitemdisplay://ledgertransvoucher/+3123+%5B65534:5637521223%5D" xr:uid="{DA9DBE14-13DA-47CE-8F5E-C66CB7123F73}"/>
    <hyperlink ref="E86" r:id="rId71" display="menuitemdisplay://ledgertransvoucher/+3123+%5B65534:5637521224%5D" xr:uid="{EB850329-AB22-4B6D-A346-35A8B8B3EE61}"/>
    <hyperlink ref="E87" r:id="rId72" display="menuitemdisplay://ledgertransvoucher/+3123+%5B65534:5637521261%5D" xr:uid="{E7E2F817-F788-4518-A021-01A08A62A2DA}"/>
    <hyperlink ref="E88" r:id="rId73" display="menuitemdisplay://ledgertransvoucher/+3123+%5B65534:5637521262%5D" xr:uid="{159E5669-837B-4154-81B9-AFC79C65A46B}"/>
    <hyperlink ref="E89" r:id="rId74" display="menuitemdisplay://ledgertransvoucher/+3123+%5B65534:5637521268%5D" xr:uid="{62BD7070-C6FB-4F06-9DDA-41E63774C3A0}"/>
    <hyperlink ref="E90" r:id="rId75" display="menuitemdisplay://ledgertransvoucher/+3123+%5B65534:5637521269%5D" xr:uid="{FA905714-C1B1-44FF-BE1F-F54BB54A2C9D}"/>
    <hyperlink ref="E91" r:id="rId76" display="menuitemdisplay://ledgertransvoucher/+3123+%5B65534:5637521246%5D" xr:uid="{71FEE15E-F9ED-4AF5-88DF-37C047291546}"/>
    <hyperlink ref="E92" r:id="rId77" display="menuitemdisplay://ledgertransvoucher/+3123+%5B65534:5637521247%5D" xr:uid="{D588A142-EA74-4279-88E1-EA726B294D6D}"/>
    <hyperlink ref="E93" r:id="rId78" display="menuitemdisplay://ledgertransvoucher/+3123+%5B65534:5637521248%5D" xr:uid="{42379B58-09F6-4605-A8EA-F86ED546F081}"/>
    <hyperlink ref="E94" r:id="rId79" display="menuitemdisplay://ledgertransvoucher/+3123+%5B65534:5637521249%5D" xr:uid="{42F998AF-9703-4EEE-AF50-344A6C4EC35C}"/>
    <hyperlink ref="E95" r:id="rId80" display="menuitemdisplay://ledgertransvoucher/+3123+%5B65534:5637521250%5D" xr:uid="{75D3AD7F-1E0F-45E4-BEAB-FCD616441D1A}"/>
    <hyperlink ref="E96" r:id="rId81" display="menuitemdisplay://ledgertransvoucher/+3123+%5B65534:5637521251%5D" xr:uid="{66854384-61DD-462C-A901-F9C8134E114A}"/>
    <hyperlink ref="E97" r:id="rId82" display="menuitemdisplay://ledgertransvoucher/+3123+%5B65534:5637521252%5D" xr:uid="{71DA2253-EF47-4699-84C7-3F6BC73D0B96}"/>
    <hyperlink ref="E98" r:id="rId83" display="menuitemdisplay://ledgertransvoucher/+3123+%5B65534:5637521253%5D" xr:uid="{C91CF6D9-7B4F-4F9A-9A35-A9DC62FC5D52}"/>
    <hyperlink ref="E99" r:id="rId84" display="menuitemdisplay://ledgertransvoucher/+3123+%5B65534:5637521254%5D" xr:uid="{724E96D0-23EF-4727-A8D1-533750504968}"/>
    <hyperlink ref="E100" r:id="rId85" display="menuitemdisplay://ledgertransvoucher/+3123+%5B65534:5637521293%5D" xr:uid="{5E6B224F-6E65-44EF-9F41-0B8179C91376}"/>
    <hyperlink ref="E101" r:id="rId86" display="menuitemdisplay://ledgertransvoucher/+3123+%5B65534:5637521294%5D" xr:uid="{3C561850-2460-4D6F-A003-D31C4D5C0DC5}"/>
    <hyperlink ref="E102" r:id="rId87" display="menuitemdisplay://ledgertransvoucher/+3123+%5B65534:5637521295%5D" xr:uid="{1938D8F3-7203-45FB-86D2-F50C04551A44}"/>
    <hyperlink ref="E103" r:id="rId88" display="menuitemdisplay://ledgertransvoucher/+3123+%5B65534:5637521296%5D" xr:uid="{F4E344B9-8BF0-44B6-A750-28571396439E}"/>
    <hyperlink ref="E104" r:id="rId89" display="menuitemdisplay://ledgertransvoucher/+3123+%5B65534:5637521297%5D" xr:uid="{5D3E7C60-4576-49A8-BEB9-BBA260A9B34C}"/>
    <hyperlink ref="E105" r:id="rId90" display="menuitemdisplay://ledgertransvoucher/+3123+%5B65534:5637521298%5D" xr:uid="{EB816267-95B9-4650-8715-395209F8D684}"/>
    <hyperlink ref="E106" r:id="rId91" display="menuitemdisplay://ledgertransvoucher/+3123+%5B65534:5637521281%5D" xr:uid="{68E17CE3-0425-4928-A10B-65AFE303D6BB}"/>
    <hyperlink ref="E107" r:id="rId92" display="menuitemdisplay://ledgertransvoucher/+3123+%5B65534:5637521285%5D" xr:uid="{048F530D-792C-44FE-B704-6AAE7BD2634B}"/>
    <hyperlink ref="E108" r:id="rId93" display="menuitemdisplay://ledgertransvoucher/+3123+%5B65534:5637521306%5D" xr:uid="{5D453F7C-37CD-4295-8D77-A9A785839902}"/>
    <hyperlink ref="E109" r:id="rId94" display="menuitemdisplay://ledgertransvoucher/+3123+%5B65534:5637521313%5D" xr:uid="{66307075-E060-40E6-9FE8-624A6EC6D374}"/>
    <hyperlink ref="E110" r:id="rId95" display="menuitemdisplay://ledgertransvoucher/+3123+%5B65534:5637521320%5D" xr:uid="{E19DE396-B239-4E60-BBB7-4654AE76DE69}"/>
    <hyperlink ref="E111" r:id="rId96" display="menuitemdisplay://ledgertransvoucher/+3123+%5B65534:5637521315%5D" xr:uid="{F6FA8822-CAEC-4CE9-95CF-258279F74C2E}"/>
    <hyperlink ref="E112" r:id="rId97" display="menuitemdisplay://ledgertransvoucher/+3123+%5B65534:5637521316%5D" xr:uid="{D91AFCAB-6DAD-49C5-BD75-EDB3184EC218}"/>
    <hyperlink ref="E113" r:id="rId98" display="menuitemdisplay://ledgertransvoucher/+3123+%5B65534:5637521318%5D" xr:uid="{F30BB3D8-40B5-4BCD-B4C2-F836A8A2CD4E}"/>
    <hyperlink ref="E114" r:id="rId99" display="menuitemdisplay://ledgertransvoucher/+3123+%5B65534:5637521319%5D" xr:uid="{2E051157-D0D8-4037-B37F-22905C542B13}"/>
    <hyperlink ref="E115" r:id="rId100" display="menuitemdisplay://ledgertransvoucher/+3123+%5B65534:5637521330%5D" xr:uid="{8C0B9B6E-3351-4981-AA94-28A25465CA90}"/>
    <hyperlink ref="E116" r:id="rId101" display="menuitemdisplay://ledgertransvoucher/+3123+%5B65534:5637521331%5D" xr:uid="{15A1ECF1-49DB-43BF-B22C-E95BA72412B7}"/>
    <hyperlink ref="E117" r:id="rId102" display="menuitemdisplay://ledgertransvoucher/+3123+%5B65534:5637521332%5D" xr:uid="{8E223871-F760-4F5D-BE89-2E43A2100C64}"/>
    <hyperlink ref="E118" r:id="rId103" display="menuitemdisplay://ledgertransvoucher/+3123+%5B65534:5637521333%5D" xr:uid="{55B03888-015A-4A45-8B48-75972FB78229}"/>
    <hyperlink ref="E119" r:id="rId104" display="menuitemdisplay://ledgertransvoucher/+3123+%5B65534:5637521334%5D" xr:uid="{EEBCFCC7-07D2-416B-95A5-ECE388FE4331}"/>
    <hyperlink ref="E120" r:id="rId105" display="menuitemdisplay://ledgertransvoucher/+3123+%5B65534:5637521335%5D" xr:uid="{8BDA4626-5AED-4E0B-A730-778295F5D0FB}"/>
    <hyperlink ref="E121" r:id="rId106" display="menuitemdisplay://ledgertransvoucher/+3123+%5B65534:5637521336%5D" xr:uid="{01F85FEF-124E-43C1-9782-D2648B4BE252}"/>
    <hyperlink ref="E122" r:id="rId107" display="menuitemdisplay://ledgertransvoucher/+3123+%5B65534:5637521337%5D" xr:uid="{671A0D27-9D4D-47A8-BE2C-CBD60A8AE4FB}"/>
    <hyperlink ref="E123" r:id="rId108" display="menuitemdisplay://ledgertransvoucher/+3123+%5B65534:5637521338%5D" xr:uid="{C9C51A29-2E48-4031-8524-7466C2BADBBE}"/>
    <hyperlink ref="E124" r:id="rId109" display="menuitemdisplay://ledgertransvoucher/+3123+%5B65534:5637521339%5D" xr:uid="{1C1A6D9E-3B20-4A6B-9DF9-44E8A57E9030}"/>
    <hyperlink ref="E125" r:id="rId110" display="menuitemdisplay://ledgertransvoucher/+3123+%5B65534:5637521340%5D" xr:uid="{CEF14411-68AF-420C-BC84-04AEE0716A97}"/>
    <hyperlink ref="E126" r:id="rId111" display="menuitemdisplay://ledgertransvoucher/+3123+%5B65534:5637521341%5D" xr:uid="{F104A684-DA20-420C-BE3D-9A8C5AD05B80}"/>
    <hyperlink ref="E127" r:id="rId112" display="menuitemdisplay://ledgertransvoucher/+3123+%5B65534:5637521342%5D" xr:uid="{33F782F6-8B1E-412F-80ED-7844D48F5DE8}"/>
    <hyperlink ref="E128" r:id="rId113" display="menuitemdisplay://ledgertransvoucher/+3123+%5B65534:5637521343%5D" xr:uid="{22C77153-6605-4BA0-82C9-368082F48D3A}"/>
    <hyperlink ref="E129" r:id="rId114" display="menuitemdisplay://ledgertransvoucher/+3123+%5B65534:5637521344%5D" xr:uid="{3042FB9F-C5BD-44F6-9AF0-12C3B2A5A36C}"/>
    <hyperlink ref="E130" r:id="rId115" display="menuitemdisplay://ledgertransvoucher/+3123+%5B65534:5637521529%5D" xr:uid="{84A23D38-3620-4E42-9478-E64EB95AE4A3}"/>
    <hyperlink ref="E131" r:id="rId116" display="menuitemdisplay://ledgertransvoucher/+3123+%5B65534:5637521365%5D" xr:uid="{52BA7483-7CC6-4110-93EF-B405B0E02284}"/>
    <hyperlink ref="E132" r:id="rId117" display="menuitemdisplay://ledgertransvoucher/+3123+%5B65534:5637521366%5D" xr:uid="{DCCB1D5D-6884-407D-A3AA-3BCC646C699D}"/>
    <hyperlink ref="E133" r:id="rId118" display="menuitemdisplay://ledgertransvoucher/+3123+%5B65534:5637521367%5D" xr:uid="{944EBD99-F796-4F54-93E1-C85FC2E6BF77}"/>
    <hyperlink ref="E134" r:id="rId119" display="menuitemdisplay://ledgertransvoucher/+3123+%5B65534:5637521368%5D" xr:uid="{1910052C-A602-4379-9583-595B4F155277}"/>
    <hyperlink ref="E135" r:id="rId120" display="menuitemdisplay://ledgertransvoucher/+3123+%5B65534:5637521369%5D" xr:uid="{8A2D7328-C7F7-456D-B56E-3BDDA27C2CB6}"/>
    <hyperlink ref="E136" r:id="rId121" display="menuitemdisplay://ledgertransvoucher/+3123+%5B65534:5637521370%5D" xr:uid="{CF11EACF-5A86-42BC-98BA-BFE8EA855CBB}"/>
    <hyperlink ref="E137" r:id="rId122" display="menuitemdisplay://ledgertransvoucher/+3123+%5B65534:5637521371%5D" xr:uid="{BF23DF41-FCF2-4FBD-8F9E-82936BA4ADC4}"/>
    <hyperlink ref="E138" r:id="rId123" display="menuitemdisplay://ledgertransvoucher/+3123+%5B65534:5637521372%5D" xr:uid="{47D3D81C-97A2-4CE3-945A-7CC8BEDC5A27}"/>
    <hyperlink ref="E139" r:id="rId124" display="menuitemdisplay://ledgertransvoucher/+3123+%5B65534:5637521373%5D" xr:uid="{4EA76824-BB99-4245-A5A8-9A418C758174}"/>
    <hyperlink ref="E140" r:id="rId125" display="menuitemdisplay://ledgertransvoucher/+3123+%5B65534:5637521374%5D" xr:uid="{64BFAAF8-1D2E-4D5A-8997-AA558982C22C}"/>
    <hyperlink ref="E141" r:id="rId126" display="menuitemdisplay://ledgertransvoucher/+3123+%5B65534:5637521375%5D" xr:uid="{8A52EC27-C553-41F0-9063-49352B8A9C18}"/>
    <hyperlink ref="E142" r:id="rId127" display="menuitemdisplay://ledgertransvoucher/+3123+%5B65534:5637521376%5D" xr:uid="{435FF19D-11D3-47E4-A9A5-C5B21CD6E261}"/>
    <hyperlink ref="E143" r:id="rId128" display="menuitemdisplay://ledgertransvoucher/+3123+%5B65534:5637521377%5D" xr:uid="{CCF9E65E-4FC2-469C-A924-93C951030A90}"/>
    <hyperlink ref="E144" r:id="rId129" display="menuitemdisplay://ledgertransvoucher/+3123+%5B65534:5637521412%5D" xr:uid="{E6D155D9-8128-41D6-9B6B-1AA7C4307B94}"/>
    <hyperlink ref="E145" r:id="rId130" display="menuitemdisplay://ledgertransvoucher/+3123+%5B65534:5637524409%5D" xr:uid="{8F1C82BD-BBA8-4385-BADF-7801BF3D686D}"/>
    <hyperlink ref="E146" r:id="rId131" display="menuitemdisplay://ledgertransvoucher/+3123+%5B65534:5637522818%5D" xr:uid="{8E5612A4-D48C-4540-B135-5570636BFE83}"/>
    <hyperlink ref="E147" r:id="rId132" display="menuitemdisplay://ledgertransvoucher/+3123+%5B65534:5637522819%5D" xr:uid="{8A921317-7C9B-45DE-930D-D479E3CA385F}"/>
    <hyperlink ref="E148" r:id="rId133" display="menuitemdisplay://ledgertransvoucher/+3123+%5B65534:5637522820%5D" xr:uid="{510F5312-BE74-4369-92FD-E64E99644263}"/>
    <hyperlink ref="E149" r:id="rId134" display="menuitemdisplay://ledgertransvoucher/+3123+%5B65534:5637522821%5D" xr:uid="{D1D4626F-0E27-4DF0-AAC9-60643DA88E3C}"/>
    <hyperlink ref="E150" r:id="rId135" display="menuitemdisplay://ledgertransvoucher/+3123+%5B65534:5637522822%5D" xr:uid="{8DE12E0E-687A-427F-9760-735CE31A9931}"/>
    <hyperlink ref="E151" r:id="rId136" display="menuitemdisplay://ledgertransvoucher/+3123+%5B65534:5637522823%5D" xr:uid="{6E8ED00C-6896-45BF-B216-01FDC7E87CFB}"/>
    <hyperlink ref="E152" r:id="rId137" display="menuitemdisplay://ledgertransvoucher/+3123+%5B65534:5637522824%5D" xr:uid="{A6AB5881-3CD9-456A-ABF8-C526FD29E1E1}"/>
    <hyperlink ref="E153" r:id="rId138" display="menuitemdisplay://ledgertransvoucher/+3123+%5B65534:5637521398%5D" xr:uid="{80C74DC5-0C09-45A5-9CA5-13BF22AFF584}"/>
    <hyperlink ref="E154" r:id="rId139" display="menuitemdisplay://ledgertransvoucher/+3123+%5B65534:5637521399%5D" xr:uid="{FA43FF99-A825-4D1C-BB8A-E60210E846F9}"/>
    <hyperlink ref="E155" r:id="rId140" display="menuitemdisplay://ledgertransvoucher/+3123+%5B65534:5637521400%5D" xr:uid="{26EF1848-CAE4-4956-8C61-44109887D1E7}"/>
    <hyperlink ref="E156" r:id="rId141" display="menuitemdisplay://ledgertransvoucher/+3123+%5B65534:5637521401%5D" xr:uid="{2234855A-97AA-4350-919F-1B97E92A584B}"/>
    <hyperlink ref="E157" r:id="rId142" display="menuitemdisplay://ledgertransvoucher/+3123+%5B65534:5637521402%5D" xr:uid="{82B42269-FFA5-4E21-8DF5-63EFB375B420}"/>
    <hyperlink ref="E158" r:id="rId143" display="menuitemdisplay://ledgertransvoucher/+3123+%5B65534:5637521403%5D" xr:uid="{9D7B57DF-F5ED-4ED6-A26B-AA25B837E076}"/>
    <hyperlink ref="E159" r:id="rId144" display="menuitemdisplay://ledgertransvoucher/+3123+%5B65534:5637521404%5D" xr:uid="{079B70C6-A6C3-4240-8766-883F954F04F3}"/>
    <hyperlink ref="E160" r:id="rId145" display="menuitemdisplay://ledgertransvoucher/+3123+%5B65534:5637521405%5D" xr:uid="{C9D706D6-8C13-4989-8FC7-4EF8B7DB9336}"/>
    <hyperlink ref="E161" r:id="rId146" display="menuitemdisplay://ledgertransvoucher/+3123+%5B65534:5637521406%5D" xr:uid="{CE096512-302F-469B-9414-73D6E007D030}"/>
    <hyperlink ref="E162" r:id="rId147" display="menuitemdisplay://ledgertransvoucher/+3123+%5B65534:5637521407%5D" xr:uid="{7FC5D42C-2F29-42CC-915D-3F014DEA7548}"/>
    <hyperlink ref="E163" r:id="rId148" display="menuitemdisplay://ledgertransvoucher/+3123+%5B65534:5637521410%5D" xr:uid="{0697B6E1-1253-4767-BB23-63C7EC84EC0C}"/>
    <hyperlink ref="E164" r:id="rId149" display="menuitemdisplay://ledgertransvoucher/+3123+%5B65534:5637521411%5D" xr:uid="{D6555BA2-7719-485F-A2AF-102C882D71D3}"/>
    <hyperlink ref="E165" r:id="rId150" display="menuitemdisplay://ledgertransvoucher/+3123+%5B65534:5637522828%5D" xr:uid="{E98A53D7-9596-4851-A298-3F64FE57C25D}"/>
    <hyperlink ref="E166" r:id="rId151" display="menuitemdisplay://ledgertransvoucher/+3123+%5B65534:5637522829%5D" xr:uid="{B361D7A1-E831-498D-ACC6-29D3C2C4E776}"/>
    <hyperlink ref="E167" r:id="rId152" display="menuitemdisplay://ledgertransvoucher/+3123+%5B65534:5637521415%5D" xr:uid="{105803B9-1EF5-433D-9A21-E49B131E0DFD}"/>
    <hyperlink ref="E168" r:id="rId153" display="menuitemdisplay://ledgertransvoucher/+3123+%5B65534:5637521416%5D" xr:uid="{57F31855-8C02-4BFB-8C83-BB3F38FC7CF4}"/>
    <hyperlink ref="E169" r:id="rId154" display="menuitemdisplay://ledgertransvoucher/+3123+%5B65534:5637521417%5D" xr:uid="{41100BF2-3C24-41CD-8098-F726714405F9}"/>
    <hyperlink ref="E170" r:id="rId155" display="menuitemdisplay://ledgertransvoucher/+3123+%5B65534:5637521418%5D" xr:uid="{3FCF46C8-5397-4817-B18F-D9213F5EACB3}"/>
    <hyperlink ref="E171" r:id="rId156" display="menuitemdisplay://ledgertransvoucher/+3123+%5B65534:5637521419%5D" xr:uid="{F429213E-0128-452C-AFD7-09062A2AFA5D}"/>
    <hyperlink ref="E172" r:id="rId157" display="menuitemdisplay://ledgertransvoucher/+3123+%5B65534:5637521420%5D" xr:uid="{295B7D5B-8068-4772-A05B-9E081907200C}"/>
    <hyperlink ref="E173" r:id="rId158" display="menuitemdisplay://ledgertransvoucher/+3123+%5B65534:5637521421%5D" xr:uid="{732FCA7A-195E-4716-9CE5-6FABBFF6D8D9}"/>
    <hyperlink ref="E174" r:id="rId159" display="menuitemdisplay://ledgertransvoucher/+3123+%5B65534:5637521422%5D" xr:uid="{077FFE58-2931-4C78-963A-F43B49073635}"/>
    <hyperlink ref="E175" r:id="rId160" display="menuitemdisplay://ledgertransvoucher/+3123+%5B65534:5637521450%5D" xr:uid="{4A328649-8E78-498D-8D53-1DE96876E903}"/>
    <hyperlink ref="E176" r:id="rId161" display="menuitemdisplay://ledgertransvoucher/+3123+%5B65534:5637522837%5D" xr:uid="{B7AC1375-185C-4BE4-A5FC-A9E7E1A4C834}"/>
    <hyperlink ref="E177" r:id="rId162" display="menuitemdisplay://ledgertransvoucher/+3123+%5B65534:5637522838%5D" xr:uid="{EBE5C329-71EF-47DA-912E-E04B8D1FA597}"/>
    <hyperlink ref="E178" r:id="rId163" display="menuitemdisplay://ledgertransvoucher/+3123+%5B65534:5637523957%5D" xr:uid="{36B70B66-A86A-4A44-BEDF-EEC0C1369071}"/>
    <hyperlink ref="E179" r:id="rId164" display="menuitemdisplay://ledgertransvoucher/+3123+%5B65534:5637523960%5D" xr:uid="{6BBBC54F-7178-498D-882D-39CF4A54B16F}"/>
    <hyperlink ref="E180" r:id="rId165" display="menuitemdisplay://ledgertransvoucher/+3123+%5B65534:5637523970%5D" xr:uid="{E90A6F87-02C4-49BC-A207-1BBD5329F60C}"/>
    <hyperlink ref="E181" r:id="rId166" display="menuitemdisplay://ledgertransvoucher/+3123+%5B65534:5637521501%5D" xr:uid="{3C519E20-7B8C-4512-ACF2-4A4B7746788D}"/>
    <hyperlink ref="E182" r:id="rId167" display="menuitemdisplay://ledgertransvoucher/+3123+%5B65534:5637521502%5D" xr:uid="{61410F37-16A7-4A9D-839A-FA880990457E}"/>
    <hyperlink ref="E183" r:id="rId168" display="menuitemdisplay://ledgertransvoucher/+3123+%5B65534:5637521503%5D" xr:uid="{A17A7C14-7485-4C6E-8E88-225E7E00ECC9}"/>
    <hyperlink ref="E184" r:id="rId169" display="menuitemdisplay://ledgertransvoucher/+3123+%5B65534:5637521504%5D" xr:uid="{D80403E8-69EC-4962-84E2-9B0A83367EC0}"/>
    <hyperlink ref="E185" r:id="rId170" display="menuitemdisplay://ledgertransvoucher/+3123+%5B65534:5637521505%5D" xr:uid="{DAA6FEBD-D015-4D5D-92EB-33083180DAB5}"/>
    <hyperlink ref="E186" r:id="rId171" display="menuitemdisplay://ledgertransvoucher/+3123+%5B65534:5637521506%5D" xr:uid="{A933FFFF-A406-423B-8758-7DF29A670519}"/>
    <hyperlink ref="E187" r:id="rId172" display="menuitemdisplay://ledgertransvoucher/+3123+%5B65534:5637521507%5D" xr:uid="{6F382CAC-DB5F-4552-8A13-D786B2B49C68}"/>
    <hyperlink ref="E188" r:id="rId173" display="menuitemdisplay://ledgertransvoucher/+3123+%5B65534:5637521508%5D" xr:uid="{EFC5A063-0C15-493F-BB6C-A33F40CDC325}"/>
    <hyperlink ref="E189" r:id="rId174" display="menuitemdisplay://ledgertransvoucher/+3123+%5B65534:5637521509%5D" xr:uid="{C17C90B8-CB15-43E1-9319-404FB3885430}"/>
    <hyperlink ref="E190" r:id="rId175" display="menuitemdisplay://ledgertransvoucher/+3123+%5B65534:5637521510%5D" xr:uid="{EC4C80CB-2CBD-43AC-AC45-750714ED9ADD}"/>
    <hyperlink ref="E191" r:id="rId176" display="menuitemdisplay://ledgertransvoucher/+3123+%5B65534:5637521511%5D" xr:uid="{A9C982DE-E3C1-4ED3-B2E6-CEEF94F07380}"/>
    <hyperlink ref="E192" r:id="rId177" display="menuitemdisplay://ledgertransvoucher/+3123+%5B65534:5637521512%5D" xr:uid="{5876BBF4-1C83-46B1-BC4E-7C28BB2CC236}"/>
    <hyperlink ref="E193" r:id="rId178" display="menuitemdisplay://ledgertransvoucher/+3123+%5B65534:5637521513%5D" xr:uid="{0CE52284-AE0C-4136-9A90-8CEE66B6B989}"/>
    <hyperlink ref="E194" r:id="rId179" display="menuitemdisplay://ledgertransvoucher/+3123+%5B65534:5637523971%5D" xr:uid="{B0EF91B1-E5F6-4105-B267-BC79905C00D5}"/>
    <hyperlink ref="E195" r:id="rId180" display="menuitemdisplay://ledgertransvoucher/+3123+%5B65534:5637521522%5D" xr:uid="{5076EF03-665A-4540-8AF0-C5803ABD7E83}"/>
    <hyperlink ref="E196" r:id="rId181" display="menuitemdisplay://ledgertransvoucher/+3123+%5B65534:5637521530%5D" xr:uid="{549F13FD-601F-4494-B4C7-BA7F465100E6}"/>
    <hyperlink ref="E197" r:id="rId182" display="menuitemdisplay://ledgertransvoucher/+3123+%5B65534:5637521531%5D" xr:uid="{08626E93-7ACC-4E62-AF97-9BE67F18A0D6}"/>
    <hyperlink ref="E198" r:id="rId183" display="menuitemdisplay://ledgertransvoucher/+3123+%5B65534:5637521532%5D" xr:uid="{B3B3DEE6-C81A-44CD-A25D-B76D98B92188}"/>
    <hyperlink ref="E199" r:id="rId184" display="menuitemdisplay://ledgertransvoucher/+3123+%5B65534:5637521533%5D" xr:uid="{AF4C3D2D-17DE-49D4-BA33-501B4BED6C31}"/>
    <hyperlink ref="E200" r:id="rId185" display="menuitemdisplay://ledgertransvoucher/+3123+%5B65534:5637521534%5D" xr:uid="{85D11E6D-8223-4DE0-AD7C-2569FB9B2CDC}"/>
    <hyperlink ref="E201" r:id="rId186" display="menuitemdisplay://ledgertransvoucher/+3123+%5B65534:5637521535%5D" xr:uid="{040EAFF3-0EFA-4558-84D7-72110C31D17B}"/>
    <hyperlink ref="E202" r:id="rId187" display="menuitemdisplay://ledgertransvoucher/+3123+%5B65534:5637521536%5D" xr:uid="{B295799C-8F84-4EB2-AB5F-C2E1B6B8E06A}"/>
    <hyperlink ref="E203" r:id="rId188" display="menuitemdisplay://ledgertransvoucher/+3123+%5B65534:5637521537%5D" xr:uid="{0036F091-DED1-42CD-8305-DD2309FD72AA}"/>
    <hyperlink ref="E204" r:id="rId189" display="menuitemdisplay://ledgertransvoucher/+3123+%5B65534:5637521538%5D" xr:uid="{10A27001-0110-4C73-926F-330ED6F64F3E}"/>
    <hyperlink ref="E205" r:id="rId190" display="menuitemdisplay://ledgertransvoucher/+3123+%5B65534:5637521539%5D" xr:uid="{4920E2D7-6587-4FC3-995E-5B5B7B2B67CE}"/>
    <hyperlink ref="E206" r:id="rId191" display="menuitemdisplay://ledgertransvoucher/+3123+%5B65534:5637521540%5D" xr:uid="{94B2A70D-4259-46F1-B0F7-B71D06542ACD}"/>
    <hyperlink ref="E207" r:id="rId192" display="menuitemdisplay://ledgertransvoucher/+3123+%5B65534:5637522884%5D" xr:uid="{DAB9C105-4F40-4EC5-A913-C0DF813867FD}"/>
    <hyperlink ref="E208" r:id="rId193" display="menuitemdisplay://ledgertransvoucher/+3123+%5B65534:5637522885%5D" xr:uid="{000D903F-F482-4A68-9793-5835F13A1566}"/>
    <hyperlink ref="E209" r:id="rId194" display="menuitemdisplay://ledgertransvoucher/+3123+%5B65534:5637522886%5D" xr:uid="{C3262446-AF73-4F05-B32A-2EB973795F8F}"/>
    <hyperlink ref="E210" r:id="rId195" display="menuitemdisplay://ledgertransvoucher/+3123+%5B65534:5637523936%5D" xr:uid="{1BB1742C-4A7D-4576-B12C-38CE7C224A40}"/>
    <hyperlink ref="E211" r:id="rId196" display="menuitemdisplay://ledgertransvoucher/+3123+%5B65534:5637523976%5D" xr:uid="{5A1E4E58-8D36-401A-B014-4A9D96B01A3F}"/>
    <hyperlink ref="E212" r:id="rId197" display="menuitemdisplay://ledgertransvoucher/+3123+%5B65534:5637522609%5D" xr:uid="{9B48AECD-8FDF-44A4-8E87-552DD0153915}"/>
    <hyperlink ref="E213" r:id="rId198" display="menuitemdisplay://ledgertransvoucher/+3123+%5B65534:5637522610%5D" xr:uid="{8D5CE006-7E55-46C8-A8DA-A6431D795CD8}"/>
    <hyperlink ref="E214" r:id="rId199" display="menuitemdisplay://ledgertransvoucher/+3123+%5B65534:5637522612%5D" xr:uid="{14E813AE-79FA-472E-86A2-DBE67BA05237}"/>
    <hyperlink ref="E215" r:id="rId200" display="menuitemdisplay://ledgertransvoucher/+3123+%5B65534:5637522613%5D" xr:uid="{8B55D235-66DB-44D4-87AB-A429A9C25B3E}"/>
    <hyperlink ref="E216" r:id="rId201" display="menuitemdisplay://ledgertransvoucher/+3123+%5B65534:5637522614%5D" xr:uid="{739FAC42-636B-43D6-9CF3-F73669B1A917}"/>
    <hyperlink ref="E217" r:id="rId202" display="menuitemdisplay://ledgertransvoucher/+3123+%5B65534:5637522615%5D" xr:uid="{6C2444A1-90B3-4624-8C18-5BD1992C125A}"/>
    <hyperlink ref="E218" r:id="rId203" display="menuitemdisplay://ledgertransvoucher/+3123+%5B65534:5637522616%5D" xr:uid="{FB82E0D7-EAED-414D-A5CE-C70C9ED3DF70}"/>
    <hyperlink ref="E219" r:id="rId204" display="menuitemdisplay://ledgertransvoucher/+3123+%5B65534:5637522611%5D" xr:uid="{65CF418C-0768-48CF-A3A2-9A0CB962D7A0}"/>
    <hyperlink ref="E220" r:id="rId205" display="menuitemdisplay://ledgertransvoucher/+3123+%5B65534:5637522617%5D" xr:uid="{A09B5A25-847B-470F-AEEA-A4753EC836EA}"/>
    <hyperlink ref="E221" r:id="rId206" display="menuitemdisplay://ledgertransvoucher/+3123+%5B65534:5637522618%5D" xr:uid="{0AFFD0BB-258F-4938-A195-20BA28157BBF}"/>
    <hyperlink ref="E222" r:id="rId207" display="menuitemdisplay://ledgertransvoucher/+3123+%5B65534:5637522883%5D" xr:uid="{692C67A0-F4A3-4C89-A6C3-F2B252023B24}"/>
    <hyperlink ref="E223" r:id="rId208" display="menuitemdisplay://ledgertransvoucher/+3123+%5B65534:5637523977%5D" xr:uid="{2E2F1612-8F02-46E2-98A3-FD5DF399A376}"/>
    <hyperlink ref="E224" r:id="rId209" display="menuitemdisplay://ledgertransvoucher/+3123+%5B65534:5637523978%5D" xr:uid="{1C402041-E096-4169-9C89-E48F26298952}"/>
    <hyperlink ref="E225" r:id="rId210" display="menuitemdisplay://ledgertransvoucher/+3123+%5B65534:5637521580%5D" xr:uid="{BFABD42B-D260-4A1C-BC69-2BBDE3565B44}"/>
    <hyperlink ref="E226" r:id="rId211" display="menuitemdisplay://ledgertransvoucher/+3123+%5B65534:5637522795%5D" xr:uid="{4141022D-DC08-46F6-A7C0-B0EEED429103}"/>
    <hyperlink ref="E227" r:id="rId212" display="menuitemdisplay://ledgertransvoucher/+3123+%5B65534:5637522796%5D" xr:uid="{18471243-D201-4462-88DE-8BE35021B9CC}"/>
    <hyperlink ref="E228" r:id="rId213" display="menuitemdisplay://ledgertransvoucher/+3123+%5B65534:5637522798%5D" xr:uid="{97C93848-ACF0-4AB7-AB82-90F4DBA55CD1}"/>
    <hyperlink ref="E229" r:id="rId214" display="menuitemdisplay://ledgertransvoucher/+3123+%5B65534:5637522797%5D" xr:uid="{B521ABBD-4607-42F7-B3C7-EC7762C6CF0D}"/>
    <hyperlink ref="E230" r:id="rId215" display="menuitemdisplay://ledgertransvoucher/+3123+%5B65534:5637524254%5D" xr:uid="{8FE9C634-C420-425A-857B-D8D5E2F10ECD}"/>
    <hyperlink ref="E231" r:id="rId216" display="menuitemdisplay://ledgertransvoucher/+3123+%5B65534:5637522816%5D" xr:uid="{713DDF2E-4BC4-44CE-80A7-DBD8F8B577BC}"/>
    <hyperlink ref="E232" r:id="rId217" display="menuitemdisplay://ledgertransvoucher/+3123+%5B65534:5637522817%5D" xr:uid="{126E0CA4-76C4-4127-9CDD-9098D3070313}"/>
    <hyperlink ref="E233" r:id="rId218" display="menuitemdisplay://ledgertransvoucher/+3123+%5B65534:5637523979%5D" xr:uid="{FE5C2077-E2A9-4EE8-B72D-BC8EDEC5C27D}"/>
    <hyperlink ref="E234" r:id="rId219" display="menuitemdisplay://ledgertransvoucher/+3123+%5B65534:5637523980%5D" xr:uid="{0851A082-28F1-4A02-BA61-1A341C384325}"/>
    <hyperlink ref="E235" r:id="rId220" display="menuitemdisplay://ledgertransvoucher/+3123+%5B65534:5637523982%5D" xr:uid="{259831C9-C92A-4535-A422-F244296200C5}"/>
    <hyperlink ref="E236" r:id="rId221" display="menuitemdisplay://ledgertransvoucher/+3123+%5B65534:5637523984%5D" xr:uid="{D728C7F3-F0DF-41C0-845A-19CE32358372}"/>
    <hyperlink ref="E237" r:id="rId222" display="menuitemdisplay://ledgertransvoucher/+3123+%5B65534:5637522836%5D" xr:uid="{90C1BBB0-5B98-4EF1-B595-D1481A22DD42}"/>
    <hyperlink ref="E238" r:id="rId223" display="menuitemdisplay://ledgertransvoucher/+3123+%5B65534:5637522835%5D" xr:uid="{E7C4ADDB-057A-4883-8E72-C57D84F66CC2}"/>
    <hyperlink ref="E239" r:id="rId224" display="menuitemdisplay://ledgertransvoucher/+3123+%5B65534:5637522840%5D" xr:uid="{9309CA24-47A3-4190-BC2C-6D64FC3C71A5}"/>
    <hyperlink ref="E240" r:id="rId225" display="menuitemdisplay://ledgertransvoucher/+3123+%5B65534:5637522841%5D" xr:uid="{F2AB5141-61AE-4D76-BFB2-C3CB569B46B6}"/>
    <hyperlink ref="E241" r:id="rId226" display="menuitemdisplay://ledgertransvoucher/+3123+%5B65534:5637524233%5D" xr:uid="{885F0FAA-8352-482F-A6CD-F63EECCE08CE}"/>
    <hyperlink ref="E242" r:id="rId227" display="menuitemdisplay://ledgertransvoucher/+3123+%5B65534:5637522842%5D" xr:uid="{EB0FF40F-AD5F-4598-93ED-2523FA2C1E19}"/>
    <hyperlink ref="E243" r:id="rId228" display="menuitemdisplay://ledgertransvoucher/+3123+%5B65534:5637522843%5D" xr:uid="{3945C902-46E3-4B84-9032-3EA828369D1A}"/>
    <hyperlink ref="E244" r:id="rId229" display="menuitemdisplay://ledgertransvoucher/+3123+%5B65534:5637522844%5D" xr:uid="{EEA05AEC-5C20-4688-8DAD-8CFDBF776FAC}"/>
    <hyperlink ref="E245" r:id="rId230" display="menuitemdisplay://ledgertransvoucher/+3123+%5B65534:5637522845%5D" xr:uid="{27EE16A7-E7F5-4864-8506-5E54A4CB7E97}"/>
    <hyperlink ref="E246" r:id="rId231" display="menuitemdisplay://ledgertransvoucher/+3123+%5B65534:5637522846%5D" xr:uid="{5DAA23B7-2AF7-4ACD-95B2-825F35F52D07}"/>
    <hyperlink ref="E247" r:id="rId232" display="menuitemdisplay://ledgertransvoucher/+3123+%5B65534:5637522847%5D" xr:uid="{4D3CF54B-5E64-444C-A8E1-2A570130EF63}"/>
    <hyperlink ref="E248" r:id="rId233" display="menuitemdisplay://ledgertransvoucher/+3123+%5B65534:5637522848%5D" xr:uid="{52A902AA-1429-4181-ACC0-A7C54FD1F439}"/>
    <hyperlink ref="E249" r:id="rId234" display="menuitemdisplay://ledgertransvoucher/+3123+%5B65534:5637522849%5D" xr:uid="{18DF3829-0163-45E7-90A5-993865DDE320}"/>
    <hyperlink ref="E250" r:id="rId235" display="menuitemdisplay://ledgertransvoucher/+3123+%5B65534:5637522850%5D" xr:uid="{EE6942F2-4F49-42B0-BEEF-159611BC221E}"/>
    <hyperlink ref="E251" r:id="rId236" display="menuitemdisplay://ledgertransvoucher/+3123+%5B65534:5637522851%5D" xr:uid="{A7D2F62E-19E7-4057-B494-887E7EA78CD6}"/>
    <hyperlink ref="E252" r:id="rId237" display="menuitemdisplay://ledgertransvoucher/+3123+%5B65534:5637522852%5D" xr:uid="{15D23523-F6FC-4F55-8E13-2E24A014690E}"/>
    <hyperlink ref="E253" r:id="rId238" display="menuitemdisplay://ledgertransvoucher/+3123+%5B65534:5637522853%5D" xr:uid="{34C5199D-76C5-487C-B106-4648BFA11B2A}"/>
    <hyperlink ref="E254" r:id="rId239" display="menuitemdisplay://ledgertransvoucher/+3123+%5B65534:5637522854%5D" xr:uid="{4B88D67B-C97B-4794-87BF-E8CF443421AA}"/>
    <hyperlink ref="E255" r:id="rId240" display="menuitemdisplay://ledgertransvoucher/+3123+%5B65534:5637522855%5D" xr:uid="{F6435C7D-C5A5-4B5B-8DE3-29F8C429B087}"/>
    <hyperlink ref="E256" r:id="rId241" display="menuitemdisplay://ledgertransvoucher/+3123+%5B65534:5637522839%5D" xr:uid="{66368D5C-9821-47BF-88DA-05EE7B262AF9}"/>
    <hyperlink ref="E257" r:id="rId242" display="menuitemdisplay://ledgertransvoucher/+3123+%5B65534:5637524234%5D" xr:uid="{A50EDEF9-0DAC-48C2-B50B-CAB4E01A2E8B}"/>
    <hyperlink ref="E258" r:id="rId243" display="menuitemdisplay://ledgertransvoucher/+3123+%5B65534:5637524235%5D" xr:uid="{2CC3F12D-A2FA-4698-BA77-360FE22273B6}"/>
    <hyperlink ref="E259" r:id="rId244" display="menuitemdisplay://ledgertransvoucher/+3123+%5B65534:5637524236%5D" xr:uid="{EBB452A4-C54D-459A-9BBD-51EB3C068AD2}"/>
    <hyperlink ref="E260" r:id="rId245" display="menuitemdisplay://ledgertransvoucher/+3123+%5B65534:5637524237%5D" xr:uid="{816EC3B9-64D4-49BA-B29A-3B9C918379EB}"/>
    <hyperlink ref="E261" r:id="rId246" display="menuitemdisplay://ledgertransvoucher/+3123+%5B65534:5637524239%5D" xr:uid="{82459AA2-CEA1-4478-AF8A-602E386DBDF9}"/>
    <hyperlink ref="E262" r:id="rId247" display="menuitemdisplay://ledgertransvoucher/+3123+%5B65534:5637524247%5D" xr:uid="{3F665348-8228-4813-8090-9AB096A32B37}"/>
    <hyperlink ref="E263" r:id="rId248" display="menuitemdisplay://ledgertransvoucher/+3123+%5B65534:5637523987%5D" xr:uid="{20709EFA-0157-4348-803F-5B48BEA49DEF}"/>
    <hyperlink ref="E264" r:id="rId249" display="menuitemdisplay://ledgertransvoucher/+3123+%5B65534:5637523988%5D" xr:uid="{BE912EC7-1257-4401-A4BC-8D279A8DABC3}"/>
    <hyperlink ref="E265" r:id="rId250" display="menuitemdisplay://ledgertransvoucher/+3123+%5B65534:5637523990%5D" xr:uid="{755EF1FB-2BDC-4494-9759-44D8D3400311}"/>
    <hyperlink ref="E266" r:id="rId251" display="menuitemdisplay://ledgertransvoucher/+3123+%5B65534:5637523991%5D" xr:uid="{BAEE1811-1E7E-4CD0-9FB0-9948595E1B42}"/>
    <hyperlink ref="E267" r:id="rId252" display="menuitemdisplay://ledgertransvoucher/+3123+%5B65534:5637524230%5D" xr:uid="{52FF385A-4650-4C4F-875B-B4945CD8F345}"/>
    <hyperlink ref="E268" r:id="rId253" display="menuitemdisplay://ledgertransvoucher/+3123+%5B65534:5637524231%5D" xr:uid="{46B3E548-6AC4-4E39-82DB-C350DCEEB4FB}"/>
    <hyperlink ref="E269" r:id="rId254" display="menuitemdisplay://ledgertransvoucher/+3123+%5B65534:5637524232%5D" xr:uid="{EC2C28CB-6845-4237-9A12-E0C5BC69A7B0}"/>
    <hyperlink ref="E270" r:id="rId255" display="menuitemdisplay://ledgertransvoucher/+3123+%5B65534:5637524240%5D" xr:uid="{530F98A6-783D-454A-8F16-6745E0C7E060}"/>
    <hyperlink ref="E271" r:id="rId256" display="menuitemdisplay://ledgertransvoucher/+3123+%5B65534:5637522873%5D" xr:uid="{74C83170-B3BF-4A79-AC0A-582259949B73}"/>
    <hyperlink ref="E272" r:id="rId257" display="menuitemdisplay://ledgertransvoucher/+3123+%5B65534:5637522874%5D" xr:uid="{6833EC3B-9C1E-48EA-9AA0-566513BAC8E9}"/>
    <hyperlink ref="E273" r:id="rId258" display="menuitemdisplay://ledgertransvoucher/+3123+%5B65534:5637522875%5D" xr:uid="{0EA1ECE5-4953-43D1-A49E-97AB0BAF32AE}"/>
    <hyperlink ref="E274" r:id="rId259" display="menuitemdisplay://ledgertransvoucher/+3123+%5B65534:5637522876%5D" xr:uid="{7B884F8D-C17D-479F-A31A-5A1A209F2D97}"/>
    <hyperlink ref="E275" r:id="rId260" display="menuitemdisplay://ledgertransvoucher/+3123+%5B65534:5637522877%5D" xr:uid="{CB69C6AC-BD34-44A2-80D9-C742C063880E}"/>
  </hyperlinks>
  <printOptions horizontalCentered="1"/>
  <pageMargins left="3.937007874015748E-2" right="3.937007874015748E-2" top="0.35433070866141736" bottom="0.47244094488188981" header="0.31496062992125984" footer="0.11811023622047245"/>
  <pageSetup scale="76" fitToHeight="0" orientation="portrait" r:id="rId261"/>
  <headerFooter>
    <oddFooter>Página &amp;P</oddFooter>
  </headerFooter>
  <drawing r:id="rId26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Núñez Herrera</dc:creator>
  <cp:lastModifiedBy>Joaquin Alberto Pena Perez</cp:lastModifiedBy>
  <cp:lastPrinted>2021-11-18T13:27:07Z</cp:lastPrinted>
  <dcterms:created xsi:type="dcterms:W3CDTF">2017-10-23T15:16:52Z</dcterms:created>
  <dcterms:modified xsi:type="dcterms:W3CDTF">2021-12-22T18:52:08Z</dcterms:modified>
</cp:coreProperties>
</file>