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rro\Desktop\TRANSPARENCIA NUEVA RESOLUCION OCTUBRE 2021\07. JULIO\"/>
    </mc:Choice>
  </mc:AlternateContent>
  <xr:revisionPtr revIDLastSave="0" documentId="13_ncr:1_{1DE725FB-96D7-4B63-8EA5-E4B94D61C3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NUEVO FORMATO" sheetId="3" r:id="rId1"/>
  </sheets>
  <definedNames>
    <definedName name="_xlnm._FilterDatabase" localSheetId="0" hidden="1">'NOMINA SEGURIDAD NUEVO FORMATO'!$A$9:$I$91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10" i="3"/>
</calcChain>
</file>

<file path=xl/sharedStrings.xml><?xml version="1.0" encoding="utf-8"?>
<sst xmlns="http://schemas.openxmlformats.org/spreadsheetml/2006/main" count="342" uniqueCount="125">
  <si>
    <t>SEGURIDAD</t>
  </si>
  <si>
    <t xml:space="preserve">SEGURIDAD </t>
  </si>
  <si>
    <t>CHOFER TRANSPORTACION</t>
  </si>
  <si>
    <t>ASISTENTE ENC.SEGURIDAD</t>
  </si>
  <si>
    <t>CHOFER DEL CONSEJO</t>
  </si>
  <si>
    <t>CHOFER DEPARTAMENTO TRANSPORTACION</t>
  </si>
  <si>
    <t>DIRECCIÓN DE RECURSOS HUMANOS</t>
  </si>
  <si>
    <t>CHOFER</t>
  </si>
  <si>
    <t>JEFE DE ESCOLTA MIEMBRO DEL CONSEJO</t>
  </si>
  <si>
    <t>________________________________________</t>
  </si>
  <si>
    <t>ENCARGADO MONITOREO SIST. CAMARAS</t>
  </si>
  <si>
    <t>ASISTENTE MILITAR</t>
  </si>
  <si>
    <t>SUB-ENCARGADO SEGURIDAD</t>
  </si>
  <si>
    <t>ENCARGADA DE OFICINA</t>
  </si>
  <si>
    <t>SUPERVISOR SEGURIDAD MIEMBROS</t>
  </si>
  <si>
    <t>SUPERVISOR GENERAL PROTECONES</t>
  </si>
  <si>
    <t>ENCARGADO DEPARTAMENTO DE SEGURIDAD</t>
  </si>
  <si>
    <t>CHOFER ESCOLTA</t>
  </si>
  <si>
    <t>SERIE</t>
  </si>
  <si>
    <t>NOMBRE(S) Y APELLIDO(S)</t>
  </si>
  <si>
    <t>CARGO</t>
  </si>
  <si>
    <t>DIRECCIÓN O DEPARTAMENTO</t>
  </si>
  <si>
    <t>SERGIO CARLOS CRUZ CONTRERAS</t>
  </si>
  <si>
    <t>LUDWIG ANIBAL BENOIT LIZARDO</t>
  </si>
  <si>
    <t>RICHARD ANTONIO ROA DE LA ROSA</t>
  </si>
  <si>
    <t>JUAN SALVADOR URIBE ACOSTA</t>
  </si>
  <si>
    <t>JOSE APOLINAR  CEPEDA DE LA CRUZ</t>
  </si>
  <si>
    <t>JUAN MANUEL LOPEZ HENRIQUEZ</t>
  </si>
  <si>
    <t>MARCOS RAMIRO  RESTITUYO MATOS</t>
  </si>
  <si>
    <t>JOSE RAMON VALDEZ MARTINEZ</t>
  </si>
  <si>
    <t>FRANCIA MILEYKA  SANCHEZ ZORILLA</t>
  </si>
  <si>
    <t>ANDREA MILAGRO GÓMEZ MARÍA</t>
  </si>
  <si>
    <t>MOISES  SANTANA PÉREZ</t>
  </si>
  <si>
    <t>RUDIS ROA VILLEGA</t>
  </si>
  <si>
    <t>PANTALEÓN DOTEL MONTERO</t>
  </si>
  <si>
    <t>DAVID  VILORIO MARTINEZ</t>
  </si>
  <si>
    <t>JOHAN MANUEL  JIMENEZ ALONZO</t>
  </si>
  <si>
    <t>YSIDRO  SANTANA PEÑA</t>
  </si>
  <si>
    <t>DANIEL  DE LA ROSA AGRAMONTE</t>
  </si>
  <si>
    <t>ANDERSON RAMÍREZ BERIHUETE</t>
  </si>
  <si>
    <t>BRAUDILIO CUEVAS</t>
  </si>
  <si>
    <t>DANILO  DAVID JOSEPH</t>
  </si>
  <si>
    <t>EMMANUEL ANTONIO  VIZCAINO ABAD</t>
  </si>
  <si>
    <t>CESAR EDGARDO  SEVERINO CASTRO</t>
  </si>
  <si>
    <t>PORFIRIO  PAULINO MARTINEZ</t>
  </si>
  <si>
    <t>MIGUEL  JEREZ PAULINO</t>
  </si>
  <si>
    <t>JORKIN MEDINA NIVAR</t>
  </si>
  <si>
    <t>JESUS MANUEL  AGUASVIVAS PEREZ</t>
  </si>
  <si>
    <t>STALIN JOSE  SANCHEZ RUIZ</t>
  </si>
  <si>
    <t>JUANITO  DE LA ROSA PINALES</t>
  </si>
  <si>
    <t>HERIBERTO MEDINA DÍAZ</t>
  </si>
  <si>
    <t>SANTO VALERIO AQUINO SORIANO</t>
  </si>
  <si>
    <t>CRISTIAN  MONTERO MONTERO</t>
  </si>
  <si>
    <t>ROBERTO TOLENTINO FLORENTINO</t>
  </si>
  <si>
    <t>NELSON  RAMIREZ NAVARRO</t>
  </si>
  <si>
    <t>FRANCIS  CUEVAS PEREZ</t>
  </si>
  <si>
    <t>ROBERTO ANTONIO NOBOA VICIOSO</t>
  </si>
  <si>
    <t>HAMLET OCTAVIO  GARCIA CUELLO</t>
  </si>
  <si>
    <t>GERSON VLADIMIR  DISLA CASTILLO</t>
  </si>
  <si>
    <t>JULIO CESAR  CHAVEZ PEGUERO</t>
  </si>
  <si>
    <t>MÁXIMO WARNE FLORIAN MEDINA</t>
  </si>
  <si>
    <t>YAQUELY SUERO BAUTISTA</t>
  </si>
  <si>
    <t>ROBERTO  FLORENTINO DÍAZ</t>
  </si>
  <si>
    <t xml:space="preserve">JESÚS  BLANCO CABRERA </t>
  </si>
  <si>
    <t>JESUS  VASQUEZ MEJIA</t>
  </si>
  <si>
    <t>ROBERT EMILIO CÁCERES SANTOS</t>
  </si>
  <si>
    <t>JUVENAL MONTERO FIGUEREO</t>
  </si>
  <si>
    <t>VICTOR COLON DE JESUS</t>
  </si>
  <si>
    <t>JOSE MANUEL  IVE PACHECO</t>
  </si>
  <si>
    <t>AYURKIN SANTANA CASTILLO</t>
  </si>
  <si>
    <t>DAMARYS UCENITA MORALES POLANCO</t>
  </si>
  <si>
    <t>BRELIN PÉREZ PÉREZ</t>
  </si>
  <si>
    <t>PEDRO  ARNO</t>
  </si>
  <si>
    <t>RHINA ISABEL SÁNCHEZ ARIAS</t>
  </si>
  <si>
    <t>AMIN ABEL  DAVID NÚÑEZ</t>
  </si>
  <si>
    <t>CRINELLY  SANTANA ARIAS</t>
  </si>
  <si>
    <t>JIMI ALBERTO  SANTANA</t>
  </si>
  <si>
    <t>HUANDER  SANCHEZ</t>
  </si>
  <si>
    <t>IVAN DEL ROSARIO PÉREZ</t>
  </si>
  <si>
    <t>ALVARO RAMÍREZ MATOS</t>
  </si>
  <si>
    <t>LUIS MARÍA MÉNDEZ LANDA</t>
  </si>
  <si>
    <t>RUFINO  ALCÁNTARA TERRERO</t>
  </si>
  <si>
    <t>RAFAEL  MATA GARCIA</t>
  </si>
  <si>
    <t>PABLO ALBERTO  TORIBIO FERNANDEZ</t>
  </si>
  <si>
    <t>RAÚL DE LOS SANTOS FLORENTINO</t>
  </si>
  <si>
    <t>MARTIN  ENCARNACION VICENTE</t>
  </si>
  <si>
    <t>RAYSON DÍAZ RECIO</t>
  </si>
  <si>
    <t>BENITA MAGDALENA SANTA MELLA</t>
  </si>
  <si>
    <t>YERRY  SANCHEZ GARCIA</t>
  </si>
  <si>
    <t>WILQUIN  DÍAZ GUZMAN</t>
  </si>
  <si>
    <t>HIPOLITO  MADE DIAZ</t>
  </si>
  <si>
    <t>WELLINGTON PÉREZ RESTITUYO</t>
  </si>
  <si>
    <t>JOSÉ LUIS COLLADO GUERRERO</t>
  </si>
  <si>
    <t>HÉCTOR RAFAEL GONZÁLEZ HOLGUÍN</t>
  </si>
  <si>
    <t>LEYCI TOLENTINO ENCARNACIÓN</t>
  </si>
  <si>
    <t xml:space="preserve">ETANISLAO  HENRÍQUEZ PÉREZ </t>
  </si>
  <si>
    <t>SANTOS   RUIZ NOVAS</t>
  </si>
  <si>
    <t>RAMÓN RODRÍGUEZ ABREU</t>
  </si>
  <si>
    <t>RAFAEL JOAQUÍN RAMÍREZ DE LEÓN</t>
  </si>
  <si>
    <t>ARTURO JIMÉNEZ JIMÉNEZ</t>
  </si>
  <si>
    <t>JUAN DOMINGO DE LEÓN FELIZ</t>
  </si>
  <si>
    <t>RICARDO VÁSQUEZ REYES</t>
  </si>
  <si>
    <t>Género</t>
  </si>
  <si>
    <t>PROTECOM SAN CRISTÓBAL</t>
  </si>
  <si>
    <t>CENTRO REGIONAL PROTECOM SANTIAGO</t>
  </si>
  <si>
    <t>PROTECOM VALVERDE MAO</t>
  </si>
  <si>
    <t>CENTRO REGIONAL PROTECOM PUERTO PLATA</t>
  </si>
  <si>
    <t>PROTECOM SAN FRANCISCO DE MACORIS</t>
  </si>
  <si>
    <t>CENTRO REGIONAL PROTECOM LA VEGA</t>
  </si>
  <si>
    <t>CENTRO REGIONAL PROTECOM AZUA</t>
  </si>
  <si>
    <t>PROTECOM SAN JUAN DE LA MAGUANA</t>
  </si>
  <si>
    <t>CENTRO REGIONAL PROTECOM BARAHONA</t>
  </si>
  <si>
    <t>CENTRO REGIONAL PROTECOM LA ROMANA</t>
  </si>
  <si>
    <t>DEPARTAMENTO DE SEGURIDAD</t>
  </si>
  <si>
    <t>Compensación Bruta</t>
  </si>
  <si>
    <t>Compensación Neta</t>
  </si>
  <si>
    <t>MASCULINO</t>
  </si>
  <si>
    <t>FEMENINO</t>
  </si>
  <si>
    <t xml:space="preserve">Fecha  Inicio </t>
  </si>
  <si>
    <t>NÓMINA SEGURIDAD JULIO 2021</t>
  </si>
  <si>
    <t>ANGEL PAVEL BATISTA RUIZ</t>
  </si>
  <si>
    <t>ALEXIS SORIANO TAVERAS</t>
  </si>
  <si>
    <t>Otros Descuentos</t>
  </si>
  <si>
    <t>Lic. José Ramón Rafael Cepeda Castellanos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</si>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</sst>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C0A]dd\-mmm\-yy;@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2" borderId="0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336859</xdr:colOff>
      <xdr:row>0</xdr:row>
      <xdr:rowOff>1</xdr:rowOff>
    </xdr:from>
    <xdr:to>
      <xdr:col>3</xdr:col>
      <xdr:colOff>1591372</xdr:colOff>
      <xdr:row>4</xdr:row>
      <xdr:rowOff>146801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F1595DC-0A4F-4CCC-98BE-0C21F5D3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7804" y="1"/>
          <a:ext cx="1254513" cy="750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DDE3-F974-4F9E-9808-0007FEBC7B93}">
  <sheetPr>
    <pageSetUpPr fitToPage="1"/>
  </sheetPr>
  <dimension ref="A2:I97"/>
  <sheetViews>
    <sheetView showGridLines="0" tabSelected="1" zoomScale="82" zoomScaleNormal="82" workbookViewId="0">
      <selection activeCell="A9" sqref="A9:XFD9"/>
    </sheetView>
  </sheetViews>
  <sheetFormatPr baseColWidth="10" defaultColWidth="9.140625" defaultRowHeight="12" customHeight="1" x14ac:dyDescent="0.2"/>
  <cols>
    <col min="1" max="1" width="6.85546875" style="3" customWidth="1"/>
    <col min="2" max="2" width="40.5703125" style="3" bestFit="1" customWidth="1"/>
    <col min="3" max="3" width="46.42578125" style="4" customWidth="1"/>
    <col min="4" max="4" width="50.28515625" style="3" customWidth="1"/>
    <col min="5" max="5" width="12" style="3" customWidth="1"/>
    <col min="6" max="6" width="15.7109375" style="1" customWidth="1"/>
    <col min="7" max="8" width="15.28515625" style="31" customWidth="1"/>
    <col min="9" max="9" width="12.42578125" style="3" customWidth="1"/>
    <col min="10" max="239" width="11.42578125" style="1" customWidth="1"/>
    <col min="240" max="16384" width="9.140625" style="1"/>
  </cols>
  <sheetData>
    <row r="2" spans="1:9" ht="12" customHeight="1" x14ac:dyDescent="0.2">
      <c r="D2" s="21"/>
      <c r="E2" s="5"/>
    </row>
    <row r="3" spans="1:9" ht="12" customHeight="1" x14ac:dyDescent="0.2">
      <c r="D3" s="21"/>
      <c r="E3" s="5"/>
    </row>
    <row r="4" spans="1:9" ht="12" customHeight="1" x14ac:dyDescent="0.2">
      <c r="D4" s="21"/>
      <c r="E4" s="5"/>
    </row>
    <row r="5" spans="1:9" ht="12" customHeight="1" x14ac:dyDescent="0.2">
      <c r="D5" s="21"/>
      <c r="E5" s="5"/>
    </row>
    <row r="6" spans="1:9" ht="12" customHeight="1" x14ac:dyDescent="0.2">
      <c r="A6" s="38" t="s">
        <v>6</v>
      </c>
      <c r="B6" s="38"/>
      <c r="C6" s="38"/>
      <c r="D6" s="38"/>
      <c r="E6" s="38"/>
      <c r="F6" s="38"/>
      <c r="G6" s="38"/>
      <c r="H6" s="38"/>
      <c r="I6" s="38"/>
    </row>
    <row r="7" spans="1:9" ht="12" customHeight="1" x14ac:dyDescent="0.2">
      <c r="A7" s="38" t="s">
        <v>119</v>
      </c>
      <c r="B7" s="38"/>
      <c r="C7" s="38"/>
      <c r="D7" s="38"/>
      <c r="E7" s="38"/>
      <c r="F7" s="38"/>
      <c r="G7" s="38"/>
      <c r="H7" s="38"/>
      <c r="I7" s="38"/>
    </row>
    <row r="8" spans="1:9" ht="12" customHeight="1" x14ac:dyDescent="0.2">
      <c r="E8" s="11"/>
    </row>
    <row r="9" spans="1:9" ht="41.25" customHeight="1" x14ac:dyDescent="0.2">
      <c r="A9" s="27" t="s">
        <v>18</v>
      </c>
      <c r="B9" s="27" t="s">
        <v>19</v>
      </c>
      <c r="C9" s="27" t="s">
        <v>20</v>
      </c>
      <c r="D9" s="27" t="s">
        <v>21</v>
      </c>
      <c r="E9" s="22" t="s">
        <v>118</v>
      </c>
      <c r="F9" s="22" t="s">
        <v>114</v>
      </c>
      <c r="G9" s="30" t="s">
        <v>122</v>
      </c>
      <c r="H9" s="22" t="s">
        <v>115</v>
      </c>
      <c r="I9" s="30" t="s">
        <v>102</v>
      </c>
    </row>
    <row r="10" spans="1:9" s="3" customFormat="1" ht="12" customHeight="1" x14ac:dyDescent="0.2">
      <c r="A10" s="10">
        <v>1838</v>
      </c>
      <c r="B10" s="6" t="s">
        <v>22</v>
      </c>
      <c r="C10" s="7" t="s">
        <v>16</v>
      </c>
      <c r="D10" s="7" t="s">
        <v>113</v>
      </c>
      <c r="E10" s="8">
        <v>44069</v>
      </c>
      <c r="F10" s="28">
        <v>185000</v>
      </c>
      <c r="G10" s="33">
        <v>0</v>
      </c>
      <c r="H10" s="28">
        <f>F10-G10</f>
        <v>185000</v>
      </c>
      <c r="I10" s="7" t="s">
        <v>116</v>
      </c>
    </row>
    <row r="11" spans="1:9" s="3" customFormat="1" ht="12" customHeight="1" x14ac:dyDescent="0.2">
      <c r="A11" s="10">
        <v>1837</v>
      </c>
      <c r="B11" s="6" t="s">
        <v>23</v>
      </c>
      <c r="C11" s="7" t="s">
        <v>11</v>
      </c>
      <c r="D11" s="7" t="s">
        <v>113</v>
      </c>
      <c r="E11" s="8">
        <v>44069</v>
      </c>
      <c r="F11" s="28">
        <v>100000</v>
      </c>
      <c r="G11" s="33">
        <v>0</v>
      </c>
      <c r="H11" s="28">
        <f t="shared" ref="H11:H74" si="0">F11-G11</f>
        <v>100000</v>
      </c>
      <c r="I11" s="7" t="s">
        <v>116</v>
      </c>
    </row>
    <row r="12" spans="1:9" s="3" customFormat="1" ht="12" customHeight="1" x14ac:dyDescent="0.2">
      <c r="A12" s="10">
        <v>1844</v>
      </c>
      <c r="B12" s="6" t="s">
        <v>24</v>
      </c>
      <c r="C12" s="7" t="s">
        <v>14</v>
      </c>
      <c r="D12" s="7" t="s">
        <v>113</v>
      </c>
      <c r="E12" s="8">
        <v>44070</v>
      </c>
      <c r="F12" s="28">
        <v>60000</v>
      </c>
      <c r="G12" s="33">
        <v>0</v>
      </c>
      <c r="H12" s="28">
        <f t="shared" si="0"/>
        <v>60000</v>
      </c>
      <c r="I12" s="7" t="s">
        <v>116</v>
      </c>
    </row>
    <row r="13" spans="1:9" s="3" customFormat="1" ht="12" customHeight="1" x14ac:dyDescent="0.2">
      <c r="A13" s="10">
        <v>1846</v>
      </c>
      <c r="B13" s="6" t="s">
        <v>25</v>
      </c>
      <c r="C13" s="7" t="s">
        <v>15</v>
      </c>
      <c r="D13" s="7" t="s">
        <v>113</v>
      </c>
      <c r="E13" s="8">
        <v>44070</v>
      </c>
      <c r="F13" s="28">
        <v>60000</v>
      </c>
      <c r="G13" s="33">
        <v>0</v>
      </c>
      <c r="H13" s="28">
        <f t="shared" si="0"/>
        <v>60000</v>
      </c>
      <c r="I13" s="7" t="s">
        <v>116</v>
      </c>
    </row>
    <row r="14" spans="1:9" s="3" customFormat="1" ht="12" customHeight="1" x14ac:dyDescent="0.2">
      <c r="A14" s="10">
        <v>2019</v>
      </c>
      <c r="B14" s="6" t="s">
        <v>26</v>
      </c>
      <c r="C14" s="7" t="s">
        <v>0</v>
      </c>
      <c r="D14" s="7" t="s">
        <v>113</v>
      </c>
      <c r="E14" s="8">
        <v>44287</v>
      </c>
      <c r="F14" s="28">
        <v>60000</v>
      </c>
      <c r="G14" s="33">
        <v>0</v>
      </c>
      <c r="H14" s="28">
        <f t="shared" si="0"/>
        <v>60000</v>
      </c>
      <c r="I14" s="7" t="s">
        <v>116</v>
      </c>
    </row>
    <row r="15" spans="1:9" s="3" customFormat="1" ht="12" customHeight="1" x14ac:dyDescent="0.2">
      <c r="A15" s="10">
        <v>1880</v>
      </c>
      <c r="B15" s="6" t="s">
        <v>27</v>
      </c>
      <c r="C15" s="7" t="s">
        <v>0</v>
      </c>
      <c r="D15" s="7" t="s">
        <v>113</v>
      </c>
      <c r="E15" s="8">
        <v>44105</v>
      </c>
      <c r="F15" s="28">
        <v>55000</v>
      </c>
      <c r="G15" s="33">
        <v>0</v>
      </c>
      <c r="H15" s="28">
        <f t="shared" si="0"/>
        <v>55000</v>
      </c>
      <c r="I15" s="7" t="s">
        <v>116</v>
      </c>
    </row>
    <row r="16" spans="1:9" s="3" customFormat="1" ht="12" customHeight="1" x14ac:dyDescent="0.2">
      <c r="A16" s="10">
        <v>1847</v>
      </c>
      <c r="B16" s="6" t="s">
        <v>28</v>
      </c>
      <c r="C16" s="7" t="s">
        <v>12</v>
      </c>
      <c r="D16" s="7" t="s">
        <v>113</v>
      </c>
      <c r="E16" s="8">
        <v>44070</v>
      </c>
      <c r="F16" s="28">
        <v>50000</v>
      </c>
      <c r="G16" s="33">
        <v>0</v>
      </c>
      <c r="H16" s="28">
        <f t="shared" si="0"/>
        <v>50000</v>
      </c>
      <c r="I16" s="7" t="s">
        <v>116</v>
      </c>
    </row>
    <row r="17" spans="1:9" s="3" customFormat="1" ht="12" customHeight="1" x14ac:dyDescent="0.2">
      <c r="A17" s="10">
        <v>1879</v>
      </c>
      <c r="B17" s="13" t="s">
        <v>29</v>
      </c>
      <c r="C17" s="12" t="s">
        <v>0</v>
      </c>
      <c r="D17" s="7" t="s">
        <v>113</v>
      </c>
      <c r="E17" s="23">
        <v>44105</v>
      </c>
      <c r="F17" s="28">
        <v>40000</v>
      </c>
      <c r="G17" s="33">
        <v>0</v>
      </c>
      <c r="H17" s="28">
        <f t="shared" si="0"/>
        <v>40000</v>
      </c>
      <c r="I17" s="7" t="s">
        <v>116</v>
      </c>
    </row>
    <row r="18" spans="1:9" s="3" customFormat="1" ht="12" customHeight="1" x14ac:dyDescent="0.2">
      <c r="A18" s="10">
        <v>1845</v>
      </c>
      <c r="B18" s="6" t="s">
        <v>30</v>
      </c>
      <c r="C18" s="7" t="s">
        <v>13</v>
      </c>
      <c r="D18" s="7" t="s">
        <v>113</v>
      </c>
      <c r="E18" s="8">
        <v>44070</v>
      </c>
      <c r="F18" s="28">
        <v>25000</v>
      </c>
      <c r="G18" s="33">
        <v>0</v>
      </c>
      <c r="H18" s="28">
        <f t="shared" si="0"/>
        <v>25000</v>
      </c>
      <c r="I18" s="7" t="s">
        <v>117</v>
      </c>
    </row>
    <row r="19" spans="1:9" ht="12" customHeight="1" x14ac:dyDescent="0.2">
      <c r="A19" s="7">
        <v>1461</v>
      </c>
      <c r="B19" s="6" t="s">
        <v>31</v>
      </c>
      <c r="C19" s="7" t="s">
        <v>3</v>
      </c>
      <c r="D19" s="7" t="s">
        <v>113</v>
      </c>
      <c r="E19" s="8">
        <v>42629</v>
      </c>
      <c r="F19" s="18">
        <v>31767</v>
      </c>
      <c r="G19" s="33">
        <v>0</v>
      </c>
      <c r="H19" s="28">
        <f t="shared" si="0"/>
        <v>31767</v>
      </c>
      <c r="I19" s="7" t="s">
        <v>117</v>
      </c>
    </row>
    <row r="20" spans="1:9" ht="12" customHeight="1" x14ac:dyDescent="0.2">
      <c r="A20" s="7">
        <v>1180</v>
      </c>
      <c r="B20" s="6" t="s">
        <v>32</v>
      </c>
      <c r="C20" s="7" t="s">
        <v>8</v>
      </c>
      <c r="D20" s="7" t="s">
        <v>113</v>
      </c>
      <c r="E20" s="8">
        <v>42916</v>
      </c>
      <c r="F20" s="18">
        <v>41634.14</v>
      </c>
      <c r="G20" s="33">
        <v>0</v>
      </c>
      <c r="H20" s="28">
        <f t="shared" si="0"/>
        <v>41634.14</v>
      </c>
      <c r="I20" s="7" t="s">
        <v>116</v>
      </c>
    </row>
    <row r="21" spans="1:9" ht="12" customHeight="1" x14ac:dyDescent="0.2">
      <c r="A21" s="10">
        <v>1857</v>
      </c>
      <c r="B21" s="6" t="s">
        <v>33</v>
      </c>
      <c r="C21" s="7" t="s">
        <v>0</v>
      </c>
      <c r="D21" s="7" t="s">
        <v>113</v>
      </c>
      <c r="E21" s="8">
        <v>44075</v>
      </c>
      <c r="F21" s="18">
        <v>35324</v>
      </c>
      <c r="G21" s="33">
        <v>0</v>
      </c>
      <c r="H21" s="28">
        <f t="shared" si="0"/>
        <v>35324</v>
      </c>
      <c r="I21" s="7" t="s">
        <v>116</v>
      </c>
    </row>
    <row r="22" spans="1:9" s="2" customFormat="1" ht="12" customHeight="1" x14ac:dyDescent="0.2">
      <c r="A22" s="7">
        <v>1298</v>
      </c>
      <c r="B22" s="9" t="s">
        <v>34</v>
      </c>
      <c r="C22" s="7" t="s">
        <v>0</v>
      </c>
      <c r="D22" s="7" t="s">
        <v>113</v>
      </c>
      <c r="E22" s="8">
        <v>41792</v>
      </c>
      <c r="F22" s="29">
        <v>35000</v>
      </c>
      <c r="G22" s="33">
        <v>0</v>
      </c>
      <c r="H22" s="28">
        <f t="shared" si="0"/>
        <v>35000</v>
      </c>
      <c r="I22" s="7" t="s">
        <v>116</v>
      </c>
    </row>
    <row r="23" spans="1:9" s="2" customFormat="1" ht="12" customHeight="1" x14ac:dyDescent="0.2">
      <c r="A23" s="19">
        <v>2008</v>
      </c>
      <c r="B23" s="20" t="s">
        <v>35</v>
      </c>
      <c r="C23" s="19" t="s">
        <v>7</v>
      </c>
      <c r="D23" s="7" t="s">
        <v>113</v>
      </c>
      <c r="E23" s="24">
        <v>44256</v>
      </c>
      <c r="F23" s="29">
        <v>35000</v>
      </c>
      <c r="G23" s="33">
        <v>0</v>
      </c>
      <c r="H23" s="28">
        <f t="shared" si="0"/>
        <v>35000</v>
      </c>
      <c r="I23" s="7" t="s">
        <v>116</v>
      </c>
    </row>
    <row r="24" spans="1:9" s="2" customFormat="1" ht="12" customHeight="1" x14ac:dyDescent="0.2">
      <c r="A24" s="7">
        <v>2070</v>
      </c>
      <c r="B24" s="9" t="s">
        <v>36</v>
      </c>
      <c r="C24" s="7" t="s">
        <v>0</v>
      </c>
      <c r="D24" s="7" t="s">
        <v>113</v>
      </c>
      <c r="E24" s="8">
        <v>44378</v>
      </c>
      <c r="F24" s="29">
        <v>30000</v>
      </c>
      <c r="G24" s="33">
        <v>0</v>
      </c>
      <c r="H24" s="28">
        <f t="shared" si="0"/>
        <v>30000</v>
      </c>
      <c r="I24" s="7" t="s">
        <v>116</v>
      </c>
    </row>
    <row r="25" spans="1:9" s="3" customFormat="1" ht="12" customHeight="1" x14ac:dyDescent="0.2">
      <c r="A25" s="7">
        <v>1716</v>
      </c>
      <c r="B25" s="6" t="s">
        <v>37</v>
      </c>
      <c r="C25" s="7" t="s">
        <v>10</v>
      </c>
      <c r="D25" s="7" t="s">
        <v>113</v>
      </c>
      <c r="E25" s="8">
        <v>43497</v>
      </c>
      <c r="F25" s="28">
        <v>25000</v>
      </c>
      <c r="G25" s="33">
        <v>0</v>
      </c>
      <c r="H25" s="28">
        <f t="shared" si="0"/>
        <v>25000</v>
      </c>
      <c r="I25" s="7" t="s">
        <v>116</v>
      </c>
    </row>
    <row r="26" spans="1:9" s="3" customFormat="1" ht="12" customHeight="1" x14ac:dyDescent="0.2">
      <c r="A26" s="7">
        <v>1922</v>
      </c>
      <c r="B26" s="6" t="s">
        <v>38</v>
      </c>
      <c r="C26" s="7" t="s">
        <v>0</v>
      </c>
      <c r="D26" s="7" t="s">
        <v>113</v>
      </c>
      <c r="E26" s="8">
        <v>44105</v>
      </c>
      <c r="F26" s="28">
        <v>25000</v>
      </c>
      <c r="G26" s="33">
        <v>0</v>
      </c>
      <c r="H26" s="28">
        <f t="shared" si="0"/>
        <v>25000</v>
      </c>
      <c r="I26" s="7" t="s">
        <v>116</v>
      </c>
    </row>
    <row r="27" spans="1:9" s="3" customFormat="1" ht="12" customHeight="1" x14ac:dyDescent="0.2">
      <c r="A27" s="7">
        <v>966</v>
      </c>
      <c r="B27" s="6" t="s">
        <v>39</v>
      </c>
      <c r="C27" s="7" t="s">
        <v>2</v>
      </c>
      <c r="D27" s="7" t="s">
        <v>113</v>
      </c>
      <c r="E27" s="8">
        <v>40511</v>
      </c>
      <c r="F27" s="28">
        <v>24605</v>
      </c>
      <c r="G27" s="33">
        <v>0</v>
      </c>
      <c r="H27" s="28">
        <f t="shared" si="0"/>
        <v>24605</v>
      </c>
      <c r="I27" s="7" t="s">
        <v>116</v>
      </c>
    </row>
    <row r="28" spans="1:9" s="3" customFormat="1" ht="12" customHeight="1" x14ac:dyDescent="0.2">
      <c r="A28" s="7">
        <v>381</v>
      </c>
      <c r="B28" s="6" t="s">
        <v>40</v>
      </c>
      <c r="C28" s="7" t="s">
        <v>5</v>
      </c>
      <c r="D28" s="7" t="s">
        <v>113</v>
      </c>
      <c r="E28" s="8">
        <v>42767</v>
      </c>
      <c r="F28" s="28">
        <v>24605</v>
      </c>
      <c r="G28" s="33">
        <v>1892.94</v>
      </c>
      <c r="H28" s="28">
        <f t="shared" si="0"/>
        <v>22712.06</v>
      </c>
      <c r="I28" s="7" t="s">
        <v>116</v>
      </c>
    </row>
    <row r="29" spans="1:9" s="3" customFormat="1" ht="12" customHeight="1" x14ac:dyDescent="0.2">
      <c r="A29" s="7">
        <v>1861</v>
      </c>
      <c r="B29" s="6" t="s">
        <v>41</v>
      </c>
      <c r="C29" s="7" t="s">
        <v>0</v>
      </c>
      <c r="D29" s="7" t="s">
        <v>113</v>
      </c>
      <c r="E29" s="8">
        <v>44075</v>
      </c>
      <c r="F29" s="28">
        <v>24600</v>
      </c>
      <c r="G29" s="33">
        <v>0</v>
      </c>
      <c r="H29" s="28">
        <f t="shared" si="0"/>
        <v>24600</v>
      </c>
      <c r="I29" s="7" t="s">
        <v>116</v>
      </c>
    </row>
    <row r="30" spans="1:9" s="3" customFormat="1" ht="12" customHeight="1" x14ac:dyDescent="0.2">
      <c r="A30" s="7">
        <v>1648</v>
      </c>
      <c r="B30" s="6" t="s">
        <v>42</v>
      </c>
      <c r="C30" s="7" t="s">
        <v>7</v>
      </c>
      <c r="D30" s="7" t="s">
        <v>113</v>
      </c>
      <c r="E30" s="8">
        <v>43024</v>
      </c>
      <c r="F30" s="28">
        <v>24000</v>
      </c>
      <c r="G30" s="33">
        <v>0</v>
      </c>
      <c r="H30" s="28">
        <f t="shared" si="0"/>
        <v>24000</v>
      </c>
      <c r="I30" s="7" t="s">
        <v>116</v>
      </c>
    </row>
    <row r="31" spans="1:9" s="3" customFormat="1" ht="12" customHeight="1" x14ac:dyDescent="0.2">
      <c r="A31" s="7">
        <v>1859</v>
      </c>
      <c r="B31" s="6" t="s">
        <v>43</v>
      </c>
      <c r="C31" s="7" t="s">
        <v>0</v>
      </c>
      <c r="D31" s="7" t="s">
        <v>113</v>
      </c>
      <c r="E31" s="8">
        <v>44075</v>
      </c>
      <c r="F31" s="28">
        <v>24000</v>
      </c>
      <c r="G31" s="33">
        <v>0</v>
      </c>
      <c r="H31" s="28">
        <f t="shared" si="0"/>
        <v>24000</v>
      </c>
      <c r="I31" s="7" t="s">
        <v>116</v>
      </c>
    </row>
    <row r="32" spans="1:9" s="3" customFormat="1" ht="12" customHeight="1" x14ac:dyDescent="0.2">
      <c r="A32" s="7">
        <v>1991</v>
      </c>
      <c r="B32" s="6" t="s">
        <v>44</v>
      </c>
      <c r="C32" s="7" t="s">
        <v>0</v>
      </c>
      <c r="D32" s="7" t="s">
        <v>113</v>
      </c>
      <c r="E32" s="8">
        <v>44228</v>
      </c>
      <c r="F32" s="28">
        <v>24000</v>
      </c>
      <c r="G32" s="33">
        <v>0</v>
      </c>
      <c r="H32" s="28">
        <f t="shared" si="0"/>
        <v>24000</v>
      </c>
      <c r="I32" s="7" t="s">
        <v>116</v>
      </c>
    </row>
    <row r="33" spans="1:9" s="3" customFormat="1" ht="12" customHeight="1" x14ac:dyDescent="0.2">
      <c r="A33" s="7">
        <v>1935</v>
      </c>
      <c r="B33" s="6" t="s">
        <v>45</v>
      </c>
      <c r="C33" s="7" t="s">
        <v>0</v>
      </c>
      <c r="D33" s="7" t="s">
        <v>113</v>
      </c>
      <c r="E33" s="8">
        <v>44119</v>
      </c>
      <c r="F33" s="28">
        <v>21000</v>
      </c>
      <c r="G33" s="33">
        <v>0</v>
      </c>
      <c r="H33" s="28">
        <f t="shared" si="0"/>
        <v>21000</v>
      </c>
      <c r="I33" s="7" t="s">
        <v>116</v>
      </c>
    </row>
    <row r="34" spans="1:9" s="3" customFormat="1" ht="12" customHeight="1" x14ac:dyDescent="0.2">
      <c r="A34" s="7">
        <v>1594</v>
      </c>
      <c r="B34" s="6" t="s">
        <v>46</v>
      </c>
      <c r="C34" s="7" t="s">
        <v>17</v>
      </c>
      <c r="D34" s="7" t="s">
        <v>113</v>
      </c>
      <c r="E34" s="8">
        <v>42795</v>
      </c>
      <c r="F34" s="28">
        <v>21000</v>
      </c>
      <c r="G34" s="33">
        <v>0</v>
      </c>
      <c r="H34" s="28">
        <f t="shared" si="0"/>
        <v>21000</v>
      </c>
      <c r="I34" s="7" t="s">
        <v>116</v>
      </c>
    </row>
    <row r="35" spans="1:9" s="3" customFormat="1" ht="12" customHeight="1" x14ac:dyDescent="0.2">
      <c r="A35" s="7">
        <v>2034</v>
      </c>
      <c r="B35" s="6" t="s">
        <v>47</v>
      </c>
      <c r="C35" s="7" t="s">
        <v>0</v>
      </c>
      <c r="D35" s="7" t="s">
        <v>113</v>
      </c>
      <c r="E35" s="8">
        <v>44317</v>
      </c>
      <c r="F35" s="28">
        <v>19000</v>
      </c>
      <c r="G35" s="33">
        <v>0</v>
      </c>
      <c r="H35" s="28">
        <f t="shared" si="0"/>
        <v>19000</v>
      </c>
      <c r="I35" s="7" t="s">
        <v>116</v>
      </c>
    </row>
    <row r="36" spans="1:9" s="3" customFormat="1" ht="12" customHeight="1" x14ac:dyDescent="0.2">
      <c r="A36" s="7">
        <v>1869</v>
      </c>
      <c r="B36" s="6" t="s">
        <v>48</v>
      </c>
      <c r="C36" s="7" t="s">
        <v>0</v>
      </c>
      <c r="D36" s="7" t="s">
        <v>113</v>
      </c>
      <c r="E36" s="8">
        <v>44075</v>
      </c>
      <c r="F36" s="28">
        <v>16303</v>
      </c>
      <c r="G36" s="33">
        <v>0</v>
      </c>
      <c r="H36" s="28">
        <f t="shared" si="0"/>
        <v>16303</v>
      </c>
      <c r="I36" s="7" t="s">
        <v>116</v>
      </c>
    </row>
    <row r="37" spans="1:9" s="3" customFormat="1" ht="12" customHeight="1" x14ac:dyDescent="0.2">
      <c r="A37" s="7">
        <v>1597</v>
      </c>
      <c r="B37" s="6" t="s">
        <v>49</v>
      </c>
      <c r="C37" s="7" t="s">
        <v>0</v>
      </c>
      <c r="D37" s="7" t="s">
        <v>113</v>
      </c>
      <c r="E37" s="8">
        <v>42795</v>
      </c>
      <c r="F37" s="28">
        <v>16303.35</v>
      </c>
      <c r="G37" s="33">
        <v>0</v>
      </c>
      <c r="H37" s="28">
        <f t="shared" si="0"/>
        <v>16303.35</v>
      </c>
      <c r="I37" s="7" t="s">
        <v>116</v>
      </c>
    </row>
    <row r="38" spans="1:9" s="3" customFormat="1" ht="12" customHeight="1" x14ac:dyDescent="0.2">
      <c r="A38" s="7">
        <v>1596</v>
      </c>
      <c r="B38" s="6" t="s">
        <v>50</v>
      </c>
      <c r="C38" s="7" t="s">
        <v>0</v>
      </c>
      <c r="D38" s="7" t="s">
        <v>113</v>
      </c>
      <c r="E38" s="8">
        <v>42795</v>
      </c>
      <c r="F38" s="28">
        <v>16303.35</v>
      </c>
      <c r="G38" s="33">
        <v>0</v>
      </c>
      <c r="H38" s="28">
        <f t="shared" si="0"/>
        <v>16303.35</v>
      </c>
      <c r="I38" s="7" t="s">
        <v>116</v>
      </c>
    </row>
    <row r="39" spans="1:9" s="3" customFormat="1" ht="12" customHeight="1" x14ac:dyDescent="0.2">
      <c r="A39" s="12">
        <v>1430</v>
      </c>
      <c r="B39" s="13" t="s">
        <v>51</v>
      </c>
      <c r="C39" s="12" t="s">
        <v>0</v>
      </c>
      <c r="D39" s="7" t="s">
        <v>113</v>
      </c>
      <c r="E39" s="25">
        <v>42370</v>
      </c>
      <c r="F39" s="28">
        <v>16303.35</v>
      </c>
      <c r="G39" s="33">
        <v>0</v>
      </c>
      <c r="H39" s="28">
        <f t="shared" si="0"/>
        <v>16303.35</v>
      </c>
      <c r="I39" s="7" t="s">
        <v>116</v>
      </c>
    </row>
    <row r="40" spans="1:9" s="3" customFormat="1" ht="12" customHeight="1" x14ac:dyDescent="0.2">
      <c r="A40" s="7">
        <v>1867</v>
      </c>
      <c r="B40" s="6" t="s">
        <v>52</v>
      </c>
      <c r="C40" s="7" t="s">
        <v>0</v>
      </c>
      <c r="D40" s="7" t="s">
        <v>113</v>
      </c>
      <c r="E40" s="8">
        <v>44075</v>
      </c>
      <c r="F40" s="28">
        <v>16188.35</v>
      </c>
      <c r="G40" s="33">
        <v>0</v>
      </c>
      <c r="H40" s="28">
        <f t="shared" si="0"/>
        <v>16188.35</v>
      </c>
      <c r="I40" s="7" t="s">
        <v>116</v>
      </c>
    </row>
    <row r="41" spans="1:9" s="3" customFormat="1" ht="12" customHeight="1" x14ac:dyDescent="0.2">
      <c r="A41" s="7">
        <v>1593</v>
      </c>
      <c r="B41" s="6" t="s">
        <v>53</v>
      </c>
      <c r="C41" s="7" t="s">
        <v>0</v>
      </c>
      <c r="D41" s="7" t="s">
        <v>113</v>
      </c>
      <c r="E41" s="8">
        <v>42794</v>
      </c>
      <c r="F41" s="28">
        <v>13878</v>
      </c>
      <c r="G41" s="33">
        <v>0</v>
      </c>
      <c r="H41" s="28">
        <f t="shared" si="0"/>
        <v>13878</v>
      </c>
      <c r="I41" s="7" t="s">
        <v>116</v>
      </c>
    </row>
    <row r="42" spans="1:9" s="3" customFormat="1" ht="12" customHeight="1" x14ac:dyDescent="0.2">
      <c r="A42" s="7">
        <v>1744</v>
      </c>
      <c r="B42" s="6" t="s">
        <v>54</v>
      </c>
      <c r="C42" s="7" t="s">
        <v>0</v>
      </c>
      <c r="D42" s="7" t="s">
        <v>113</v>
      </c>
      <c r="E42" s="8">
        <v>43669</v>
      </c>
      <c r="F42" s="28">
        <v>16305</v>
      </c>
      <c r="G42" s="33">
        <v>0</v>
      </c>
      <c r="H42" s="28">
        <f t="shared" si="0"/>
        <v>16305</v>
      </c>
      <c r="I42" s="7" t="s">
        <v>116</v>
      </c>
    </row>
    <row r="43" spans="1:9" s="3" customFormat="1" ht="12" customHeight="1" x14ac:dyDescent="0.2">
      <c r="A43" s="7">
        <v>1633</v>
      </c>
      <c r="B43" s="6" t="s">
        <v>55</v>
      </c>
      <c r="C43" s="7" t="s">
        <v>0</v>
      </c>
      <c r="D43" s="7" t="s">
        <v>113</v>
      </c>
      <c r="E43" s="8">
        <v>42944</v>
      </c>
      <c r="F43" s="28">
        <v>16303</v>
      </c>
      <c r="G43" s="33">
        <v>0</v>
      </c>
      <c r="H43" s="28">
        <f t="shared" si="0"/>
        <v>16303</v>
      </c>
      <c r="I43" s="7" t="s">
        <v>116</v>
      </c>
    </row>
    <row r="44" spans="1:9" s="3" customFormat="1" ht="12" customHeight="1" x14ac:dyDescent="0.2">
      <c r="A44" s="7">
        <v>768</v>
      </c>
      <c r="B44" s="6" t="s">
        <v>56</v>
      </c>
      <c r="C44" s="7" t="s">
        <v>0</v>
      </c>
      <c r="D44" s="7" t="s">
        <v>113</v>
      </c>
      <c r="E44" s="8">
        <v>38874</v>
      </c>
      <c r="F44" s="28">
        <v>16303.35</v>
      </c>
      <c r="G44" s="33">
        <v>0</v>
      </c>
      <c r="H44" s="28">
        <f t="shared" si="0"/>
        <v>16303.35</v>
      </c>
      <c r="I44" s="7" t="s">
        <v>116</v>
      </c>
    </row>
    <row r="45" spans="1:9" s="3" customFormat="1" ht="12" customHeight="1" x14ac:dyDescent="0.2">
      <c r="A45" s="7">
        <v>1689</v>
      </c>
      <c r="B45" s="6" t="s">
        <v>57</v>
      </c>
      <c r="C45" s="7" t="s">
        <v>0</v>
      </c>
      <c r="D45" s="7" t="s">
        <v>113</v>
      </c>
      <c r="E45" s="8">
        <v>43283</v>
      </c>
      <c r="F45" s="28">
        <v>16303.35</v>
      </c>
      <c r="G45" s="33">
        <v>0</v>
      </c>
      <c r="H45" s="28">
        <f t="shared" si="0"/>
        <v>16303.35</v>
      </c>
      <c r="I45" s="7" t="s">
        <v>116</v>
      </c>
    </row>
    <row r="46" spans="1:9" s="3" customFormat="1" ht="12" customHeight="1" x14ac:dyDescent="0.2">
      <c r="A46" s="7">
        <v>1767</v>
      </c>
      <c r="B46" s="6" t="s">
        <v>58</v>
      </c>
      <c r="C46" s="7" t="s">
        <v>0</v>
      </c>
      <c r="D46" s="7" t="s">
        <v>113</v>
      </c>
      <c r="E46" s="8">
        <v>43766</v>
      </c>
      <c r="F46" s="28">
        <v>16305</v>
      </c>
      <c r="G46" s="33">
        <v>0</v>
      </c>
      <c r="H46" s="28">
        <f t="shared" si="0"/>
        <v>16305</v>
      </c>
      <c r="I46" s="7" t="s">
        <v>116</v>
      </c>
    </row>
    <row r="47" spans="1:9" s="3" customFormat="1" ht="12" customHeight="1" x14ac:dyDescent="0.2">
      <c r="A47" s="7">
        <v>1069</v>
      </c>
      <c r="B47" s="6" t="s">
        <v>59</v>
      </c>
      <c r="C47" s="7" t="s">
        <v>0</v>
      </c>
      <c r="D47" s="7" t="s">
        <v>113</v>
      </c>
      <c r="E47" s="8">
        <v>40664</v>
      </c>
      <c r="F47" s="28">
        <v>13878.05</v>
      </c>
      <c r="G47" s="33">
        <v>0</v>
      </c>
      <c r="H47" s="28">
        <f t="shared" si="0"/>
        <v>13878.05</v>
      </c>
      <c r="I47" s="7" t="s">
        <v>116</v>
      </c>
    </row>
    <row r="48" spans="1:9" s="3" customFormat="1" ht="12" customHeight="1" x14ac:dyDescent="0.2">
      <c r="A48" s="7">
        <v>1041</v>
      </c>
      <c r="B48" s="6" t="s">
        <v>60</v>
      </c>
      <c r="C48" s="7" t="s">
        <v>0</v>
      </c>
      <c r="D48" s="7" t="s">
        <v>113</v>
      </c>
      <c r="E48" s="8">
        <v>40547</v>
      </c>
      <c r="F48" s="28">
        <v>13878.05</v>
      </c>
      <c r="G48" s="33">
        <v>0</v>
      </c>
      <c r="H48" s="28">
        <f t="shared" si="0"/>
        <v>13878.05</v>
      </c>
      <c r="I48" s="7" t="s">
        <v>116</v>
      </c>
    </row>
    <row r="49" spans="1:9" s="3" customFormat="1" ht="12" customHeight="1" x14ac:dyDescent="0.2">
      <c r="A49" s="7">
        <v>1761</v>
      </c>
      <c r="B49" s="6" t="s">
        <v>61</v>
      </c>
      <c r="C49" s="7" t="s">
        <v>0</v>
      </c>
      <c r="D49" s="7" t="s">
        <v>113</v>
      </c>
      <c r="E49" s="23">
        <v>43710</v>
      </c>
      <c r="F49" s="28">
        <v>13878</v>
      </c>
      <c r="G49" s="33">
        <v>0</v>
      </c>
      <c r="H49" s="28">
        <f t="shared" si="0"/>
        <v>13878</v>
      </c>
      <c r="I49" s="7" t="s">
        <v>116</v>
      </c>
    </row>
    <row r="50" spans="1:9" s="3" customFormat="1" ht="12" customHeight="1" x14ac:dyDescent="0.2">
      <c r="A50" s="7">
        <v>1507</v>
      </c>
      <c r="B50" s="14" t="s">
        <v>62</v>
      </c>
      <c r="C50" s="7" t="s">
        <v>0</v>
      </c>
      <c r="D50" s="7" t="s">
        <v>113</v>
      </c>
      <c r="E50" s="8">
        <v>42675</v>
      </c>
      <c r="F50" s="28">
        <v>13878.05</v>
      </c>
      <c r="G50" s="33">
        <v>0</v>
      </c>
      <c r="H50" s="28">
        <f t="shared" si="0"/>
        <v>13878.05</v>
      </c>
      <c r="I50" s="7" t="s">
        <v>116</v>
      </c>
    </row>
    <row r="51" spans="1:9" s="3" customFormat="1" ht="12" customHeight="1" x14ac:dyDescent="0.2">
      <c r="A51" s="7">
        <v>1508</v>
      </c>
      <c r="B51" s="6" t="s">
        <v>63</v>
      </c>
      <c r="C51" s="7" t="s">
        <v>0</v>
      </c>
      <c r="D51" s="7" t="s">
        <v>113</v>
      </c>
      <c r="E51" s="8">
        <v>42675</v>
      </c>
      <c r="F51" s="28">
        <v>16303.35</v>
      </c>
      <c r="G51" s="33">
        <v>0</v>
      </c>
      <c r="H51" s="28">
        <f t="shared" si="0"/>
        <v>16303.35</v>
      </c>
      <c r="I51" s="7" t="s">
        <v>116</v>
      </c>
    </row>
    <row r="52" spans="1:9" s="3" customFormat="1" ht="12" customHeight="1" x14ac:dyDescent="0.2">
      <c r="A52" s="7">
        <v>2009</v>
      </c>
      <c r="B52" s="6" t="s">
        <v>64</v>
      </c>
      <c r="C52" s="7" t="s">
        <v>0</v>
      </c>
      <c r="D52" s="7" t="s">
        <v>113</v>
      </c>
      <c r="E52" s="8">
        <v>44270</v>
      </c>
      <c r="F52" s="28">
        <v>16300</v>
      </c>
      <c r="G52" s="33">
        <v>0</v>
      </c>
      <c r="H52" s="28">
        <f t="shared" si="0"/>
        <v>16300</v>
      </c>
      <c r="I52" s="7" t="s">
        <v>116</v>
      </c>
    </row>
    <row r="53" spans="1:9" s="3" customFormat="1" ht="12" customHeight="1" x14ac:dyDescent="0.2">
      <c r="A53" s="7">
        <v>1510</v>
      </c>
      <c r="B53" s="13" t="s">
        <v>65</v>
      </c>
      <c r="C53" s="7" t="s">
        <v>0</v>
      </c>
      <c r="D53" s="7" t="s">
        <v>113</v>
      </c>
      <c r="E53" s="8">
        <v>42675</v>
      </c>
      <c r="F53" s="28">
        <v>13878.05</v>
      </c>
      <c r="G53" s="33">
        <v>0</v>
      </c>
      <c r="H53" s="28">
        <f t="shared" si="0"/>
        <v>13878.05</v>
      </c>
      <c r="I53" s="7" t="s">
        <v>116</v>
      </c>
    </row>
    <row r="54" spans="1:9" s="3" customFormat="1" ht="12" customHeight="1" x14ac:dyDescent="0.2">
      <c r="A54" s="7">
        <v>1555</v>
      </c>
      <c r="B54" s="6" t="s">
        <v>66</v>
      </c>
      <c r="C54" s="7" t="s">
        <v>0</v>
      </c>
      <c r="D54" s="7" t="s">
        <v>113</v>
      </c>
      <c r="E54" s="8">
        <v>42705</v>
      </c>
      <c r="F54" s="28">
        <v>13878.05</v>
      </c>
      <c r="G54" s="33">
        <v>0</v>
      </c>
      <c r="H54" s="28">
        <f t="shared" si="0"/>
        <v>13878.05</v>
      </c>
      <c r="I54" s="7" t="s">
        <v>116</v>
      </c>
    </row>
    <row r="55" spans="1:9" s="3" customFormat="1" ht="12" customHeight="1" x14ac:dyDescent="0.2">
      <c r="A55" s="12">
        <v>1765</v>
      </c>
      <c r="B55" s="13" t="s">
        <v>67</v>
      </c>
      <c r="C55" s="12" t="s">
        <v>0</v>
      </c>
      <c r="D55" s="7" t="s">
        <v>113</v>
      </c>
      <c r="E55" s="23">
        <v>43739</v>
      </c>
      <c r="F55" s="28">
        <v>13878</v>
      </c>
      <c r="G55" s="33">
        <v>0</v>
      </c>
      <c r="H55" s="28">
        <f t="shared" si="0"/>
        <v>13878</v>
      </c>
      <c r="I55" s="7" t="s">
        <v>116</v>
      </c>
    </row>
    <row r="56" spans="1:9" s="3" customFormat="1" ht="12" customHeight="1" x14ac:dyDescent="0.2">
      <c r="A56" s="7">
        <v>1700</v>
      </c>
      <c r="B56" s="15" t="s">
        <v>68</v>
      </c>
      <c r="C56" s="12" t="s">
        <v>0</v>
      </c>
      <c r="D56" s="7" t="s">
        <v>113</v>
      </c>
      <c r="E56" s="23">
        <v>43374</v>
      </c>
      <c r="F56" s="28">
        <v>13878</v>
      </c>
      <c r="G56" s="33">
        <v>0</v>
      </c>
      <c r="H56" s="28">
        <f t="shared" si="0"/>
        <v>13878</v>
      </c>
      <c r="I56" s="7" t="s">
        <v>116</v>
      </c>
    </row>
    <row r="57" spans="1:9" s="3" customFormat="1" ht="12" customHeight="1" x14ac:dyDescent="0.2">
      <c r="A57" s="7">
        <v>1149</v>
      </c>
      <c r="B57" s="9" t="s">
        <v>69</v>
      </c>
      <c r="C57" s="7" t="s">
        <v>0</v>
      </c>
      <c r="D57" s="7" t="s">
        <v>113</v>
      </c>
      <c r="E57" s="23">
        <v>41195</v>
      </c>
      <c r="F57" s="28">
        <v>13878.35</v>
      </c>
      <c r="G57" s="33">
        <v>0</v>
      </c>
      <c r="H57" s="28">
        <f t="shared" si="0"/>
        <v>13878.35</v>
      </c>
      <c r="I57" s="7" t="s">
        <v>116</v>
      </c>
    </row>
    <row r="58" spans="1:9" s="3" customFormat="1" ht="12" customHeight="1" x14ac:dyDescent="0.2">
      <c r="A58" s="7">
        <v>632</v>
      </c>
      <c r="B58" s="6" t="s">
        <v>70</v>
      </c>
      <c r="C58" s="7" t="s">
        <v>1</v>
      </c>
      <c r="D58" s="7" t="s">
        <v>113</v>
      </c>
      <c r="E58" s="8">
        <v>38302</v>
      </c>
      <c r="F58" s="28">
        <v>20660.05</v>
      </c>
      <c r="G58" s="33">
        <v>2625.91</v>
      </c>
      <c r="H58" s="28">
        <f t="shared" si="0"/>
        <v>18034.14</v>
      </c>
      <c r="I58" s="7" t="s">
        <v>117</v>
      </c>
    </row>
    <row r="59" spans="1:9" s="3" customFormat="1" ht="12" customHeight="1" x14ac:dyDescent="0.2">
      <c r="A59" s="12">
        <v>1284</v>
      </c>
      <c r="B59" s="13" t="s">
        <v>71</v>
      </c>
      <c r="C59" s="12" t="s">
        <v>0</v>
      </c>
      <c r="D59" s="7" t="s">
        <v>113</v>
      </c>
      <c r="E59" s="23">
        <v>41730</v>
      </c>
      <c r="F59" s="28">
        <v>16303.35</v>
      </c>
      <c r="G59" s="33">
        <v>0</v>
      </c>
      <c r="H59" s="28">
        <f t="shared" si="0"/>
        <v>16303.35</v>
      </c>
      <c r="I59" s="7" t="s">
        <v>116</v>
      </c>
    </row>
    <row r="60" spans="1:9" s="3" customFormat="1" ht="12" customHeight="1" x14ac:dyDescent="0.2">
      <c r="A60" s="7">
        <v>110</v>
      </c>
      <c r="B60" s="6" t="s">
        <v>72</v>
      </c>
      <c r="C60" s="7" t="s">
        <v>0</v>
      </c>
      <c r="D60" s="7" t="s">
        <v>113</v>
      </c>
      <c r="E60" s="8">
        <v>38961</v>
      </c>
      <c r="F60" s="28">
        <v>16303.35</v>
      </c>
      <c r="G60" s="33">
        <v>2625.91</v>
      </c>
      <c r="H60" s="28">
        <f t="shared" si="0"/>
        <v>13677.44</v>
      </c>
      <c r="I60" s="7" t="s">
        <v>116</v>
      </c>
    </row>
    <row r="61" spans="1:9" s="3" customFormat="1" ht="12" customHeight="1" x14ac:dyDescent="0.2">
      <c r="A61" s="7">
        <v>1150</v>
      </c>
      <c r="B61" s="6" t="s">
        <v>73</v>
      </c>
      <c r="C61" s="7" t="s">
        <v>0</v>
      </c>
      <c r="D61" s="7" t="s">
        <v>113</v>
      </c>
      <c r="E61" s="8">
        <v>41195</v>
      </c>
      <c r="F61" s="28">
        <v>16303.35</v>
      </c>
      <c r="G61" s="33">
        <v>0</v>
      </c>
      <c r="H61" s="28">
        <f t="shared" si="0"/>
        <v>16303.35</v>
      </c>
      <c r="I61" s="7" t="s">
        <v>117</v>
      </c>
    </row>
    <row r="62" spans="1:9" s="3" customFormat="1" ht="12" customHeight="1" x14ac:dyDescent="0.2">
      <c r="A62" s="7">
        <v>1512</v>
      </c>
      <c r="B62" s="6" t="s">
        <v>74</v>
      </c>
      <c r="C62" s="7" t="s">
        <v>4</v>
      </c>
      <c r="D62" s="7" t="s">
        <v>113</v>
      </c>
      <c r="E62" s="8">
        <v>42675</v>
      </c>
      <c r="F62" s="28">
        <v>24605</v>
      </c>
      <c r="G62" s="33">
        <v>0</v>
      </c>
      <c r="H62" s="28">
        <f t="shared" si="0"/>
        <v>24605</v>
      </c>
      <c r="I62" s="7" t="s">
        <v>116</v>
      </c>
    </row>
    <row r="63" spans="1:9" s="3" customFormat="1" ht="12" customHeight="1" x14ac:dyDescent="0.2">
      <c r="A63" s="7">
        <v>1723</v>
      </c>
      <c r="B63" s="6" t="s">
        <v>75</v>
      </c>
      <c r="C63" s="7" t="s">
        <v>0</v>
      </c>
      <c r="D63" s="7" t="s">
        <v>113</v>
      </c>
      <c r="E63" s="8">
        <v>43556</v>
      </c>
      <c r="F63" s="28">
        <v>13878</v>
      </c>
      <c r="G63" s="33">
        <v>0</v>
      </c>
      <c r="H63" s="28">
        <f t="shared" si="0"/>
        <v>13878</v>
      </c>
      <c r="I63" s="7" t="s">
        <v>117</v>
      </c>
    </row>
    <row r="64" spans="1:9" s="3" customFormat="1" ht="12" customHeight="1" x14ac:dyDescent="0.2">
      <c r="A64" s="7">
        <v>1154</v>
      </c>
      <c r="B64" s="9" t="s">
        <v>76</v>
      </c>
      <c r="C64" s="7" t="s">
        <v>0</v>
      </c>
      <c r="D64" s="7" t="s">
        <v>113</v>
      </c>
      <c r="E64" s="8">
        <v>41204</v>
      </c>
      <c r="F64" s="28">
        <v>13878.35</v>
      </c>
      <c r="G64" s="33">
        <v>0</v>
      </c>
      <c r="H64" s="28">
        <f t="shared" si="0"/>
        <v>13878.35</v>
      </c>
      <c r="I64" s="7" t="s">
        <v>116</v>
      </c>
    </row>
    <row r="65" spans="1:9" s="3" customFormat="1" ht="12" customHeight="1" x14ac:dyDescent="0.2">
      <c r="A65" s="7">
        <v>1514</v>
      </c>
      <c r="B65" s="9" t="s">
        <v>120</v>
      </c>
      <c r="C65" s="7" t="s">
        <v>0</v>
      </c>
      <c r="D65" s="7" t="s">
        <v>113</v>
      </c>
      <c r="E65" s="34">
        <v>42675</v>
      </c>
      <c r="F65" s="28">
        <v>13878.05</v>
      </c>
      <c r="G65" s="33">
        <v>0</v>
      </c>
      <c r="H65" s="28">
        <f t="shared" si="0"/>
        <v>13878.05</v>
      </c>
      <c r="I65" s="7" t="s">
        <v>116</v>
      </c>
    </row>
    <row r="66" spans="1:9" s="3" customFormat="1" ht="12" customHeight="1" x14ac:dyDescent="0.2">
      <c r="A66" s="7">
        <v>1930</v>
      </c>
      <c r="B66" s="9" t="s">
        <v>77</v>
      </c>
      <c r="C66" s="7" t="s">
        <v>0</v>
      </c>
      <c r="D66" s="7" t="s">
        <v>113</v>
      </c>
      <c r="E66" s="8">
        <v>44105</v>
      </c>
      <c r="F66" s="28">
        <v>13878</v>
      </c>
      <c r="G66" s="33">
        <v>0</v>
      </c>
      <c r="H66" s="28">
        <f t="shared" si="0"/>
        <v>13878</v>
      </c>
      <c r="I66" s="7" t="s">
        <v>116</v>
      </c>
    </row>
    <row r="67" spans="1:9" s="3" customFormat="1" ht="12" customHeight="1" x14ac:dyDescent="0.2">
      <c r="A67" s="7">
        <v>1506</v>
      </c>
      <c r="B67" s="9" t="s">
        <v>78</v>
      </c>
      <c r="C67" s="7" t="s">
        <v>0</v>
      </c>
      <c r="D67" s="7" t="s">
        <v>113</v>
      </c>
      <c r="E67" s="8">
        <v>42675</v>
      </c>
      <c r="F67" s="28">
        <v>13878.05</v>
      </c>
      <c r="G67" s="33">
        <v>0</v>
      </c>
      <c r="H67" s="28">
        <f t="shared" si="0"/>
        <v>13878.05</v>
      </c>
      <c r="I67" s="7" t="s">
        <v>116</v>
      </c>
    </row>
    <row r="68" spans="1:9" s="3" customFormat="1" ht="12" customHeight="1" x14ac:dyDescent="0.2">
      <c r="A68" s="7">
        <v>1518</v>
      </c>
      <c r="B68" s="9" t="s">
        <v>79</v>
      </c>
      <c r="C68" s="7" t="s">
        <v>0</v>
      </c>
      <c r="D68" s="7" t="s">
        <v>113</v>
      </c>
      <c r="E68" s="8">
        <v>42675</v>
      </c>
      <c r="F68" s="28">
        <v>16303</v>
      </c>
      <c r="G68" s="33">
        <v>0</v>
      </c>
      <c r="H68" s="28">
        <f t="shared" si="0"/>
        <v>16303</v>
      </c>
      <c r="I68" s="7" t="s">
        <v>116</v>
      </c>
    </row>
    <row r="69" spans="1:9" s="3" customFormat="1" ht="12" customHeight="1" x14ac:dyDescent="0.2">
      <c r="A69" s="7">
        <v>1521</v>
      </c>
      <c r="B69" s="9" t="s">
        <v>80</v>
      </c>
      <c r="C69" s="7" t="s">
        <v>0</v>
      </c>
      <c r="D69" s="7" t="s">
        <v>113</v>
      </c>
      <c r="E69" s="8">
        <v>42675</v>
      </c>
      <c r="F69" s="28">
        <v>16303.35</v>
      </c>
      <c r="G69" s="33">
        <v>0</v>
      </c>
      <c r="H69" s="28">
        <f t="shared" si="0"/>
        <v>16303.35</v>
      </c>
      <c r="I69" s="7" t="s">
        <v>116</v>
      </c>
    </row>
    <row r="70" spans="1:9" s="3" customFormat="1" ht="12" customHeight="1" x14ac:dyDescent="0.2">
      <c r="A70" s="7">
        <v>1525</v>
      </c>
      <c r="B70" s="9" t="s">
        <v>81</v>
      </c>
      <c r="C70" s="7" t="s">
        <v>0</v>
      </c>
      <c r="D70" s="7" t="s">
        <v>113</v>
      </c>
      <c r="E70" s="8">
        <v>42675</v>
      </c>
      <c r="F70" s="28">
        <v>16303.35</v>
      </c>
      <c r="G70" s="33">
        <v>0</v>
      </c>
      <c r="H70" s="28">
        <f t="shared" si="0"/>
        <v>16303.35</v>
      </c>
      <c r="I70" s="7" t="s">
        <v>116</v>
      </c>
    </row>
    <row r="71" spans="1:9" s="3" customFormat="1" ht="12" customHeight="1" x14ac:dyDescent="0.2">
      <c r="A71" s="7">
        <v>2004</v>
      </c>
      <c r="B71" s="9" t="s">
        <v>82</v>
      </c>
      <c r="C71" s="7" t="s">
        <v>0</v>
      </c>
      <c r="D71" s="7" t="s">
        <v>113</v>
      </c>
      <c r="E71" s="8">
        <v>44256</v>
      </c>
      <c r="F71" s="28">
        <v>16300</v>
      </c>
      <c r="G71" s="33">
        <v>0</v>
      </c>
      <c r="H71" s="28">
        <f t="shared" si="0"/>
        <v>16300</v>
      </c>
      <c r="I71" s="7" t="s">
        <v>116</v>
      </c>
    </row>
    <row r="72" spans="1:9" s="3" customFormat="1" ht="12" customHeight="1" x14ac:dyDescent="0.2">
      <c r="A72" s="7">
        <v>2005</v>
      </c>
      <c r="B72" s="9" t="s">
        <v>83</v>
      </c>
      <c r="C72" s="7" t="s">
        <v>0</v>
      </c>
      <c r="D72" s="7" t="s">
        <v>113</v>
      </c>
      <c r="E72" s="8">
        <v>44256</v>
      </c>
      <c r="F72" s="28">
        <v>16300</v>
      </c>
      <c r="G72" s="33">
        <v>0</v>
      </c>
      <c r="H72" s="28">
        <f t="shared" si="0"/>
        <v>16300</v>
      </c>
      <c r="I72" s="7" t="s">
        <v>116</v>
      </c>
    </row>
    <row r="73" spans="1:9" s="3" customFormat="1" ht="12" customHeight="1" x14ac:dyDescent="0.2">
      <c r="A73" s="7">
        <v>1528</v>
      </c>
      <c r="B73" s="9" t="s">
        <v>121</v>
      </c>
      <c r="C73" s="7" t="s">
        <v>0</v>
      </c>
      <c r="D73" s="7" t="s">
        <v>113</v>
      </c>
      <c r="E73" s="34">
        <v>42675</v>
      </c>
      <c r="F73" s="28">
        <v>13878.05</v>
      </c>
      <c r="G73" s="33">
        <v>0</v>
      </c>
      <c r="H73" s="28">
        <f t="shared" si="0"/>
        <v>13878.05</v>
      </c>
      <c r="I73" s="7" t="s">
        <v>116</v>
      </c>
    </row>
    <row r="74" spans="1:9" s="3" customFormat="1" ht="12" customHeight="1" x14ac:dyDescent="0.2">
      <c r="A74" s="7">
        <v>1328</v>
      </c>
      <c r="B74" s="9" t="s">
        <v>84</v>
      </c>
      <c r="C74" s="7" t="s">
        <v>0</v>
      </c>
      <c r="D74" s="7" t="s">
        <v>113</v>
      </c>
      <c r="E74" s="8">
        <v>41852</v>
      </c>
      <c r="F74" s="28">
        <v>13878.05</v>
      </c>
      <c r="G74" s="33">
        <v>0</v>
      </c>
      <c r="H74" s="28">
        <f t="shared" si="0"/>
        <v>13878.05</v>
      </c>
      <c r="I74" s="7" t="s">
        <v>116</v>
      </c>
    </row>
    <row r="75" spans="1:9" s="3" customFormat="1" ht="12" customHeight="1" x14ac:dyDescent="0.2">
      <c r="A75" s="7">
        <v>1726</v>
      </c>
      <c r="B75" s="15" t="s">
        <v>85</v>
      </c>
      <c r="C75" s="12" t="s">
        <v>0</v>
      </c>
      <c r="D75" s="7" t="s">
        <v>113</v>
      </c>
      <c r="E75" s="23">
        <v>43556</v>
      </c>
      <c r="F75" s="28">
        <v>16303.35</v>
      </c>
      <c r="G75" s="33">
        <v>0</v>
      </c>
      <c r="H75" s="28">
        <f t="shared" ref="H75:H91" si="1">F75-G75</f>
        <v>16303.35</v>
      </c>
      <c r="I75" s="7" t="s">
        <v>116</v>
      </c>
    </row>
    <row r="76" spans="1:9" s="3" customFormat="1" ht="12" customHeight="1" x14ac:dyDescent="0.2">
      <c r="A76" s="7">
        <v>1386</v>
      </c>
      <c r="B76" s="9" t="s">
        <v>86</v>
      </c>
      <c r="C76" s="7" t="s">
        <v>0</v>
      </c>
      <c r="D76" s="7" t="s">
        <v>113</v>
      </c>
      <c r="E76" s="8">
        <v>42160</v>
      </c>
      <c r="F76" s="28">
        <v>13878.05</v>
      </c>
      <c r="G76" s="33">
        <v>0</v>
      </c>
      <c r="H76" s="28">
        <f t="shared" si="1"/>
        <v>13878.05</v>
      </c>
      <c r="I76" s="7" t="s">
        <v>116</v>
      </c>
    </row>
    <row r="77" spans="1:9" s="3" customFormat="1" ht="12" customHeight="1" x14ac:dyDescent="0.2">
      <c r="A77" s="7">
        <v>1788</v>
      </c>
      <c r="B77" s="15" t="s">
        <v>87</v>
      </c>
      <c r="C77" s="12" t="s">
        <v>0</v>
      </c>
      <c r="D77" s="7" t="s">
        <v>113</v>
      </c>
      <c r="E77" s="23">
        <v>43840</v>
      </c>
      <c r="F77" s="28">
        <v>16303.35</v>
      </c>
      <c r="G77" s="33">
        <v>0</v>
      </c>
      <c r="H77" s="28">
        <f t="shared" si="1"/>
        <v>16303.35</v>
      </c>
      <c r="I77" s="7" t="s">
        <v>117</v>
      </c>
    </row>
    <row r="78" spans="1:9" s="3" customFormat="1" ht="12" customHeight="1" x14ac:dyDescent="0.2">
      <c r="A78" s="7">
        <v>1777</v>
      </c>
      <c r="B78" s="9" t="s">
        <v>88</v>
      </c>
      <c r="C78" s="7" t="s">
        <v>0</v>
      </c>
      <c r="D78" s="7" t="s">
        <v>113</v>
      </c>
      <c r="E78" s="23">
        <v>43800</v>
      </c>
      <c r="F78" s="28">
        <v>13878.35</v>
      </c>
      <c r="G78" s="33">
        <v>0</v>
      </c>
      <c r="H78" s="28">
        <f t="shared" si="1"/>
        <v>13878.35</v>
      </c>
      <c r="I78" s="7" t="s">
        <v>116</v>
      </c>
    </row>
    <row r="79" spans="1:9" s="3" customFormat="1" ht="12" customHeight="1" x14ac:dyDescent="0.2">
      <c r="A79" s="7">
        <v>1613</v>
      </c>
      <c r="B79" s="6" t="s">
        <v>89</v>
      </c>
      <c r="C79" s="7" t="s">
        <v>0</v>
      </c>
      <c r="D79" s="7" t="s">
        <v>113</v>
      </c>
      <c r="E79" s="23">
        <v>42879</v>
      </c>
      <c r="F79" s="28">
        <v>13878</v>
      </c>
      <c r="G79" s="33">
        <v>0</v>
      </c>
      <c r="H79" s="28">
        <f t="shared" si="1"/>
        <v>13878</v>
      </c>
      <c r="I79" s="7" t="s">
        <v>116</v>
      </c>
    </row>
    <row r="80" spans="1:9" s="3" customFormat="1" ht="12" customHeight="1" x14ac:dyDescent="0.2">
      <c r="A80" s="16">
        <v>1724</v>
      </c>
      <c r="B80" s="17" t="s">
        <v>90</v>
      </c>
      <c r="C80" s="7" t="s">
        <v>0</v>
      </c>
      <c r="D80" s="7" t="s">
        <v>113</v>
      </c>
      <c r="E80" s="8">
        <v>43556</v>
      </c>
      <c r="F80" s="28">
        <v>13878</v>
      </c>
      <c r="G80" s="33">
        <v>0</v>
      </c>
      <c r="H80" s="28">
        <f t="shared" si="1"/>
        <v>13878</v>
      </c>
      <c r="I80" s="7" t="s">
        <v>116</v>
      </c>
    </row>
    <row r="81" spans="1:9" s="3" customFormat="1" ht="12" customHeight="1" x14ac:dyDescent="0.2">
      <c r="A81" s="7">
        <v>1339</v>
      </c>
      <c r="B81" s="9" t="s">
        <v>91</v>
      </c>
      <c r="C81" s="7" t="s">
        <v>0</v>
      </c>
      <c r="D81" s="7" t="s">
        <v>103</v>
      </c>
      <c r="E81" s="8">
        <v>41948</v>
      </c>
      <c r="F81" s="28">
        <v>15978</v>
      </c>
      <c r="G81" s="33">
        <v>0</v>
      </c>
      <c r="H81" s="28">
        <f t="shared" si="1"/>
        <v>15978</v>
      </c>
      <c r="I81" s="7" t="s">
        <v>116</v>
      </c>
    </row>
    <row r="82" spans="1:9" s="3" customFormat="1" ht="12" customHeight="1" x14ac:dyDescent="0.2">
      <c r="A82" s="7">
        <v>1127</v>
      </c>
      <c r="B82" s="6" t="s">
        <v>92</v>
      </c>
      <c r="C82" s="7" t="s">
        <v>0</v>
      </c>
      <c r="D82" s="7" t="s">
        <v>104</v>
      </c>
      <c r="E82" s="8">
        <v>41183</v>
      </c>
      <c r="F82" s="28">
        <v>18403</v>
      </c>
      <c r="G82" s="33">
        <v>0</v>
      </c>
      <c r="H82" s="28">
        <f t="shared" si="1"/>
        <v>18403</v>
      </c>
      <c r="I82" s="7" t="s">
        <v>116</v>
      </c>
    </row>
    <row r="83" spans="1:9" s="3" customFormat="1" ht="12" customHeight="1" x14ac:dyDescent="0.2">
      <c r="A83" s="7">
        <v>1283</v>
      </c>
      <c r="B83" s="6" t="s">
        <v>93</v>
      </c>
      <c r="C83" s="7" t="s">
        <v>0</v>
      </c>
      <c r="D83" s="7" t="s">
        <v>104</v>
      </c>
      <c r="E83" s="8">
        <v>41730</v>
      </c>
      <c r="F83" s="28">
        <v>18403</v>
      </c>
      <c r="G83" s="33">
        <v>0</v>
      </c>
      <c r="H83" s="28">
        <f t="shared" si="1"/>
        <v>18403</v>
      </c>
      <c r="I83" s="7" t="s">
        <v>116</v>
      </c>
    </row>
    <row r="84" spans="1:9" s="3" customFormat="1" ht="12" customHeight="1" x14ac:dyDescent="0.2">
      <c r="A84" s="7">
        <v>1580</v>
      </c>
      <c r="B84" s="6" t="s">
        <v>94</v>
      </c>
      <c r="C84" s="7" t="s">
        <v>0</v>
      </c>
      <c r="D84" s="7" t="s">
        <v>105</v>
      </c>
      <c r="E84" s="8">
        <v>42767</v>
      </c>
      <c r="F84" s="28">
        <v>18703.900000000001</v>
      </c>
      <c r="G84" s="33">
        <v>0</v>
      </c>
      <c r="H84" s="28">
        <f t="shared" si="1"/>
        <v>18703.900000000001</v>
      </c>
      <c r="I84" s="7" t="s">
        <v>116</v>
      </c>
    </row>
    <row r="85" spans="1:9" s="3" customFormat="1" ht="12" customHeight="1" x14ac:dyDescent="0.2">
      <c r="A85" s="7">
        <v>978</v>
      </c>
      <c r="B85" s="6" t="s">
        <v>95</v>
      </c>
      <c r="C85" s="7" t="s">
        <v>0</v>
      </c>
      <c r="D85" s="7" t="s">
        <v>106</v>
      </c>
      <c r="E85" s="8">
        <v>40081</v>
      </c>
      <c r="F85" s="28">
        <v>16303</v>
      </c>
      <c r="G85" s="33">
        <v>0</v>
      </c>
      <c r="H85" s="28">
        <f t="shared" si="1"/>
        <v>16303</v>
      </c>
      <c r="I85" s="7" t="s">
        <v>116</v>
      </c>
    </row>
    <row r="86" spans="1:9" s="3" customFormat="1" ht="12" customHeight="1" x14ac:dyDescent="0.2">
      <c r="A86" s="7">
        <v>876</v>
      </c>
      <c r="B86" s="6" t="s">
        <v>96</v>
      </c>
      <c r="C86" s="7" t="s">
        <v>0</v>
      </c>
      <c r="D86" s="7" t="s">
        <v>107</v>
      </c>
      <c r="E86" s="8">
        <v>39620</v>
      </c>
      <c r="F86" s="28">
        <v>15978</v>
      </c>
      <c r="G86" s="33">
        <v>0</v>
      </c>
      <c r="H86" s="28">
        <f t="shared" si="1"/>
        <v>15978</v>
      </c>
      <c r="I86" s="7" t="s">
        <v>116</v>
      </c>
    </row>
    <row r="87" spans="1:9" s="3" customFormat="1" ht="12" customHeight="1" x14ac:dyDescent="0.2">
      <c r="A87" s="7">
        <v>844</v>
      </c>
      <c r="B87" s="6" t="s">
        <v>97</v>
      </c>
      <c r="C87" s="7" t="s">
        <v>0</v>
      </c>
      <c r="D87" s="7" t="s">
        <v>108</v>
      </c>
      <c r="E87" s="8">
        <v>39258</v>
      </c>
      <c r="F87" s="28">
        <v>15978</v>
      </c>
      <c r="G87" s="33">
        <v>2625.91</v>
      </c>
      <c r="H87" s="28">
        <f t="shared" si="1"/>
        <v>13352.09</v>
      </c>
      <c r="I87" s="7" t="s">
        <v>116</v>
      </c>
    </row>
    <row r="88" spans="1:9" s="3" customFormat="1" ht="12" customHeight="1" x14ac:dyDescent="0.2">
      <c r="A88" s="7">
        <v>974</v>
      </c>
      <c r="B88" s="9" t="s">
        <v>98</v>
      </c>
      <c r="C88" s="7" t="s">
        <v>0</v>
      </c>
      <c r="D88" s="7" t="s">
        <v>109</v>
      </c>
      <c r="E88" s="26">
        <v>40081</v>
      </c>
      <c r="F88" s="28">
        <v>18403</v>
      </c>
      <c r="G88" s="33">
        <v>0</v>
      </c>
      <c r="H88" s="28">
        <f t="shared" si="1"/>
        <v>18403</v>
      </c>
      <c r="I88" s="7" t="s">
        <v>116</v>
      </c>
    </row>
    <row r="89" spans="1:9" s="3" customFormat="1" ht="12" customHeight="1" x14ac:dyDescent="0.2">
      <c r="A89" s="7">
        <v>1324</v>
      </c>
      <c r="B89" s="6" t="s">
        <v>99</v>
      </c>
      <c r="C89" s="7" t="s">
        <v>0</v>
      </c>
      <c r="D89" s="7" t="s">
        <v>110</v>
      </c>
      <c r="E89" s="8">
        <v>41821</v>
      </c>
      <c r="F89" s="28">
        <v>18403</v>
      </c>
      <c r="G89" s="33">
        <v>0</v>
      </c>
      <c r="H89" s="28">
        <f t="shared" si="1"/>
        <v>18403</v>
      </c>
      <c r="I89" s="7" t="s">
        <v>116</v>
      </c>
    </row>
    <row r="90" spans="1:9" s="3" customFormat="1" ht="12" customHeight="1" x14ac:dyDescent="0.2">
      <c r="A90" s="7">
        <v>1336</v>
      </c>
      <c r="B90" s="9" t="s">
        <v>100</v>
      </c>
      <c r="C90" s="7" t="s">
        <v>0</v>
      </c>
      <c r="D90" s="7" t="s">
        <v>111</v>
      </c>
      <c r="E90" s="8">
        <v>41913</v>
      </c>
      <c r="F90" s="28">
        <v>16303</v>
      </c>
      <c r="G90" s="33">
        <v>0</v>
      </c>
      <c r="H90" s="28">
        <f t="shared" si="1"/>
        <v>16303</v>
      </c>
      <c r="I90" s="7" t="s">
        <v>116</v>
      </c>
    </row>
    <row r="91" spans="1:9" s="3" customFormat="1" ht="12" customHeight="1" x14ac:dyDescent="0.2">
      <c r="A91" s="7">
        <v>874</v>
      </c>
      <c r="B91" s="6" t="s">
        <v>101</v>
      </c>
      <c r="C91" s="7" t="s">
        <v>0</v>
      </c>
      <c r="D91" s="7" t="s">
        <v>112</v>
      </c>
      <c r="E91" s="8">
        <v>39610</v>
      </c>
      <c r="F91" s="28">
        <v>15978</v>
      </c>
      <c r="G91" s="33">
        <v>0</v>
      </c>
      <c r="H91" s="28">
        <f t="shared" si="1"/>
        <v>15978</v>
      </c>
      <c r="I91" s="7" t="s">
        <v>116</v>
      </c>
    </row>
    <row r="92" spans="1:9" s="3" customFormat="1" ht="12" customHeight="1" x14ac:dyDescent="0.2">
      <c r="A92" s="36"/>
      <c r="B92" s="36"/>
      <c r="C92" s="36"/>
      <c r="D92" s="36"/>
      <c r="E92" s="36"/>
      <c r="G92" s="32"/>
      <c r="H92" s="32"/>
    </row>
    <row r="93" spans="1:9" s="3" customFormat="1" ht="12" customHeight="1" x14ac:dyDescent="0.2">
      <c r="A93" s="37"/>
      <c r="B93" s="37"/>
      <c r="C93" s="37"/>
      <c r="D93" s="37"/>
      <c r="E93" s="37"/>
      <c r="G93" s="32"/>
      <c r="H93" s="32"/>
    </row>
    <row r="94" spans="1:9" s="3" customFormat="1" ht="12" customHeight="1" x14ac:dyDescent="0.2">
      <c r="A94" s="35" t="s">
        <v>9</v>
      </c>
      <c r="B94" s="35"/>
      <c r="C94" s="35"/>
      <c r="D94" s="35"/>
      <c r="E94" s="35"/>
      <c r="F94" s="35"/>
      <c r="G94" s="35"/>
      <c r="H94" s="35"/>
      <c r="I94" s="35"/>
    </row>
    <row r="95" spans="1:9" s="3" customFormat="1" ht="12" customHeight="1" x14ac:dyDescent="0.2">
      <c r="A95" s="39" t="s">
        <v>123</v>
      </c>
      <c r="B95" s="39"/>
      <c r="C95" s="39"/>
      <c r="D95" s="39"/>
      <c r="E95" s="39"/>
      <c r="F95" s="39"/>
      <c r="G95" s="39"/>
      <c r="H95" s="39"/>
      <c r="I95" s="39"/>
    </row>
    <row r="96" spans="1:9" s="3" customFormat="1" ht="12" customHeight="1" x14ac:dyDescent="0.2">
      <c r="A96" s="35" t="s">
        <v>124</v>
      </c>
      <c r="B96" s="35"/>
      <c r="C96" s="35"/>
      <c r="D96" s="35"/>
      <c r="E96" s="35"/>
      <c r="F96" s="35"/>
      <c r="G96" s="35"/>
      <c r="H96" s="35"/>
      <c r="I96" s="35"/>
    </row>
    <row r="97" spans="1:9" s="3" customFormat="1" ht="12" customHeight="1" x14ac:dyDescent="0.2">
      <c r="A97" s="35"/>
      <c r="B97" s="35"/>
      <c r="C97" s="35"/>
      <c r="D97" s="35"/>
      <c r="E97" s="35"/>
      <c r="F97" s="35"/>
      <c r="G97" s="35"/>
      <c r="H97" s="35"/>
      <c r="I97" s="35"/>
    </row>
  </sheetData>
  <mergeCells count="7">
    <mergeCell ref="A96:I96"/>
    <mergeCell ref="A97:I97"/>
    <mergeCell ref="A92:E93"/>
    <mergeCell ref="A6:I6"/>
    <mergeCell ref="A7:I7"/>
    <mergeCell ref="A95:I95"/>
    <mergeCell ref="A94:I94"/>
  </mergeCells>
  <pageMargins left="0.7" right="0.7" top="0.75" bottom="0.75" header="0.3" footer="0.3"/>
  <pageSetup paperSize="5" scale="7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SEGURIDAD NUEVO 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vbaez</dc:creator>
  <cp:lastModifiedBy>Danilo Arturo Porro Nin</cp:lastModifiedBy>
  <cp:lastPrinted>2021-10-21T19:11:41Z</cp:lastPrinted>
  <dcterms:created xsi:type="dcterms:W3CDTF">2011-05-12T20:51:19Z</dcterms:created>
  <dcterms:modified xsi:type="dcterms:W3CDTF">2021-10-21T19:12:07Z</dcterms:modified>
</cp:coreProperties>
</file>