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siewsfs01\D\DATA_SIE\Direccion de Mercados Electricos y SENI\2 BUCKUP DE PCs DMEM\Gerencia Monitoreo\Ricardo Salazar\6 - PAGINA WEB SIE\GENERACION\Parque de Generacion\"/>
    </mc:Choice>
  </mc:AlternateContent>
  <xr:revisionPtr revIDLastSave="0" documentId="13_ncr:1_{F4D8D763-1CDE-4FB5-B1E7-6CC9FA68A08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503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n24">'[1]Potencia Horaria y MWH'!$A$1:$AA$93</definedName>
    <definedName name="______n24">'[1]Potencia Horaria y MWH'!$A$1:$AA$93</definedName>
    <definedName name="_____n24">'[1]Potencia Horaria y MWH'!$A$1:$AA$93</definedName>
    <definedName name="____n24">'[1]Potencia Horaria y MWH'!$A$1:$AA$93</definedName>
    <definedName name="___n24">'[1]Potencia Horaria y MWH'!$A$1:$AA$93</definedName>
    <definedName name="__n24">'[1]Potencia Horaria y MWH'!$A$1:$AA$93</definedName>
    <definedName name="__TF01">'[2]1.00'!$AG$33:$AK$98</definedName>
    <definedName name="__TF02">'[2]2.00'!$AG$33:$AK$98</definedName>
    <definedName name="__TF03">'[2]3.00'!$AG$33:$AK$98</definedName>
    <definedName name="__TF04">'[2]4.00'!$AG$33:$AK$98</definedName>
    <definedName name="__TF05">'[2]5.00'!$AG$33:$AK$98</definedName>
    <definedName name="__TF06">'[2]6.00'!$AG$33:$AK$98</definedName>
    <definedName name="__TF07">'[2]7.00'!$AG$33:$AK$98</definedName>
    <definedName name="__TF08">'[2]8.00'!$AG$33:$AK$98</definedName>
    <definedName name="__TF09">'[2]9.00'!$AG$33:$AK$98</definedName>
    <definedName name="__TF10">'[2]10.00'!$AG$33:$AK$98</definedName>
    <definedName name="__TF11">'[2]11.00'!$AG$33:$AK$98</definedName>
    <definedName name="__TF12">'[2]12.00'!$AG$33:$AK$98</definedName>
    <definedName name="__TF13">'[2]13.00'!$AG$33:$AK$98</definedName>
    <definedName name="__TF14">'[2]14.00'!$AG$33:$AK$98</definedName>
    <definedName name="__TF15">'[2]15.00'!$AG$33:$AK$98</definedName>
    <definedName name="__TF16">'[2]16.00'!$AG$33:$AK$98</definedName>
    <definedName name="__TF17">'[2]17.00'!$AG$33:$AK$98</definedName>
    <definedName name="__TF18">'[2]18.00'!$AG$33:$AK$98</definedName>
    <definedName name="__TF19">'[2]19.00'!$AG$33:$AK$98</definedName>
    <definedName name="__TF20">'[2]20.00'!$AG$33:$AK$98</definedName>
    <definedName name="__TF21">'[2]21.00'!$AG$33:$AK$98</definedName>
    <definedName name="__TF22">'[2]22.00'!$AG$33:$AK$98</definedName>
    <definedName name="__TF23">'[2]23.00'!$AG$33:$AK$98</definedName>
    <definedName name="__TF24">'[2]24.00'!$AG$33:$AK$98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n24">'[1]Potencia Horaria y MWH'!$A$1:$AA$93</definedName>
    <definedName name="_Order1" hidden="1">0</definedName>
    <definedName name="_TF01">'[3]1.00'!$AH$33:$AL$97</definedName>
    <definedName name="_TF02">'[3]2.00'!$AH$33:$AL$97</definedName>
    <definedName name="_TF03">'[3]3.00'!$AH$33:$AL$97</definedName>
    <definedName name="_TF04">'[3]4.00'!$AH$33:$AL$97</definedName>
    <definedName name="_TF05">'[3]5.00'!$AH$33:$AL$97</definedName>
    <definedName name="_TF06">'[3]6.00'!$AH$33:$AL$97</definedName>
    <definedName name="_TF07">'[3]7.00'!$AH$33:$AL$97</definedName>
    <definedName name="_TF08">'[3]8.00'!$AH$33:$AL$97</definedName>
    <definedName name="_TF09">'[3]9.00'!$AH$33:$AL$97</definedName>
    <definedName name="_TF10">'[3]10.00'!$AH$33:$AL$97</definedName>
    <definedName name="_TF11">'[3]11.00'!$AH$33:$AL$97</definedName>
    <definedName name="_TF12">'[3]12.00'!$AH$33:$AL$97</definedName>
    <definedName name="_TF13">'[3]13.00'!$AH$33:$AL$97</definedName>
    <definedName name="_TF14">'[3]14.00'!$AH$33:$AL$97</definedName>
    <definedName name="_TF15">'[3]15.00'!$AH$33:$AL$97</definedName>
    <definedName name="_TF16">'[3]16.00'!$AH$33:$AL$97</definedName>
    <definedName name="_TF17">'[3]17.00'!$AH$33:$AL$97</definedName>
    <definedName name="_TF18">'[3]18.00'!$AH$33:$AL$97</definedName>
    <definedName name="_TF19">'[3]19.00'!$AH$33:$AL$97</definedName>
    <definedName name="_TF20">'[3]20.00'!$AH$33:$AL$97</definedName>
    <definedName name="_TF21">'[3]21.00'!$AH$33:$AL$97</definedName>
    <definedName name="_TF22">'[3]22.00'!$AH$33:$AL$97</definedName>
    <definedName name="_TF23">'[3]23.00'!$AH$33:$AL$97</definedName>
    <definedName name="_TF24">'[3]24.00'!$AH$33:$AL$97</definedName>
    <definedName name="A" localSheetId="0">#REF!</definedName>
    <definedName name="A">#REF!</definedName>
    <definedName name="A1.00">'[3]PONER FECHA AQUI'!$B$33</definedName>
    <definedName name="A10.00">'[3]PONER FECHA AQUI'!$K$33</definedName>
    <definedName name="A11.00">'[3]PONER FECHA AQUI'!$L$33</definedName>
    <definedName name="A12.00">'[3]PONER FECHA AQUI'!$M$33</definedName>
    <definedName name="A13.00">'[3]PONER FECHA AQUI'!$N$33</definedName>
    <definedName name="A14.00">'[3]PONER FECHA AQUI'!$O$33</definedName>
    <definedName name="A15.00">'[3]PONER FECHA AQUI'!$P$33</definedName>
    <definedName name="A16.00">'[3]PONER FECHA AQUI'!$Q$33</definedName>
    <definedName name="A17.00">'[3]PONER FECHA AQUI'!$R$33</definedName>
    <definedName name="A18.00">'[3]PONER FECHA AQUI'!$S$33</definedName>
    <definedName name="A19.00">'[3]PONER FECHA AQUI'!$T$33</definedName>
    <definedName name="A2.00">'[3]PONER FECHA AQUI'!$C$33</definedName>
    <definedName name="A20.00">'[3]PONER FECHA AQUI'!$U$33</definedName>
    <definedName name="A21.00">'[3]PONER FECHA AQUI'!$V$33</definedName>
    <definedName name="A22.00">'[3]PONER FECHA AQUI'!$W$33</definedName>
    <definedName name="A23.00">'[3]PONER FECHA AQUI'!$X$33</definedName>
    <definedName name="A24.00">'[3]PONER FECHA AQUI'!$Y$33</definedName>
    <definedName name="A3.00">'[3]PONER FECHA AQUI'!$D$33</definedName>
    <definedName name="A4.00">'[3]PONER FECHA AQUI'!$E$33</definedName>
    <definedName name="A5.00">'[3]PONER FECHA AQUI'!$F$33</definedName>
    <definedName name="A6.00">'[3]PONER FECHA AQUI'!$G$33</definedName>
    <definedName name="A7.00">'[3]PONER FECHA AQUI'!$H$33</definedName>
    <definedName name="A8.00">'[3]PONER FECHA AQUI'!$I$33</definedName>
    <definedName name="A9.00">'[3]PONER FECHA AQUI'!$J$33</definedName>
    <definedName name="aa" localSheetId="0">#REF!</definedName>
    <definedName name="aa">#REF!</definedName>
    <definedName name="aaaaa">#REF!</definedName>
    <definedName name="AAAAAAAAAAAAAAAAAAAAAAAA">#REF!</definedName>
    <definedName name="AAAAAAAAAAAAAAAAAAAAAAAAAAAAAAA">#REF!</definedName>
    <definedName name="_xlnm.Print_Area" localSheetId="0">'503'!$B$13:$E$52</definedName>
    <definedName name="artcc" localSheetId="0">#REF!</definedName>
    <definedName name="artcc">#REF!</definedName>
    <definedName name="asd">'[4]SECUENCIA DE EVENTOS'!$H$1913:$H$2278</definedName>
    <definedName name="b" localSheetId="0">#REF!</definedName>
    <definedName name="b">#REF!</definedName>
    <definedName name="BDEMP">[5]BD!$A$2:$E$1500</definedName>
    <definedName name="Bins1" localSheetId="0">#REF!</definedName>
    <definedName name="Bins1">#REF!</definedName>
    <definedName name="Bins2" localSheetId="0">#REF!</definedName>
    <definedName name="Bins2">#REF!</definedName>
    <definedName name="Bins3" localSheetId="0">#REF!</definedName>
    <definedName name="Bins3">#REF!</definedName>
    <definedName name="ca" hidden="1">#REF!</definedName>
    <definedName name="caca">#REF!</definedName>
    <definedName name="capa1">#REF!</definedName>
    <definedName name="CarpetaCalidad">#REF!</definedName>
    <definedName name="CarpetaEduardo">#REF!</definedName>
    <definedName name="CAUSA">'[3]PONER FECHA AQUI'!$Z$65</definedName>
    <definedName name="CC_PETROLEO" localSheetId="0">#REF!</definedName>
    <definedName name="CC_PETROLEO">#REF!</definedName>
    <definedName name="CMG">#REF!</definedName>
    <definedName name="Cmg__RD__KWh">[6]Contrato!$D$2:$D$721</definedName>
    <definedName name="CMG_Referencia" localSheetId="0">#REF!</definedName>
    <definedName name="CMG_Referencia">#REF!</definedName>
    <definedName name="CMP">'[7]COSTO MARGINAL DE POTENCIA'!$D$17*1000</definedName>
    <definedName name="CMPPBRDic_n_1" localSheetId="0">#REF!</definedName>
    <definedName name="CMPPBRDic_n_1">#REF!</definedName>
    <definedName name="CNSE">'[8]Datos Frecuencia'!$A$164:$Y$177</definedName>
    <definedName name="CNSN">'[8]Datos Frecuencia'!$A$124:$Y$137</definedName>
    <definedName name="CNSS">'[8]Datos Frecuencia'!$A$144:$Y$157</definedName>
    <definedName name="Comp._AAndres">'[9]Comp. Aes Andrés'!$F$749</definedName>
    <definedName name="Comp._CDE">'[10]Comp. CDE'!$Q$749</definedName>
    <definedName name="Comp._DPP">'[10]Comp. DPP'!$F$749</definedName>
    <definedName name="Comp._Haina">'[10]Comp. Haina'!$J$749</definedName>
    <definedName name="Comp._Itabo">'[10]Comp. Itabo'!$J$749</definedName>
    <definedName name="ConsPerd" localSheetId="0">#REF!</definedName>
    <definedName name="ConsPerd">#REF!</definedName>
    <definedName name="Contacts">#REF!</definedName>
    <definedName name="contador">#REF!</definedName>
    <definedName name="contador01">#REF!</definedName>
    <definedName name="CPI_Mes_i_1" localSheetId="0">#REF!</definedName>
    <definedName name="CPI_Mes_i_1">#REF!</definedName>
    <definedName name="CPI_Nov_n_1" localSheetId="0">#REF!</definedName>
    <definedName name="CPI_Nov_n_1">#REF!</definedName>
    <definedName name="CRTPD">'[3]PONER FECHA AQUI'!$V$65</definedName>
    <definedName name="CRTPU">'[3]PONER FECHA AQUI'!$W$65</definedName>
    <definedName name="CRTTR">'[3]PONER FECHA AQUI'!$X$65</definedName>
    <definedName name="CU">'[3]PONER FECHA AQUI'!$B$65</definedName>
    <definedName name="D" localSheetId="0">#REF!</definedName>
    <definedName name="D">#REF!</definedName>
    <definedName name="D0" localSheetId="0">#REF!</definedName>
    <definedName name="D0">#REF!</definedName>
    <definedName name="DA">'[3]PONER FECHA AQUI'!$E$7</definedName>
    <definedName name="dan" localSheetId="0">#REF!</definedName>
    <definedName name="dan">#REF!</definedName>
    <definedName name="DATA" localSheetId="0">#REF!</definedName>
    <definedName name="DATA">#REF!</definedName>
    <definedName name="Data1" localSheetId="0">OFFSET(#REF!,0,0,COUNT(#REF!),1)</definedName>
    <definedName name="Data1">OFFSET(#REF!,0,0,COUNT(#REF!),1)</definedName>
    <definedName name="Data2">OFFSET(#REF!,0,0,COUNT(#REF!),1)</definedName>
    <definedName name="Data3">OFFSET(#REF!,0,0,COUNT(#REF!),1)</definedName>
    <definedName name="DATO" localSheetId="0">#REF!</definedName>
    <definedName name="DATO">#REF!</definedName>
    <definedName name="datos" localSheetId="0">#REF!</definedName>
    <definedName name="datos">#REF!</definedName>
    <definedName name="DC" localSheetId="0">[11]Resumen!#REF!</definedName>
    <definedName name="DC">[11]Resumen!#REF!</definedName>
    <definedName name="DD" localSheetId="0">#REF!</definedName>
    <definedName name="DD">#REF!</definedName>
    <definedName name="ddd" localSheetId="0" hidden="1">{#N/A,#N/A,FALSE,"Despacho potencia";#N/A,#N/A,FALSE,"DESPACHO EN OM"}</definedName>
    <definedName name="ddd" hidden="1">{#N/A,#N/A,FALSE,"Despacho potencia";#N/A,#N/A,FALSE,"DESPACHO EN OM"}</definedName>
    <definedName name="DDDD" localSheetId="0">#REF!</definedName>
    <definedName name="DDDD">#REF!</definedName>
    <definedName name="ddddd" localSheetId="0">#REF!</definedName>
    <definedName name="ddddd">#REF!</definedName>
    <definedName name="ddddddd">#REF!</definedName>
    <definedName name="Derecho_de_Conexión">#REF!</definedName>
    <definedName name="DESPACHO">#REF!</definedName>
    <definedName name="Directorio">#REF!</definedName>
    <definedName name="DirectorioEduardo">#REF!</definedName>
    <definedName name="DirFrecuencia">#REF!</definedName>
    <definedName name="DirReporte">#REF!</definedName>
    <definedName name="disp_1" localSheetId="0">#REF!</definedName>
    <definedName name="disp_1">#REF!</definedName>
    <definedName name="disp_2" localSheetId="0">#REF!</definedName>
    <definedName name="disp_2">#REF!</definedName>
    <definedName name="disp_3" localSheetId="0">#REF!</definedName>
    <definedName name="disp_3">#REF!</definedName>
    <definedName name="disp_4" localSheetId="0">#REF!</definedName>
    <definedName name="disp_4">#REF!</definedName>
    <definedName name="disp_5" localSheetId="0">#REF!</definedName>
    <definedName name="disp_5">#REF!</definedName>
    <definedName name="disp_6" localSheetId="0">#REF!</definedName>
    <definedName name="disp_6">#REF!</definedName>
    <definedName name="disp_7" localSheetId="0">#REF!</definedName>
    <definedName name="disp_7">#REF!</definedName>
    <definedName name="DR">'[12]PONER FECHA AQUI'!$G$65</definedName>
    <definedName name="DRCMG">'[3]PONER FECHA AQUI'!$I$65</definedName>
    <definedName name="DRSINC">'[3]PONER FECHA AQUI'!$H$65</definedName>
    <definedName name="Edu" localSheetId="0">#REF!</definedName>
    <definedName name="Edu">#REF!</definedName>
    <definedName name="eee">SUM(VALUE('[13]Gen. Neta'!$AH$27:$AH$31))</definedName>
    <definedName name="empresas" localSheetId="0">#REF!</definedName>
    <definedName name="empresas">#REF!</definedName>
    <definedName name="FA" localSheetId="0">#REF!</definedName>
    <definedName name="FA">#REF!</definedName>
    <definedName name="Factor_de_nodo">#REF!</definedName>
    <definedName name="fe">'[14]FIXED ASSETS'!$A$1:$S$42</definedName>
    <definedName name="FECHA">'[15]MENU PRINCIPAL'!$G$17</definedName>
    <definedName name="FechaCalidad" localSheetId="0">#REF!</definedName>
    <definedName name="FechaCalidad">#REF!</definedName>
    <definedName name="FechaEduardo" localSheetId="0">#REF!</definedName>
    <definedName name="FechaEduardo">#REF!</definedName>
    <definedName name="FechaFinal" localSheetId="0">#REF!</definedName>
    <definedName name="FechaFinal">#REF!</definedName>
    <definedName name="FechaInicial">#REF!</definedName>
    <definedName name="FECHALIM" localSheetId="0">#REF!</definedName>
    <definedName name="FECHALIM">#REF!</definedName>
    <definedName name="Fig.91">#REF!</definedName>
    <definedName name="Figura" localSheetId="0" hidden="1">{#N/A,#N/A,FALSE,"Despacho potencia";#N/A,#N/A,FALSE,"DESPACHO EN OM"}</definedName>
    <definedName name="Figura" hidden="1">{#N/A,#N/A,FALSE,"Despacho potencia";#N/A,#N/A,FALSE,"DESPACHO EN OM"}</definedName>
    <definedName name="fill" localSheetId="0" hidden="1">#REF!</definedName>
    <definedName name="fill" hidden="1">#REF!</definedName>
    <definedName name="fmes">_xll.FIN.MES(1/10/98,0)</definedName>
    <definedName name="FP">'[3]PONER FECHA AQUI'!$U$65</definedName>
    <definedName name="FrecMax1" localSheetId="0">#REF!</definedName>
    <definedName name="FrecMax1">#REF!</definedName>
    <definedName name="FrecMax2" localSheetId="0">#REF!</definedName>
    <definedName name="FrecMax2">#REF!</definedName>
    <definedName name="FrecMin1" localSheetId="0">#REF!</definedName>
    <definedName name="FrecMin1">#REF!</definedName>
    <definedName name="FrecMin2">#REF!</definedName>
    <definedName name="FSAL">'[3]PONER FECHA AQUI'!$AA$65</definedName>
    <definedName name="G" localSheetId="0">#REF!</definedName>
    <definedName name="G">#REF!</definedName>
    <definedName name="G10.00" localSheetId="0">#REF!</definedName>
    <definedName name="G10.00">#REF!</definedName>
    <definedName name="G11.00" localSheetId="0">#REF!</definedName>
    <definedName name="G11.00">#REF!</definedName>
    <definedName name="G12.00">#REF!</definedName>
    <definedName name="G13.00">#REF!</definedName>
    <definedName name="G14.00">#REF!</definedName>
    <definedName name="G15.00">#REF!</definedName>
    <definedName name="G16.00">#REF!</definedName>
    <definedName name="G17.00">#REF!</definedName>
    <definedName name="G18.00">#REF!</definedName>
    <definedName name="G19.00">#REF!</definedName>
    <definedName name="G2.00">#REF!</definedName>
    <definedName name="G20.00">#REF!</definedName>
    <definedName name="G21.00">#REF!</definedName>
    <definedName name="G22.00">#REF!</definedName>
    <definedName name="G23.00">#REF!</definedName>
    <definedName name="G24.00">#REF!</definedName>
    <definedName name="G3.00">#REF!</definedName>
    <definedName name="G4.00">#REF!</definedName>
    <definedName name="G5.00">#REF!</definedName>
    <definedName name="G6.00">#REF!</definedName>
    <definedName name="G7.00">#REF!</definedName>
    <definedName name="G8.00">#REF!</definedName>
    <definedName name="G9.00">#REF!</definedName>
    <definedName name="GAS">SUM(VALUE('[16]Gen. Neta'!$AH$14:$AH$15),VALUE('[16]Gen. Neta'!$AH$20:$AH$23))</definedName>
    <definedName name="GDCFData" localSheetId="0">OFFSET(#REF!,0,0,COUNT(#REF!)+1,1)</definedName>
    <definedName name="GDCFData">OFFSET(#REF!,0,0,COUNT(#REF!)+1,1)</definedName>
    <definedName name="GDFData">OFFSET(#REF!,0,0,COUNT(#REF!),1)</definedName>
    <definedName name="GDFData2">OFFSET(#REF!,0,0,COUNT(#REF!)+2,1)</definedName>
    <definedName name="GDIData">OFFSET(#REF!,0,0,COUNT(#REF!),1)</definedName>
    <definedName name="GDIData2">OFFSET(#REF!,0,0,COUNT(#REF!)+2,1)</definedName>
    <definedName name="GDRFData">OFFSET(#REF!,0,0,COUNT(#REF!),1)</definedName>
    <definedName name="GDRFData2">OFFSET(#REF!,0,0,COUNT(#REF!)+2,1)</definedName>
    <definedName name="gfhj">[6]Contrato!$D$2:$D$721</definedName>
    <definedName name="HH" localSheetId="0">#REF!</definedName>
    <definedName name="HH">#REF!</definedName>
    <definedName name="HIDRO">SUM(VALUE('[16]Gen. Neta'!$AH$27:$AH$31))</definedName>
    <definedName name="HORA01">'[12]1.00'!$B$13:$AE$129</definedName>
    <definedName name="HORA02">'[12]2.00'!$B$13:$AE$129</definedName>
    <definedName name="HORA03">'[12]3.00'!$B$13:$AE$129</definedName>
    <definedName name="HORA04">'[12]4.00'!$B$13:$AE$129</definedName>
    <definedName name="HORA05">'[12]5.00'!$B$13:$AE$129</definedName>
    <definedName name="HORA06">'[12]6.00'!$B$13:$AE$129</definedName>
    <definedName name="HORA07">'[12]7.00'!$B$13:$AE$129</definedName>
    <definedName name="HORA08">'[12]8.00'!$B$13:$AE$129</definedName>
    <definedName name="HORA09">'[12]9.00'!$B$13:$AE$129</definedName>
    <definedName name="HORA10">'[12]10.00'!$B$13:$AE$129</definedName>
    <definedName name="HORA11">'[12]11.00'!$B$13:$AE$129</definedName>
    <definedName name="HORA12">'[12]12.00'!$B$13:$AE$129</definedName>
    <definedName name="HORA13">'[12]13.00'!$B$13:$AE$129</definedName>
    <definedName name="HORA14">'[12]14.00'!$B$13:$AE$129</definedName>
    <definedName name="HORA15">'[12]15.00'!$B$13:$AE$129</definedName>
    <definedName name="HORA16">'[12]16.00'!$B$13:$AE$129</definedName>
    <definedName name="HORA17">'[12]17.00'!$B$13:$AE$129</definedName>
    <definedName name="HORA18">'[12]18.00'!$B$13:$AE$129</definedName>
    <definedName name="HORA19">'[12]19.00'!$B$13:$AE$129</definedName>
    <definedName name="HORA20">'[12]20.00'!$B$13:$AE$129</definedName>
    <definedName name="HORA21">'[12]21.00'!$B$13:$AE$129</definedName>
    <definedName name="HORA22">'[12]22.00'!$B$13:$AE$129</definedName>
    <definedName name="HORA23">'[12]23.00'!$B$13:$AE$129</definedName>
    <definedName name="HORA24">'[12]24.00'!$B$13:$AE$129</definedName>
    <definedName name="HoraEduardo" localSheetId="0">#REF!</definedName>
    <definedName name="HoraEduardo">#REF!</definedName>
    <definedName name="HSAL">'[3]PONER FECHA AQUI'!$AB$65</definedName>
    <definedName name="Identificación_de_Nodo" localSheetId="0">#REF!</definedName>
    <definedName name="Identificación_de_Nodo">#REF!</definedName>
    <definedName name="jaja">#REF!</definedName>
    <definedName name="jaja1">#REF!</definedName>
    <definedName name="jaja2">#REF!</definedName>
    <definedName name="jajajaj">#REF!</definedName>
    <definedName name="JEEE" localSheetId="0">#REF!</definedName>
    <definedName name="JEEE">#REF!</definedName>
    <definedName name="ju">#REF!</definedName>
    <definedName name="juju">#REF!</definedName>
    <definedName name="juju2">#REF!</definedName>
    <definedName name="M">'[3]PONER FECHA AQUI'!$F$7</definedName>
    <definedName name="MAXIMA">5.5</definedName>
    <definedName name="MEDIA">4.5</definedName>
    <definedName name="MEM_DATO" localSheetId="0">#REF!</definedName>
    <definedName name="MEM_DATO">#REF!</definedName>
    <definedName name="MEMBRETE_DATO" localSheetId="0">#REF!</definedName>
    <definedName name="MEMBRETE_DATO">#REF!</definedName>
    <definedName name="MINIMA">3.5</definedName>
    <definedName name="MOTOR_DIESEL" localSheetId="0">#REF!</definedName>
    <definedName name="MOTOR_DIESEL">#REF!</definedName>
    <definedName name="MRPU">'[3]PONER FECHA AQUI'!$C$65</definedName>
    <definedName name="MRSU">'[3]PONER FECHA AQUI'!$D$65</definedName>
    <definedName name="new">SUM(VALUE('[17]Gen. Neta'!$AH$35:$AH$42))</definedName>
    <definedName name="NewDR">[18]DR!$B$6:$AA$92</definedName>
    <definedName name="newPP">[18]PP!$B$6:$AA$94</definedName>
    <definedName name="NewRRNSINC">[18]RRNSINC!$B$6:$AA$93</definedName>
    <definedName name="newRRPF">[18]RRPF!$B$6:$AA$93</definedName>
    <definedName name="newRRSF">[18]RRSF!$B$6:$AA$93</definedName>
    <definedName name="Nodo" localSheetId="0">#REF!</definedName>
    <definedName name="Nodo">#REF!</definedName>
    <definedName name="nomb" localSheetId="0" hidden="1">{#N/A,#N/A,FALSE,"Despacho potencia";#N/A,#N/A,FALSE,"DESPACHO EN OM"}</definedName>
    <definedName name="nomb" hidden="1">{#N/A,#N/A,FALSE,"Despacho potencia";#N/A,#N/A,FALSE,"DESPACHO EN OM"}</definedName>
    <definedName name="Nombre" localSheetId="0" hidden="1">{#N/A,#N/A,FALSE,"Despacho potencia";#N/A,#N/A,FALSE,"DESPACHO EN OM"}</definedName>
    <definedName name="Nombre" hidden="1">{#N/A,#N/A,FALSE,"Despacho potencia";#N/A,#N/A,FALSE,"DESPACHO EN OM"}</definedName>
    <definedName name="NUMERITO_DE_24" localSheetId="0">#REF!</definedName>
    <definedName name="NUMERITO_DE_24">#REF!</definedName>
    <definedName name="OC_Lista_Merito">#REF!</definedName>
    <definedName name="oo9opp">SUM(VALUE('[19]Gen. Neta'!$AH$35:$AH$42))</definedName>
    <definedName name="p" localSheetId="0">#REF!</definedName>
    <definedName name="p">#REF!</definedName>
    <definedName name="PDD">'[3]PDD EN  OM'!$B$5:$AF$155</definedName>
    <definedName name="perd" localSheetId="0">[20]PROCESO!#REF!</definedName>
    <definedName name="perd">[20]PROCESO!#REF!</definedName>
    <definedName name="Perdidas" localSheetId="0">#REF!</definedName>
    <definedName name="Perdidas">#REF!</definedName>
    <definedName name="Perdidas_Metaldom" localSheetId="0">#REF!</definedName>
    <definedName name="Perdidas_Metaldom">#REF!</definedName>
    <definedName name="PIGEN">'[12]PONER FECHA AQUI'!$J$65</definedName>
    <definedName name="PMU">'[3]PONER FECHA AQUI'!$E$65</definedName>
    <definedName name="PNSE">'[8]Datos Frecuencia'!$A$53:$Y$65</definedName>
    <definedName name="PNSN">'[8]Datos Frecuencia'!$A$13:$Y$25</definedName>
    <definedName name="PNSS">'[8]Datos Frecuencia'!$A$33:$Y$45</definedName>
    <definedName name="PORCIENTO_RESERVA_OBJETIVO_RPF">'[21]#REF'!$C$387</definedName>
    <definedName name="PPROG">'[3]PONER FECHA AQUI'!$A$65</definedName>
    <definedName name="Predespacho" localSheetId="0" hidden="1">{#N/A,#N/A,FALSE,"Despacho potencia";#N/A,#N/A,FALSE,"DESPACHO EN OM"}</definedName>
    <definedName name="Predespacho" hidden="1">{#N/A,#N/A,FALSE,"Despacho potencia";#N/A,#N/A,FALSE,"DESPACHO EN OM"}</definedName>
    <definedName name="PRIVADO">SUM(VALUE('[16]Gen. Neta'!$AH$35:$AH$42))</definedName>
    <definedName name="PRPF">'[3]PONER FECHA AQUI'!$K$65</definedName>
    <definedName name="PRSF">'[3]PONER FECHA AQUI'!$L$65</definedName>
    <definedName name="QBASE">'[3]PONER FECHA AQUI'!$R$65</definedName>
    <definedName name="QIGEN">'[3]PONER FECHA AQUI'!$T$65</definedName>
    <definedName name="QPIGEN">'[3]PONER FECHA AQUI'!$S$65</definedName>
    <definedName name="QPROG">'[3]PONER FECHA AQUI'!$R$65</definedName>
    <definedName name="qwe">'[22]Potencia Horaria y MWH'!$A$1:$Z$97</definedName>
    <definedName name="RangoCodigos">'[23]SECUENCIA DE EVENTOS'!$D$1401:$D$1763</definedName>
    <definedName name="RelFreqData" localSheetId="0">OFFSET(#REF!,0,0,COUNT(#REF!),1)</definedName>
    <definedName name="RelFreqData">OFFSET(#REF!,0,0,COUNT(#REF!),1)</definedName>
    <definedName name="Reserva_Operativa" localSheetId="0">#REF!</definedName>
    <definedName name="Reserva_Operativa">#REF!</definedName>
    <definedName name="RISINC">'[12]PONER FECHA AQUI'!$M$65</definedName>
    <definedName name="RRCMG">'[12]PONER FECHA AQUI'!$P$65</definedName>
    <definedName name="RRNSINC">'[3]PONER FECHA AQUI'!$Q$65</definedName>
    <definedName name="RRPF">'[12]PONER FECHA AQUI'!$N$65</definedName>
    <definedName name="RRSF">'[12]PONER FECHA AQUI'!$O$65</definedName>
    <definedName name="RUTA_ARCHIVO">'[3]PONER FECHA AQUI'!$E$6</definedName>
    <definedName name="S" localSheetId="0" hidden="1">#REF!</definedName>
    <definedName name="S" hidden="1">#REF!</definedName>
    <definedName name="SCCAP" localSheetId="0">#REF!</definedName>
    <definedName name="SCCAP">#REF!</definedName>
    <definedName name="SDF" localSheetId="0" hidden="1">#REF!</definedName>
    <definedName name="SDF" hidden="1">#REF!</definedName>
    <definedName name="Seleccion">#REF!</definedName>
    <definedName name="SEMANA">'[15]MENU PRINCIPAL'!$F$20</definedName>
    <definedName name="SEOMDATA" localSheetId="0">#REF!</definedName>
    <definedName name="SEOMDATA">#REF!</definedName>
    <definedName name="ssss">'[24]Comp. DPP'!$F$749</definedName>
    <definedName name="tasa">[25]EDESUR!$Q$8</definedName>
    <definedName name="Tasa_oficial" localSheetId="0">#REF!</definedName>
    <definedName name="Tasa_oficial">#REF!</definedName>
    <definedName name="tasa2">[25]EDESUR!$Q$36</definedName>
    <definedName name="tasa9">[25]EDESUR!$Q$15</definedName>
    <definedName name="TasaCambio">[26]Cmg!$C$58</definedName>
    <definedName name="TG_PETROLEO" localSheetId="0">#REF!</definedName>
    <definedName name="TG_PETROLEO">#REF!</definedName>
    <definedName name="TV_CARBÓN" localSheetId="0">#REF!</definedName>
    <definedName name="TV_CARBÓN">#REF!</definedName>
    <definedName name="TV_PETROLEO" localSheetId="0">#REF!</definedName>
    <definedName name="TV_PETROLEO">#REF!</definedName>
    <definedName name="VAPOR">SUM(VALUE('[16]Gen. Neta'!$AH$11:$AH$13),VALUE('[16]Gen. Neta'!$AH$16:$AH$16))</definedName>
    <definedName name="VBARR">'[3]PONER FECHA AQUI'!$Y$65</definedName>
    <definedName name="wrn.PREDESPACHO." localSheetId="0" hidden="1">{#N/A,#N/A,FALSE,"Despacho potencia";#N/A,#N/A,FALSE,"DESPACHO EN OM"}</definedName>
    <definedName name="wrn.PREDESPACHO." hidden="1">{#N/A,#N/A,FALSE,"Despacho potencia";#N/A,#N/A,FALSE,"DESPACHO EN OM"}</definedName>
    <definedName name="x" localSheetId="0">#REF!</definedName>
    <definedName name="x">#REF!</definedName>
    <definedName name="XXXX" localSheetId="0">#REF!</definedName>
    <definedName name="XXXX">#REF!</definedName>
    <definedName name="xxxxx">#REF!</definedName>
    <definedName name="xxxxxx">#REF!</definedName>
    <definedName name="xxxxxxx" localSheetId="0">#REF!</definedName>
    <definedName name="XXXXXXX">#REF!</definedName>
    <definedName name="XXXXXXXXX">#REF!</definedName>
    <definedName name="XXXXXX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4" i="3" l="1"/>
  <c r="B61" i="3" l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</calcChain>
</file>

<file path=xl/sharedStrings.xml><?xml version="1.0" encoding="utf-8"?>
<sst xmlns="http://schemas.openxmlformats.org/spreadsheetml/2006/main" count="41" uniqueCount="40">
  <si>
    <t xml:space="preserve"> </t>
  </si>
  <si>
    <t>AÑO</t>
  </si>
  <si>
    <t>Entrada (MW)</t>
  </si>
  <si>
    <t>Salida (MW)</t>
  </si>
  <si>
    <t>&lt; 1998</t>
  </si>
  <si>
    <t>Potencia Instalada en SENI previo a la capitalizacion</t>
  </si>
  <si>
    <t>ENTRADA: Higuamo I, II, III (3x34.5);  ITABO TG1, TG2, TG3 (3x34.5); Haina TG (100), e IPPs M. Cristy (12.0), A. Barril (6.3), La Isabela (1.50), Dajabón (3.75), S. G. Boya (1.5), Yamasá (3.0).</t>
  </si>
  <si>
    <t xml:space="preserve">ENTRADA: Maxon (30.0) y Oviedo (0.8). </t>
  </si>
  <si>
    <t xml:space="preserve">ENTRADA:  Palamara (107.7), La Vega (92.0), E. del Mar (74.9); IPP Victoria I (103.5).  SALIDA:  Santo Domingo VIII (26.5).  </t>
  </si>
  <si>
    <t xml:space="preserve">ENTRADA:  CESPM 1 (99.2), CESPM 2 (99.2), Barah. Carbón (45.6), Sultana (158.0), Pimentel 1 (39.3 ), Pimentel 2 (28.0), EGEHID (9.70).  </t>
  </si>
  <si>
    <t xml:space="preserve">SALIDA: Los Mina I y II (57.20 MW).  ENTRADA: AES Andres (281.3), CESPM 3 (99.2), EGEHID (52 MW).  </t>
  </si>
  <si>
    <t xml:space="preserve">ENTRADA: M. Rio (100.1).   SALIDA: S. Dgo. V (12.5), Timbeque I y II (2x21.1), IPP Victoria I (103.5).  </t>
  </si>
  <si>
    <t>SALIDA:  IPP La Isabela (1.50 MW).</t>
  </si>
  <si>
    <t xml:space="preserve">SALIDA: Dajabon (3.75), Maxon (30.0), Oviedo (0.80), S. G. Boyá (1.5), Yamasá (3.0), S. la Mar (3.75).  </t>
  </si>
  <si>
    <t>No hubo cambios en la capacidad instalada en SENI.</t>
  </si>
  <si>
    <t xml:space="preserve">SALIDA: Itabo TG1 y TG2 (2x34.50), Higuamo I y II (2x34.50).  </t>
  </si>
  <si>
    <t>No hubo cambios a la capacidad instalada en SENI.</t>
  </si>
  <si>
    <t xml:space="preserve">SALIDA: IPPs Montecristi (12.0) y A. Barril (6.30).   </t>
  </si>
  <si>
    <t xml:space="preserve">ENTRADA: Pimentel 3 (52.7), EGEHID (50.0).   </t>
  </si>
  <si>
    <t>Año</t>
  </si>
  <si>
    <t>DIRECCION MERCADO ELÉCTRICO MAYORISTA</t>
  </si>
  <si>
    <t>EVOLUCION DEL PARQUE DE GENERACION  SENI</t>
  </si>
  <si>
    <t xml:space="preserve">Preparado por: </t>
  </si>
  <si>
    <t>[rsalazar@sie.gov.do]</t>
  </si>
  <si>
    <t>[cfranco@sie.gov.do]</t>
  </si>
  <si>
    <t>Fuente: Organismo Coordinador</t>
  </si>
  <si>
    <t>DETALLES DEL MOVIMIENTO  DE GENERACION (Capacidades en MW)</t>
  </si>
  <si>
    <t xml:space="preserve">SALIDA:  FALCON I, II, III (3x66.0).  </t>
  </si>
  <si>
    <t xml:space="preserve">ENTRADA: Los Cocos (77.3), E. del Mar II (108.0),  INCA KM22 (14.6), Quilvio Cabrera (8.7); Palomino (80)                                                                                            SALIDA:      </t>
  </si>
  <si>
    <t>ENTRADA:  Los Orígenes (25.0).</t>
  </si>
  <si>
    <t>ENTRADA: Bersal (25) y Origenes II (35.4), Quisqueya 1 (215), Quisqueya 2 (215), Brazo Derecho (2.92)</t>
  </si>
  <si>
    <t>SALIDA: San Felipe (185 MW). (CDEEE)</t>
  </si>
  <si>
    <t>ENTRADA: M. Plata Solar (30), Larimar (50), S. Felipe (185), S. Pedro Bioenrgy (30)</t>
  </si>
  <si>
    <t>SALIDA :  P. Plata 1 (27.63), P. Plata 2 (39.0), Haina 1 (54), Haina 2 (54), HAINA 4 (84.9)</t>
  </si>
  <si>
    <t>MW</t>
  </si>
  <si>
    <t xml:space="preserve">EVOLUCION DEL PARQUE DE GENERACION SENI                                                                                                                          </t>
  </si>
  <si>
    <t>ENTRADA:  CC LOS MINAS (114 MW)</t>
  </si>
  <si>
    <t>ENTRADA:  CENTRAL PALENQUE DE 25.8 MW.</t>
  </si>
  <si>
    <t>ENTRADA: MONTECRISTI SOLAR, LARIMAR II</t>
  </si>
  <si>
    <t>Ultima Actualizacion: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</si>
</sst>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2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</cellStyleXfs>
  <cellXfs count="46">
    <xf numFmtId="0" fontId="0" fillId="0" borderId="0" xfId="0"/>
    <xf numFmtId="0" fontId="1" fillId="2" borderId="0" xfId="2" applyFill="1"/>
    <xf numFmtId="0" fontId="3" fillId="2" borderId="0" xfId="2" applyFont="1" applyFill="1"/>
    <xf numFmtId="165" fontId="0" fillId="2" borderId="1" xfId="1" applyNumberFormat="1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left" vertical="center" indent="1"/>
    </xf>
    <xf numFmtId="164" fontId="1" fillId="2" borderId="0" xfId="2" applyNumberFormat="1" applyFont="1" applyFill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2" borderId="0" xfId="2" applyFill="1" applyAlignment="1">
      <alignment horizontal="center" vertical="center"/>
    </xf>
    <xf numFmtId="0" fontId="1" fillId="2" borderId="1" xfId="2" applyFont="1" applyFill="1" applyBorder="1" applyAlignment="1">
      <alignment horizontal="left" vertical="center" wrapText="1" indent="1"/>
    </xf>
    <xf numFmtId="0" fontId="1" fillId="2" borderId="0" xfId="2" applyFill="1" applyAlignment="1">
      <alignment horizontal="left"/>
    </xf>
    <xf numFmtId="165" fontId="9" fillId="2" borderId="1" xfId="1" applyNumberFormat="1" applyFont="1" applyFill="1" applyBorder="1" applyAlignment="1">
      <alignment horizontal="center" vertical="center"/>
    </xf>
    <xf numFmtId="0" fontId="0" fillId="2" borderId="0" xfId="2" applyFont="1" applyFill="1" applyAlignment="1">
      <alignment horizontal="left"/>
    </xf>
    <xf numFmtId="0" fontId="3" fillId="0" borderId="0" xfId="2" applyFont="1" applyAlignment="1">
      <alignment horizontal="left" indent="22"/>
    </xf>
    <xf numFmtId="0" fontId="1" fillId="2" borderId="0" xfId="2" applyFill="1" applyAlignment="1">
      <alignment horizontal="left" indent="3"/>
    </xf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1" fillId="2" borderId="1" xfId="2" applyFill="1" applyBorder="1"/>
    <xf numFmtId="0" fontId="1" fillId="2" borderId="5" xfId="2" applyFont="1" applyFill="1" applyBorder="1"/>
    <xf numFmtId="0" fontId="8" fillId="4" borderId="2" xfId="4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0" fontId="8" fillId="4" borderId="1" xfId="4" applyFont="1" applyFill="1" applyBorder="1" applyAlignment="1">
      <alignment horizontal="center" vertical="center"/>
    </xf>
    <xf numFmtId="166" fontId="0" fillId="2" borderId="1" xfId="5" applyNumberFormat="1" applyFont="1" applyFill="1" applyBorder="1" applyAlignment="1">
      <alignment horizontal="center"/>
    </xf>
    <xf numFmtId="0" fontId="1" fillId="0" borderId="0" xfId="2" applyFill="1" applyBorder="1" applyAlignment="1">
      <alignment horizontal="right"/>
    </xf>
    <xf numFmtId="0" fontId="1" fillId="0" borderId="0" xfId="2" applyFill="1" applyBorder="1"/>
    <xf numFmtId="0" fontId="8" fillId="4" borderId="4" xfId="6" applyFont="1" applyFill="1" applyBorder="1" applyAlignment="1">
      <alignment horizontal="center" vertical="center" wrapText="1"/>
    </xf>
    <xf numFmtId="2" fontId="1" fillId="0" borderId="0" xfId="2" applyNumberFormat="1" applyFill="1" applyBorder="1" applyAlignment="1">
      <alignment horizontal="right" vertical="center"/>
    </xf>
    <xf numFmtId="2" fontId="1" fillId="0" borderId="0" xfId="2" applyNumberFormat="1" applyFill="1" applyBorder="1"/>
    <xf numFmtId="2" fontId="1" fillId="0" borderId="0" xfId="2" applyNumberFormat="1" applyFill="1" applyBorder="1" applyAlignment="1">
      <alignment horizontal="right"/>
    </xf>
    <xf numFmtId="0" fontId="8" fillId="4" borderId="1" xfId="6" applyFont="1" applyFill="1" applyBorder="1" applyAlignment="1">
      <alignment horizontal="center" vertical="center" wrapText="1"/>
    </xf>
    <xf numFmtId="3" fontId="1" fillId="2" borderId="1" xfId="2" applyNumberFormat="1" applyFill="1" applyBorder="1" applyAlignment="1">
      <alignment horizontal="right"/>
    </xf>
    <xf numFmtId="4" fontId="1" fillId="2" borderId="1" xfId="2" applyNumberFormat="1" applyFill="1" applyBorder="1"/>
    <xf numFmtId="0" fontId="1" fillId="2" borderId="1" xfId="2" applyFill="1" applyBorder="1" applyAlignment="1">
      <alignment horizontal="center" vertical="center"/>
    </xf>
    <xf numFmtId="0" fontId="1" fillId="2" borderId="1" xfId="2" applyFont="1" applyFill="1" applyBorder="1" applyAlignment="1">
      <alignment horizontal="left" vertical="center"/>
    </xf>
    <xf numFmtId="0" fontId="0" fillId="2" borderId="1" xfId="2" applyFont="1" applyFill="1" applyBorder="1" applyAlignment="1">
      <alignment horizontal="left" vertical="center"/>
    </xf>
    <xf numFmtId="165" fontId="0" fillId="2" borderId="4" xfId="1" applyNumberFormat="1" applyFont="1" applyFill="1" applyBorder="1" applyAlignment="1">
      <alignment horizontal="center" vertical="center"/>
    </xf>
    <xf numFmtId="165" fontId="0" fillId="2" borderId="3" xfId="1" applyNumberFormat="1" applyFont="1" applyFill="1" applyBorder="1" applyAlignment="1">
      <alignment horizontal="center" vertical="center"/>
    </xf>
    <xf numFmtId="165" fontId="9" fillId="2" borderId="4" xfId="1" applyNumberFormat="1" applyFont="1" applyFill="1" applyBorder="1" applyAlignment="1">
      <alignment horizontal="center" vertical="center"/>
    </xf>
    <xf numFmtId="165" fontId="9" fillId="2" borderId="3" xfId="1" applyNumberFormat="1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3" fillId="2" borderId="0" xfId="2" applyFont="1" applyFill="1" applyAlignment="1">
      <alignment horizontal="center"/>
    </xf>
    <xf numFmtId="0" fontId="1" fillId="2" borderId="4" xfId="2" applyFill="1" applyBorder="1" applyAlignment="1">
      <alignment horizontal="center" vertical="center"/>
    </xf>
    <xf numFmtId="0" fontId="1" fillId="2" borderId="3" xfId="2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</cellXfs>
  <cellStyles count="8">
    <cellStyle name="Millares" xfId="1" builtinId="3"/>
    <cellStyle name="Millares 12" xfId="5" xr:uid="{00000000-0005-0000-0000-000001000000}"/>
    <cellStyle name="Normal" xfId="0" builtinId="0"/>
    <cellStyle name="Normal 13" xfId="2" xr:uid="{00000000-0005-0000-0000-000003000000}"/>
    <cellStyle name="Normal 2" xfId="6" xr:uid="{00000000-0005-0000-0000-000004000000}"/>
    <cellStyle name="Normal 4 2" xfId="7" xr:uid="{00000000-0005-0000-0000-000005000000}"/>
    <cellStyle name="Normal 6" xfId="3" xr:uid="{00000000-0005-0000-0000-000006000000}"/>
    <cellStyle name="Normal_Memoria 2008 OC - CAP03" xfId="4" xr:uid="{00000000-0005-0000-0000-000007000000}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ln>
                  <a:solidFill>
                    <a:schemeClr val="tx2"/>
                  </a:solidFill>
                </a:ln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>
                <a:ln>
                  <a:solidFill>
                    <a:schemeClr val="tx2"/>
                  </a:solidFill>
                </a:ln>
              </a:rPr>
              <a:t>Evolución Potencia Instalada  </a:t>
            </a:r>
          </a:p>
          <a:p>
            <a:pPr>
              <a:defRPr sz="1400" b="0" i="0" u="none" strike="noStrike" kern="1200" cap="none" spc="20" baseline="0">
                <a:ln>
                  <a:solidFill>
                    <a:schemeClr val="tx2"/>
                  </a:solidFill>
                </a:ln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>
                <a:ln>
                  <a:solidFill>
                    <a:schemeClr val="tx2"/>
                  </a:solidFill>
                </a:ln>
              </a:rPr>
              <a:t>(MW)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02952672604272E-2"/>
          <c:y val="0.21068376068376068"/>
          <c:w val="0.91908027022410665"/>
          <c:h val="0.69017834309172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'503'!$C$57</c:f>
              <c:strCache>
                <c:ptCount val="1"/>
                <c:pt idx="0">
                  <c:v>MW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9525" cap="flat" cmpd="sng" algn="ctr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ln>
                      <a:solidFill>
                        <a:schemeClr val="tx1">
                          <a:alpha val="75000"/>
                        </a:schemeClr>
                      </a:solidFill>
                    </a:ln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'503'!$B$58:$B$79</c:f>
              <c:strCache>
                <c:ptCount val="22"/>
                <c:pt idx="0">
                  <c:v>&lt; 1998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strCache>
            </c:strRef>
          </c:cat>
          <c:val>
            <c:numRef>
              <c:f>'503'!$C$58:$C$79</c:f>
              <c:numCache>
                <c:formatCode>_(* #,##0_);_(* \(#,##0\);_(* "-"??_);_(@_)</c:formatCode>
                <c:ptCount val="22"/>
                <c:pt idx="0">
                  <c:v>1947.7620000000002</c:v>
                </c:pt>
                <c:pt idx="1">
                  <c:v>2213.8120000000004</c:v>
                </c:pt>
                <c:pt idx="2">
                  <c:v>2244.6120000000005</c:v>
                </c:pt>
                <c:pt idx="3">
                  <c:v>2596.1720000000005</c:v>
                </c:pt>
                <c:pt idx="4">
                  <c:v>3075.1060000000007</c:v>
                </c:pt>
                <c:pt idx="5">
                  <c:v>3450.4060000000009</c:v>
                </c:pt>
                <c:pt idx="6">
                  <c:v>3392.3060000000009</c:v>
                </c:pt>
                <c:pt idx="7">
                  <c:v>3390.8060000000009</c:v>
                </c:pt>
                <c:pt idx="8">
                  <c:v>3348.0060000000008</c:v>
                </c:pt>
                <c:pt idx="9">
                  <c:v>3348.0060000000008</c:v>
                </c:pt>
                <c:pt idx="10">
                  <c:v>3210.0060000000008</c:v>
                </c:pt>
                <c:pt idx="11">
                  <c:v>3210.0060000000008</c:v>
                </c:pt>
                <c:pt idx="12">
                  <c:v>3191.7060000000006</c:v>
                </c:pt>
                <c:pt idx="13">
                  <c:v>3294.3560000000007</c:v>
                </c:pt>
                <c:pt idx="14">
                  <c:v>2945.3560000000007</c:v>
                </c:pt>
                <c:pt idx="15">
                  <c:v>3121.3240000000005</c:v>
                </c:pt>
                <c:pt idx="16">
                  <c:v>3656.3240000000005</c:v>
                </c:pt>
                <c:pt idx="17" formatCode="#,##0">
                  <c:v>3733</c:v>
                </c:pt>
                <c:pt idx="18" formatCode="#,##0">
                  <c:v>3733</c:v>
                </c:pt>
                <c:pt idx="19" formatCode="#,##0">
                  <c:v>3564.7</c:v>
                </c:pt>
                <c:pt idx="20" formatCode="#,##0">
                  <c:v>3678.2</c:v>
                </c:pt>
                <c:pt idx="21" formatCode="#,##0.00">
                  <c:v>3818.87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3-4EC0-BC6D-F8FC25D9F9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620713960"/>
        <c:axId val="620714744"/>
      </c:barChart>
      <c:catAx>
        <c:axId val="62071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714744"/>
        <c:crosses val="autoZero"/>
        <c:auto val="1"/>
        <c:lblAlgn val="ctr"/>
        <c:lblOffset val="100"/>
        <c:noMultiLvlLbl val="0"/>
      </c:catAx>
      <c:valAx>
        <c:axId val="620714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71396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13</xdr:row>
      <xdr:rowOff>9525</xdr:rowOff>
    </xdr:from>
    <xdr:to>
      <xdr:col>5</xdr:col>
      <xdr:colOff>523874</xdr:colOff>
      <xdr:row>28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9D054A-BA9D-49C3-BA2F-222CA7580D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1803026</xdr:colOff>
      <xdr:row>0</xdr:row>
      <xdr:rowOff>58469</xdr:rowOff>
    </xdr:from>
    <xdr:to>
      <xdr:col>4</xdr:col>
      <xdr:colOff>2819400</xdr:colOff>
      <xdr:row>4</xdr:row>
      <xdr:rowOff>6232</xdr:rowOff>
    </xdr:to>
    <xdr:pic>
      <xdr:nvPicPr>
        <xdr:cNvPr id="4" name="Picture 1" descr="logosie">
          <a:extLst>
            <a:ext uri="{FF2B5EF4-FFF2-40B4-BE49-F238E27FC236}">
              <a16:creationId xmlns:a16="http://schemas.microsoft.com/office/drawing/2014/main" id="{3418F878-5243-4BEE-AEEB-5CDFE1F4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5176" y="58469"/>
          <a:ext cx="1016374" cy="728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stos%20Marginales\A&#241;o%202001\Cmg_abril_2001\Post-Despacho\Postdespacho%2023-abril%20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TA_SIE\Users\hvaldez\AppData\Local\Temp\Temp1_Compensaci&#243;n%20RF%20Abril%202003-.zip\e-Compensaci&#243;n%20RF%20Julio%202003-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-ocseni/organismocoordinador/Potencia%20Firme/A&#241;o%202003/Reliquidaci&#243;n%20Potencia%20Firme%202003/Versiones%20Pagadas/12-Diciembre%202003/Va_Dic_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c60\backup-supervision\COMPARTIR\REPORTES%20DIARIOS%20DE%20OPERACION\REPORTES%20DIARIOS%20DE%20OPERACION%202005\RDO\8-AGOSTO\RDO-22-08-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05\organismocoordinador\INFORMES%20MENSUALES\A&#209;O%202001\Diciembre\Cuadros%20de%20la%20parte%20estad&#237;stica\Generaci&#243;n%20Neta%20%20dic.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_DOM_REP\SYS\ACCTG\REPORTS\2CE9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GRAMA%20DE%20PREDESPACHO\BASE%20PREDESPACHO%20SEMANAL%20(STD)V06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-ocseni/organismocoordinador/INFORMES%20MENSUALES/A&#209;O%202001/Diciembre/Cuadros%20de%20la%20parte%20estad&#237;stica/Generaci&#243;n%20Neta%20%20dic.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MES%20MENSUALES\A&#241;o%202005\01-ENERO%2005\Cuadros%20de%20la%20Parte%20Estad&#237;stica\Generaci&#243;n%20Neta%20Diciembre%20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FORMES\INFORMES%20DIARIOS\Generador%20de%20Informes%20Diarios\Generador%20Actual\DatosParaReporteDiario%20V3.2%20(Vcollado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-ocseni/organismocoordinador/INFORMES%20MENSUALES/A&#241;o%202005/01-ENERO%2005/Cuadros%20de%20la%20Parte%20Estad&#237;stica/Generaci&#243;n%20Neta%20Diciembre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c42\Compartir\Documents%20and%20Settings\csupervision\Desktop\RDO%20BASE%202005-220904_ANTERIO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OperacionesComercial\Operaci&#243;n\Programaci&#243;n%20Diaria\A&#241;o%202005\01-ENERO%2005\Ultima%20Version\PD1(STD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peraci&#243;n\Programaci&#243;n%20Diaria\A&#241;o%202001\14-04_20-04-01\RPD%2016-04-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peraci&#243;n\Programacion%20Semanal\A&#241;o%202001\14-04_20-04-01\Final\BASEDATO_14-04_20-04-2001%20%20Sin%20Smith%20C.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c42\Compartir\REPORTES%20DIARIOS%20DE%20OPERACION\REPORTES%20DIARIOS%20DE%20OPERACION%202005\RSE\1-ENERO\RSE-27-01-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TA_SIE\Users\hvaldez\AppData\Local\Temp\Temp1_OC-GC-RF01-2005.zip\e-Compensaci&#190;n%20REG_FREC_Diciembre%2020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WINDOWS\Escritorio\Informamaci&#243;n%20Superintendencia%20%20Electricidad\Informaci&#243;n%20Superintendencia%20Electricida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05\OperacionesComercial\Costos%20Marginales\A&#241;o%202010\06_Junio%202010\OC_12_Junio_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c60\backup-supervision\COMPARTIR\REPORTES%20DIARIOS%20DE%20OPERACION\REPORTES%20DIARIOS%20DE%20OPERACION%202005\RDO\AGOSTO\RDO-18-08-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C60\Compartir\Reporte%20De%20Operacion%20Actual\RSE-26-09-201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ta_sie\DANIEL\Administrativo\Sistema%20Eval.%20Desempe&#241;o\Eval%20mar%2009\Maria%20Espinal%20eval.%20sep%20-%20dic%20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001pdc\comercial\TRANSACCIONES\A&#241;o%202001\TE_Jun_2001\TE_Jun_2001.2\T.E.Resumen_Jun_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OCUME~1\cfranco\CONFIG~1\Temp\Rar$DI00.328\Valorizaci&#243;n%20Julio%2020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-ocseni/Documents%20and%20Settings/everas/My%20Documents/IDER-Agosto%202006/FORMATOS/Frecuencia%2024-08-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TA_SIE\Users\hvaldez\AppData\Local\Temp\Temp1_OC-GC-RF15-2004.zip\e-Compensaci&#190;n%20REG_FREC_Octub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despacho 23-abril 2001"/>
      <sheetName val="Potencia Horaria y MWH"/>
      <sheetName val="Hoja1"/>
      <sheetName val="Entrada de datos"/>
      <sheetName val="Gráfico de la oferta"/>
    </sheetNames>
    <sheetDataSet>
      <sheetData sheetId="0" refreshError="1"/>
      <sheetData sheetId="1" refreshError="1">
        <row r="1">
          <cell r="A1" t="str">
            <v>CORPORACION DOMINICANA DE ELECTRICIDAD</v>
          </cell>
        </row>
        <row r="2">
          <cell r="A2" t="str">
            <v>DIRECCION DE OPERACIONES DEL SISTEMA</v>
          </cell>
        </row>
        <row r="3">
          <cell r="A3" t="str">
            <v>POST-DESPACHO POTENCIA HORARIA INSTANTANEA</v>
          </cell>
        </row>
        <row r="4">
          <cell r="T4" t="str">
            <v>Fecha:</v>
          </cell>
          <cell r="U4" t="str">
            <v>Lunes, 23 de Abril de 2001</v>
          </cell>
        </row>
        <row r="5">
          <cell r="Z5" t="str">
            <v>GENERADO (MWH)</v>
          </cell>
        </row>
        <row r="7">
          <cell r="A7" t="str">
            <v>Unidad/HR.</v>
          </cell>
          <cell r="B7">
            <v>4.1666666666666664E-2</v>
          </cell>
          <cell r="C7">
            <v>8.3333333333333329E-2</v>
          </cell>
          <cell r="D7">
            <v>0.125</v>
          </cell>
          <cell r="E7">
            <v>0.16666666666666666</v>
          </cell>
          <cell r="F7">
            <v>0.20833333333333331</v>
          </cell>
          <cell r="G7">
            <v>0.25</v>
          </cell>
          <cell r="H7">
            <v>0.29166666666666669</v>
          </cell>
          <cell r="I7">
            <v>0.33333333333333331</v>
          </cell>
          <cell r="J7">
            <v>0.375</v>
          </cell>
          <cell r="K7">
            <v>0.41666666666666669</v>
          </cell>
          <cell r="L7">
            <v>0.45833333333333331</v>
          </cell>
          <cell r="M7">
            <v>0.5</v>
          </cell>
          <cell r="N7">
            <v>0.54166666666666663</v>
          </cell>
          <cell r="O7">
            <v>0.58333333333333326</v>
          </cell>
          <cell r="P7">
            <v>0.625</v>
          </cell>
          <cell r="Q7">
            <v>0.66666666666666663</v>
          </cell>
          <cell r="R7">
            <v>0.70833333333333326</v>
          </cell>
          <cell r="S7">
            <v>0.75</v>
          </cell>
          <cell r="T7">
            <v>0.79166666666666663</v>
          </cell>
          <cell r="U7">
            <v>0.83333333333333326</v>
          </cell>
          <cell r="V7">
            <v>0.875</v>
          </cell>
          <cell r="W7">
            <v>0.91666666666666663</v>
          </cell>
          <cell r="X7">
            <v>0.95833333333333326</v>
          </cell>
          <cell r="Y7">
            <v>1</v>
          </cell>
          <cell r="Z7" t="str">
            <v xml:space="preserve">Bruto </v>
          </cell>
          <cell r="AA7" t="str">
            <v xml:space="preserve">Neto </v>
          </cell>
        </row>
        <row r="10">
          <cell r="A10" t="str">
            <v>EMPRESA HAINA</v>
          </cell>
        </row>
        <row r="11">
          <cell r="A11" t="str">
            <v>Haina I</v>
          </cell>
          <cell r="B11">
            <v>48</v>
          </cell>
          <cell r="C11">
            <v>48</v>
          </cell>
          <cell r="D11">
            <v>48</v>
          </cell>
          <cell r="E11">
            <v>48</v>
          </cell>
          <cell r="F11">
            <v>48</v>
          </cell>
          <cell r="G11">
            <v>48</v>
          </cell>
          <cell r="H11">
            <v>48</v>
          </cell>
          <cell r="I11">
            <v>48</v>
          </cell>
          <cell r="J11">
            <v>48</v>
          </cell>
          <cell r="K11">
            <v>48</v>
          </cell>
          <cell r="L11">
            <v>48</v>
          </cell>
          <cell r="M11">
            <v>48</v>
          </cell>
          <cell r="N11">
            <v>48</v>
          </cell>
          <cell r="O11">
            <v>48</v>
          </cell>
          <cell r="P11">
            <v>48</v>
          </cell>
          <cell r="Q11">
            <v>48</v>
          </cell>
          <cell r="R11">
            <v>48</v>
          </cell>
          <cell r="S11">
            <v>48</v>
          </cell>
          <cell r="T11">
            <v>48</v>
          </cell>
          <cell r="U11">
            <v>48</v>
          </cell>
          <cell r="V11">
            <v>48</v>
          </cell>
          <cell r="W11">
            <v>48</v>
          </cell>
          <cell r="X11">
            <v>48</v>
          </cell>
          <cell r="Y11">
            <v>48</v>
          </cell>
          <cell r="Z11">
            <v>1130</v>
          </cell>
          <cell r="AA11">
            <v>1077.74</v>
          </cell>
        </row>
        <row r="12">
          <cell r="A12" t="str">
            <v>Haina II</v>
          </cell>
          <cell r="B12">
            <v>44</v>
          </cell>
          <cell r="C12">
            <v>44</v>
          </cell>
          <cell r="D12">
            <v>44</v>
          </cell>
          <cell r="E12">
            <v>44</v>
          </cell>
          <cell r="F12">
            <v>43</v>
          </cell>
          <cell r="G12">
            <v>43</v>
          </cell>
          <cell r="H12">
            <v>43</v>
          </cell>
          <cell r="I12">
            <v>43</v>
          </cell>
          <cell r="J12">
            <v>43</v>
          </cell>
          <cell r="K12">
            <v>43</v>
          </cell>
          <cell r="L12">
            <v>43</v>
          </cell>
          <cell r="M12">
            <v>45</v>
          </cell>
          <cell r="N12">
            <v>5</v>
          </cell>
          <cell r="O12">
            <v>43</v>
          </cell>
          <cell r="P12">
            <v>43</v>
          </cell>
          <cell r="Q12">
            <v>43</v>
          </cell>
          <cell r="R12">
            <v>43</v>
          </cell>
          <cell r="S12">
            <v>43</v>
          </cell>
          <cell r="T12">
            <v>43</v>
          </cell>
          <cell r="U12">
            <v>43</v>
          </cell>
          <cell r="V12">
            <v>43</v>
          </cell>
          <cell r="W12">
            <v>43</v>
          </cell>
          <cell r="X12">
            <v>43</v>
          </cell>
          <cell r="Y12">
            <v>43</v>
          </cell>
          <cell r="Z12">
            <v>930</v>
          </cell>
          <cell r="AA12">
            <v>881.36</v>
          </cell>
        </row>
        <row r="13">
          <cell r="A13" t="str">
            <v>Haina III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A14" t="str">
            <v>Haina IV</v>
          </cell>
          <cell r="B14">
            <v>61</v>
          </cell>
          <cell r="C14">
            <v>61</v>
          </cell>
          <cell r="D14">
            <v>61</v>
          </cell>
          <cell r="E14">
            <v>50</v>
          </cell>
          <cell r="F14">
            <v>50</v>
          </cell>
          <cell r="G14">
            <v>61</v>
          </cell>
          <cell r="H14">
            <v>61</v>
          </cell>
          <cell r="I14">
            <v>61</v>
          </cell>
          <cell r="J14">
            <v>61</v>
          </cell>
          <cell r="K14">
            <v>61</v>
          </cell>
          <cell r="L14">
            <v>61</v>
          </cell>
          <cell r="M14">
            <v>61</v>
          </cell>
          <cell r="N14">
            <v>61</v>
          </cell>
          <cell r="O14">
            <v>61</v>
          </cell>
          <cell r="P14">
            <v>61</v>
          </cell>
          <cell r="Q14">
            <v>61</v>
          </cell>
          <cell r="R14">
            <v>61</v>
          </cell>
          <cell r="S14">
            <v>61</v>
          </cell>
          <cell r="T14">
            <v>61</v>
          </cell>
          <cell r="U14">
            <v>61</v>
          </cell>
          <cell r="V14">
            <v>61</v>
          </cell>
          <cell r="W14">
            <v>61</v>
          </cell>
          <cell r="X14">
            <v>61</v>
          </cell>
          <cell r="Y14">
            <v>61</v>
          </cell>
          <cell r="Z14">
            <v>1340</v>
          </cell>
          <cell r="AA14">
            <v>1275.48</v>
          </cell>
        </row>
        <row r="15">
          <cell r="A15" t="str">
            <v>Mitsubishi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A16" t="str">
            <v>Pto Plata I</v>
          </cell>
          <cell r="B16">
            <v>26</v>
          </cell>
          <cell r="C16">
            <v>25</v>
          </cell>
          <cell r="D16">
            <v>25</v>
          </cell>
          <cell r="E16">
            <v>20</v>
          </cell>
          <cell r="F16">
            <v>20</v>
          </cell>
          <cell r="G16">
            <v>25</v>
          </cell>
          <cell r="H16">
            <v>24</v>
          </cell>
          <cell r="I16">
            <v>26</v>
          </cell>
          <cell r="J16">
            <v>26</v>
          </cell>
          <cell r="K16">
            <v>26</v>
          </cell>
          <cell r="L16">
            <v>24</v>
          </cell>
          <cell r="M16">
            <v>26</v>
          </cell>
          <cell r="N16">
            <v>26</v>
          </cell>
          <cell r="O16">
            <v>26</v>
          </cell>
          <cell r="P16">
            <v>26</v>
          </cell>
          <cell r="Q16">
            <v>26</v>
          </cell>
          <cell r="R16">
            <v>26</v>
          </cell>
          <cell r="S16">
            <v>26</v>
          </cell>
          <cell r="T16">
            <v>26</v>
          </cell>
          <cell r="U16">
            <v>26</v>
          </cell>
          <cell r="V16">
            <v>26</v>
          </cell>
          <cell r="W16">
            <v>26</v>
          </cell>
          <cell r="X16">
            <v>26</v>
          </cell>
          <cell r="Y16">
            <v>26</v>
          </cell>
          <cell r="Z16">
            <v>589</v>
          </cell>
          <cell r="AA16">
            <v>589</v>
          </cell>
        </row>
        <row r="17">
          <cell r="A17" t="str">
            <v>Pto Plata II</v>
          </cell>
          <cell r="B17">
            <v>37</v>
          </cell>
          <cell r="C17">
            <v>37</v>
          </cell>
          <cell r="D17">
            <v>37</v>
          </cell>
          <cell r="E17">
            <v>30</v>
          </cell>
          <cell r="F17">
            <v>30</v>
          </cell>
          <cell r="G17">
            <v>37</v>
          </cell>
          <cell r="H17">
            <v>37</v>
          </cell>
          <cell r="I17">
            <v>37</v>
          </cell>
          <cell r="J17">
            <v>37</v>
          </cell>
          <cell r="K17">
            <v>37</v>
          </cell>
          <cell r="L17">
            <v>36</v>
          </cell>
          <cell r="M17">
            <v>37</v>
          </cell>
          <cell r="N17">
            <v>37</v>
          </cell>
          <cell r="O17">
            <v>37</v>
          </cell>
          <cell r="P17">
            <v>37</v>
          </cell>
          <cell r="Q17">
            <v>37</v>
          </cell>
          <cell r="R17">
            <v>37</v>
          </cell>
          <cell r="S17">
            <v>37</v>
          </cell>
          <cell r="T17">
            <v>37</v>
          </cell>
          <cell r="U17">
            <v>37</v>
          </cell>
          <cell r="V17">
            <v>37</v>
          </cell>
          <cell r="W17">
            <v>37</v>
          </cell>
          <cell r="X17">
            <v>12</v>
          </cell>
          <cell r="Y17">
            <v>35</v>
          </cell>
          <cell r="Z17">
            <v>810</v>
          </cell>
          <cell r="AA17">
            <v>778.8</v>
          </cell>
        </row>
        <row r="18">
          <cell r="A18" t="str">
            <v>Haina TG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A19" t="str">
            <v>Barahona TG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A20" t="str">
            <v>San Pedro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Pedernales</v>
          </cell>
          <cell r="B21">
            <v>0.9</v>
          </cell>
          <cell r="C21">
            <v>0.8</v>
          </cell>
          <cell r="D21">
            <v>0.7</v>
          </cell>
          <cell r="E21">
            <v>0.8</v>
          </cell>
          <cell r="F21">
            <v>0.8</v>
          </cell>
          <cell r="G21">
            <v>0.8</v>
          </cell>
          <cell r="H21">
            <v>0.7</v>
          </cell>
          <cell r="I21">
            <v>0.9</v>
          </cell>
          <cell r="J21">
            <v>0.9</v>
          </cell>
          <cell r="K21">
            <v>0.9</v>
          </cell>
          <cell r="L21">
            <v>1</v>
          </cell>
          <cell r="M21">
            <v>0.9</v>
          </cell>
          <cell r="N21">
            <v>0.9</v>
          </cell>
          <cell r="O21">
            <v>0.9</v>
          </cell>
          <cell r="P21">
            <v>0.9</v>
          </cell>
          <cell r="Q21">
            <v>0.9</v>
          </cell>
          <cell r="R21">
            <v>0.9</v>
          </cell>
          <cell r="S21">
            <v>0.9</v>
          </cell>
          <cell r="T21">
            <v>0.8</v>
          </cell>
          <cell r="U21">
            <v>1.1000000000000001</v>
          </cell>
          <cell r="V21">
            <v>1</v>
          </cell>
          <cell r="W21">
            <v>1.1000000000000001</v>
          </cell>
          <cell r="X21">
            <v>1</v>
          </cell>
          <cell r="Y21">
            <v>1</v>
          </cell>
          <cell r="Z21">
            <v>21.6</v>
          </cell>
          <cell r="AA21">
            <v>20.966000000000001</v>
          </cell>
        </row>
        <row r="23">
          <cell r="A23" t="str">
            <v>SUB-TOTAL:</v>
          </cell>
          <cell r="B23">
            <v>216.9</v>
          </cell>
          <cell r="C23">
            <v>215.8</v>
          </cell>
          <cell r="D23">
            <v>215.7</v>
          </cell>
          <cell r="E23">
            <v>192.8</v>
          </cell>
          <cell r="F23">
            <v>191.8</v>
          </cell>
          <cell r="G23">
            <v>214.8</v>
          </cell>
          <cell r="H23">
            <v>213.7</v>
          </cell>
          <cell r="I23">
            <v>215.9</v>
          </cell>
          <cell r="J23">
            <v>215.9</v>
          </cell>
          <cell r="K23">
            <v>215.9</v>
          </cell>
          <cell r="L23">
            <v>213</v>
          </cell>
          <cell r="M23">
            <v>217.9</v>
          </cell>
          <cell r="N23">
            <v>177.9</v>
          </cell>
          <cell r="O23">
            <v>215.9</v>
          </cell>
          <cell r="P23">
            <v>215.9</v>
          </cell>
          <cell r="Q23">
            <v>215.9</v>
          </cell>
          <cell r="R23">
            <v>215.9</v>
          </cell>
          <cell r="S23">
            <v>215.9</v>
          </cell>
          <cell r="T23">
            <v>215.8</v>
          </cell>
          <cell r="U23">
            <v>216.1</v>
          </cell>
          <cell r="V23">
            <v>216</v>
          </cell>
          <cell r="W23">
            <v>216.1</v>
          </cell>
          <cell r="X23">
            <v>191</v>
          </cell>
          <cell r="Y23">
            <v>214</v>
          </cell>
          <cell r="Z23">
            <v>4820.6000000000004</v>
          </cell>
          <cell r="AA23">
            <v>4623.3460000000005</v>
          </cell>
        </row>
        <row r="25">
          <cell r="A25" t="str">
            <v>EMPRESA ITABO</v>
          </cell>
        </row>
        <row r="26">
          <cell r="A26" t="str">
            <v>Itabo I</v>
          </cell>
          <cell r="B26">
            <v>96</v>
          </cell>
          <cell r="C26">
            <v>95</v>
          </cell>
          <cell r="D26">
            <v>95</v>
          </cell>
          <cell r="E26">
            <v>95</v>
          </cell>
          <cell r="F26">
            <v>95</v>
          </cell>
          <cell r="G26">
            <v>95</v>
          </cell>
          <cell r="H26">
            <v>95</v>
          </cell>
          <cell r="I26">
            <v>95</v>
          </cell>
          <cell r="J26">
            <v>100</v>
          </cell>
          <cell r="K26">
            <v>100</v>
          </cell>
          <cell r="L26">
            <v>100</v>
          </cell>
          <cell r="M26">
            <v>100</v>
          </cell>
          <cell r="N26">
            <v>100</v>
          </cell>
          <cell r="O26">
            <v>100</v>
          </cell>
          <cell r="P26">
            <v>100</v>
          </cell>
          <cell r="Q26">
            <v>100</v>
          </cell>
          <cell r="R26">
            <v>100</v>
          </cell>
          <cell r="S26">
            <v>100</v>
          </cell>
          <cell r="T26">
            <v>100</v>
          </cell>
          <cell r="U26">
            <v>100</v>
          </cell>
          <cell r="V26">
            <v>100</v>
          </cell>
          <cell r="W26">
            <v>100</v>
          </cell>
          <cell r="X26">
            <v>100</v>
          </cell>
          <cell r="Y26">
            <v>100</v>
          </cell>
          <cell r="Z26">
            <v>2296</v>
          </cell>
          <cell r="AA26">
            <v>2058.3000000000002</v>
          </cell>
        </row>
        <row r="27">
          <cell r="A27" t="str">
            <v>Itabo II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A28" t="str">
            <v>Sto Dgo V</v>
          </cell>
          <cell r="B28">
            <v>5.3</v>
          </cell>
          <cell r="C28">
            <v>5.3</v>
          </cell>
          <cell r="D28">
            <v>5.5</v>
          </cell>
          <cell r="E28">
            <v>5.5</v>
          </cell>
          <cell r="F28">
            <v>5.5</v>
          </cell>
          <cell r="G28">
            <v>5.5</v>
          </cell>
          <cell r="H28">
            <v>5.8</v>
          </cell>
          <cell r="I28">
            <v>5.8</v>
          </cell>
          <cell r="J28">
            <v>5.6</v>
          </cell>
          <cell r="K28">
            <v>5.6</v>
          </cell>
          <cell r="L28">
            <v>6</v>
          </cell>
          <cell r="M28">
            <v>5.6</v>
          </cell>
          <cell r="N28">
            <v>5.6</v>
          </cell>
          <cell r="O28">
            <v>5.6</v>
          </cell>
          <cell r="P28">
            <v>5.5</v>
          </cell>
          <cell r="Q28">
            <v>5.5</v>
          </cell>
          <cell r="R28">
            <v>5.5</v>
          </cell>
          <cell r="S28">
            <v>5.2</v>
          </cell>
          <cell r="T28">
            <v>5.5</v>
          </cell>
          <cell r="U28">
            <v>5.2</v>
          </cell>
          <cell r="V28">
            <v>5</v>
          </cell>
          <cell r="W28">
            <v>5</v>
          </cell>
          <cell r="X28">
            <v>5</v>
          </cell>
          <cell r="Y28">
            <v>5</v>
          </cell>
          <cell r="Z28">
            <v>118.3</v>
          </cell>
          <cell r="AA28">
            <v>99</v>
          </cell>
        </row>
        <row r="29">
          <cell r="A29" t="str">
            <v>Sto Dgo VIII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Timbeque I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16.5</v>
          </cell>
          <cell r="V30">
            <v>17</v>
          </cell>
          <cell r="W30">
            <v>0</v>
          </cell>
          <cell r="X30">
            <v>0</v>
          </cell>
          <cell r="Y30">
            <v>0</v>
          </cell>
          <cell r="Z30">
            <v>23</v>
          </cell>
          <cell r="AA30">
            <v>23</v>
          </cell>
        </row>
        <row r="31">
          <cell r="A31" t="str">
            <v>Timbeque II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A32" t="str">
            <v>Los Mina I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A33" t="str">
            <v>Los Mina II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Higuamo I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33.200000000000003</v>
          </cell>
          <cell r="K34">
            <v>28</v>
          </cell>
          <cell r="L34">
            <v>28</v>
          </cell>
          <cell r="M34">
            <v>28.2</v>
          </cell>
          <cell r="N34">
            <v>28</v>
          </cell>
          <cell r="O34">
            <v>27.8</v>
          </cell>
          <cell r="P34">
            <v>28.5</v>
          </cell>
          <cell r="Q34">
            <v>28.4</v>
          </cell>
          <cell r="R34">
            <v>33.700000000000003</v>
          </cell>
          <cell r="S34">
            <v>27.9</v>
          </cell>
          <cell r="T34">
            <v>27.2</v>
          </cell>
          <cell r="U34">
            <v>28</v>
          </cell>
          <cell r="V34">
            <v>28.4</v>
          </cell>
          <cell r="W34">
            <v>28.3</v>
          </cell>
          <cell r="X34">
            <v>27.9</v>
          </cell>
          <cell r="Y34">
            <v>28.6</v>
          </cell>
          <cell r="Z34">
            <v>466</v>
          </cell>
          <cell r="AA34">
            <v>461.2</v>
          </cell>
        </row>
        <row r="35">
          <cell r="A35" t="str">
            <v>Higuamo II</v>
          </cell>
          <cell r="B35">
            <v>28</v>
          </cell>
          <cell r="C35">
            <v>28</v>
          </cell>
          <cell r="D35">
            <v>28</v>
          </cell>
          <cell r="E35">
            <v>28.6</v>
          </cell>
          <cell r="F35">
            <v>27.7</v>
          </cell>
          <cell r="G35">
            <v>28</v>
          </cell>
          <cell r="H35">
            <v>27.9</v>
          </cell>
          <cell r="I35">
            <v>28.4</v>
          </cell>
          <cell r="J35">
            <v>33.9</v>
          </cell>
          <cell r="K35">
            <v>28</v>
          </cell>
          <cell r="L35">
            <v>28</v>
          </cell>
          <cell r="M35">
            <v>28.3</v>
          </cell>
          <cell r="N35">
            <v>28</v>
          </cell>
          <cell r="O35">
            <v>28</v>
          </cell>
          <cell r="P35">
            <v>27.8</v>
          </cell>
          <cell r="Q35">
            <v>28.3</v>
          </cell>
          <cell r="R35">
            <v>28.3</v>
          </cell>
          <cell r="S35">
            <v>27.9</v>
          </cell>
          <cell r="T35">
            <v>27.8</v>
          </cell>
          <cell r="U35">
            <v>28.4</v>
          </cell>
          <cell r="V35">
            <v>28</v>
          </cell>
          <cell r="W35">
            <v>27.5</v>
          </cell>
          <cell r="X35">
            <v>28.4</v>
          </cell>
          <cell r="Y35">
            <v>28.5</v>
          </cell>
          <cell r="Z35">
            <v>699</v>
          </cell>
          <cell r="AA35">
            <v>679</v>
          </cell>
        </row>
        <row r="36">
          <cell r="A36" t="str">
            <v>Itabo I TG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28</v>
          </cell>
          <cell r="V36">
            <v>28</v>
          </cell>
          <cell r="W36">
            <v>28</v>
          </cell>
          <cell r="X36">
            <v>28</v>
          </cell>
          <cell r="Y36">
            <v>0</v>
          </cell>
          <cell r="Z36">
            <v>117</v>
          </cell>
          <cell r="AA36">
            <v>115.5</v>
          </cell>
        </row>
        <row r="37">
          <cell r="A37" t="str">
            <v>Itabo II TG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5</v>
          </cell>
          <cell r="K37">
            <v>28</v>
          </cell>
          <cell r="L37">
            <v>28</v>
          </cell>
          <cell r="M37">
            <v>28</v>
          </cell>
          <cell r="N37">
            <v>28</v>
          </cell>
          <cell r="O37">
            <v>28</v>
          </cell>
          <cell r="P37">
            <v>28</v>
          </cell>
          <cell r="Q37">
            <v>28.2</v>
          </cell>
          <cell r="R37">
            <v>28</v>
          </cell>
          <cell r="S37">
            <v>28</v>
          </cell>
          <cell r="T37">
            <v>28</v>
          </cell>
          <cell r="U37">
            <v>28</v>
          </cell>
          <cell r="V37">
            <v>28</v>
          </cell>
          <cell r="W37">
            <v>28</v>
          </cell>
          <cell r="X37">
            <v>0</v>
          </cell>
          <cell r="Y37">
            <v>0</v>
          </cell>
          <cell r="Z37">
            <v>379</v>
          </cell>
          <cell r="AA37">
            <v>373</v>
          </cell>
        </row>
        <row r="38">
          <cell r="A38" t="str">
            <v>Itabo III TG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5</v>
          </cell>
          <cell r="J38">
            <v>28</v>
          </cell>
          <cell r="K38">
            <v>28</v>
          </cell>
          <cell r="L38">
            <v>28</v>
          </cell>
          <cell r="M38">
            <v>28</v>
          </cell>
          <cell r="N38">
            <v>28</v>
          </cell>
          <cell r="O38">
            <v>28</v>
          </cell>
          <cell r="P38">
            <v>28</v>
          </cell>
          <cell r="Q38">
            <v>28</v>
          </cell>
          <cell r="R38">
            <v>28</v>
          </cell>
          <cell r="S38">
            <v>28</v>
          </cell>
          <cell r="T38">
            <v>28</v>
          </cell>
          <cell r="U38">
            <v>28</v>
          </cell>
          <cell r="V38">
            <v>28</v>
          </cell>
          <cell r="W38">
            <v>28</v>
          </cell>
          <cell r="X38">
            <v>0</v>
          </cell>
          <cell r="Y38">
            <v>0</v>
          </cell>
          <cell r="Z38">
            <v>405</v>
          </cell>
          <cell r="AA38">
            <v>399.5</v>
          </cell>
        </row>
        <row r="39">
          <cell r="A39" t="str">
            <v>Falcon I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A40" t="str">
            <v>Falcon II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A41" t="str">
            <v>Falcon III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3">
          <cell r="A43" t="str">
            <v>SUB-TOTAL:</v>
          </cell>
          <cell r="B43">
            <v>129.30000000000001</v>
          </cell>
          <cell r="C43">
            <v>128.30000000000001</v>
          </cell>
          <cell r="D43">
            <v>128.5</v>
          </cell>
          <cell r="E43">
            <v>129.1</v>
          </cell>
          <cell r="F43">
            <v>128.19999999999999</v>
          </cell>
          <cell r="G43">
            <v>128.5</v>
          </cell>
          <cell r="H43">
            <v>128.69999999999999</v>
          </cell>
          <cell r="I43">
            <v>134.19999999999999</v>
          </cell>
          <cell r="J43">
            <v>205.70000000000002</v>
          </cell>
          <cell r="K43">
            <v>217.6</v>
          </cell>
          <cell r="L43">
            <v>218</v>
          </cell>
          <cell r="M43">
            <v>218.1</v>
          </cell>
          <cell r="N43">
            <v>217.6</v>
          </cell>
          <cell r="O43">
            <v>217.4</v>
          </cell>
          <cell r="P43">
            <v>217.8</v>
          </cell>
          <cell r="Q43">
            <v>218.4</v>
          </cell>
          <cell r="R43">
            <v>223.5</v>
          </cell>
          <cell r="S43">
            <v>217</v>
          </cell>
          <cell r="T43">
            <v>216.5</v>
          </cell>
          <cell r="U43">
            <v>262.10000000000002</v>
          </cell>
          <cell r="V43">
            <v>262.39999999999998</v>
          </cell>
          <cell r="W43">
            <v>244.8</v>
          </cell>
          <cell r="X43">
            <v>189.3</v>
          </cell>
          <cell r="Y43">
            <v>162.1</v>
          </cell>
          <cell r="Z43">
            <v>4503.3</v>
          </cell>
          <cell r="AA43">
            <v>4208.5</v>
          </cell>
        </row>
        <row r="45">
          <cell r="A45" t="str">
            <v>EMPRESA HIDRO</v>
          </cell>
        </row>
        <row r="46">
          <cell r="A46" t="str">
            <v>Tavera I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30</v>
          </cell>
          <cell r="K46">
            <v>30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69</v>
          </cell>
          <cell r="AA46">
            <v>0</v>
          </cell>
        </row>
        <row r="47">
          <cell r="A47" t="str">
            <v>Tavera II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46</v>
          </cell>
          <cell r="J47">
            <v>30</v>
          </cell>
          <cell r="K47">
            <v>30</v>
          </cell>
          <cell r="L47">
            <v>47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31</v>
          </cell>
          <cell r="T47">
            <v>35</v>
          </cell>
          <cell r="U47">
            <v>43</v>
          </cell>
          <cell r="V47">
            <v>34</v>
          </cell>
          <cell r="W47">
            <v>45</v>
          </cell>
          <cell r="X47">
            <v>34</v>
          </cell>
          <cell r="Y47">
            <v>34</v>
          </cell>
          <cell r="Z47">
            <v>391</v>
          </cell>
          <cell r="AA47">
            <v>457.96</v>
          </cell>
        </row>
        <row r="48">
          <cell r="A48" t="str">
            <v>Jiguey I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A49" t="str">
            <v>Jiguey II</v>
          </cell>
          <cell r="B49">
            <v>29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37</v>
          </cell>
          <cell r="J49">
            <v>33</v>
          </cell>
          <cell r="K49">
            <v>28</v>
          </cell>
          <cell r="L49">
            <v>28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33</v>
          </cell>
          <cell r="U49">
            <v>33</v>
          </cell>
          <cell r="V49">
            <v>34</v>
          </cell>
          <cell r="W49">
            <v>36</v>
          </cell>
          <cell r="X49">
            <v>35</v>
          </cell>
          <cell r="Y49">
            <v>0</v>
          </cell>
          <cell r="Z49">
            <v>337.97399999999999</v>
          </cell>
          <cell r="AA49">
            <v>333.35399999999998</v>
          </cell>
        </row>
        <row r="50">
          <cell r="A50" t="str">
            <v>Aguacate I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22</v>
          </cell>
          <cell r="I50">
            <v>24</v>
          </cell>
          <cell r="J50">
            <v>23</v>
          </cell>
          <cell r="K50">
            <v>18</v>
          </cell>
          <cell r="L50">
            <v>23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23</v>
          </cell>
          <cell r="R50">
            <v>26</v>
          </cell>
          <cell r="S50">
            <v>18</v>
          </cell>
          <cell r="T50">
            <v>0</v>
          </cell>
          <cell r="U50">
            <v>22</v>
          </cell>
          <cell r="V50">
            <v>23</v>
          </cell>
          <cell r="W50">
            <v>0</v>
          </cell>
          <cell r="X50">
            <v>0</v>
          </cell>
          <cell r="Y50">
            <v>0</v>
          </cell>
          <cell r="Z50">
            <v>216.03299999999999</v>
          </cell>
          <cell r="AA50">
            <v>436.22800000000001</v>
          </cell>
        </row>
        <row r="51">
          <cell r="A51" t="str">
            <v>Aguacate II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26</v>
          </cell>
          <cell r="I51">
            <v>24</v>
          </cell>
          <cell r="J51">
            <v>23</v>
          </cell>
          <cell r="K51">
            <v>18</v>
          </cell>
          <cell r="L51">
            <v>23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25</v>
          </cell>
          <cell r="U51">
            <v>22</v>
          </cell>
          <cell r="V51">
            <v>23</v>
          </cell>
          <cell r="W51">
            <v>24</v>
          </cell>
          <cell r="X51">
            <v>18</v>
          </cell>
          <cell r="Y51">
            <v>0</v>
          </cell>
          <cell r="Z51">
            <v>223.184</v>
          </cell>
          <cell r="AA51">
            <v>0</v>
          </cell>
        </row>
        <row r="52">
          <cell r="A52" t="str">
            <v>Valdesia I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15.5</v>
          </cell>
          <cell r="V52">
            <v>15.5</v>
          </cell>
          <cell r="W52">
            <v>15.5</v>
          </cell>
          <cell r="X52">
            <v>0</v>
          </cell>
          <cell r="Y52">
            <v>0</v>
          </cell>
          <cell r="Z52">
            <v>44.2</v>
          </cell>
          <cell r="AA52">
            <v>42.935000000000002</v>
          </cell>
        </row>
        <row r="53">
          <cell r="A53" t="str">
            <v>Valdesia II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A54" t="str">
            <v>R.Bco I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A55" t="str">
            <v>R.Bco II</v>
          </cell>
          <cell r="B55">
            <v>12.5</v>
          </cell>
          <cell r="C55">
            <v>12.5</v>
          </cell>
          <cell r="D55">
            <v>10</v>
          </cell>
          <cell r="E55">
            <v>8.5</v>
          </cell>
          <cell r="F55">
            <v>12.5</v>
          </cell>
          <cell r="G55">
            <v>12.5</v>
          </cell>
          <cell r="H55">
            <v>12.5</v>
          </cell>
          <cell r="I55">
            <v>12.5</v>
          </cell>
          <cell r="J55">
            <v>12.5</v>
          </cell>
          <cell r="K55">
            <v>12.5</v>
          </cell>
          <cell r="L55">
            <v>12.5</v>
          </cell>
          <cell r="M55">
            <v>12.5</v>
          </cell>
          <cell r="N55">
            <v>12.5</v>
          </cell>
          <cell r="O55">
            <v>12.5</v>
          </cell>
          <cell r="P55">
            <v>12.5</v>
          </cell>
          <cell r="Q55">
            <v>12.5</v>
          </cell>
          <cell r="R55">
            <v>12.5</v>
          </cell>
          <cell r="S55">
            <v>12.5</v>
          </cell>
          <cell r="T55">
            <v>12.5</v>
          </cell>
          <cell r="U55">
            <v>12.5</v>
          </cell>
          <cell r="V55">
            <v>12.5</v>
          </cell>
          <cell r="W55">
            <v>12.5</v>
          </cell>
          <cell r="X55">
            <v>10.5</v>
          </cell>
          <cell r="Y55">
            <v>12.5</v>
          </cell>
          <cell r="Z55">
            <v>291.39999999999998</v>
          </cell>
          <cell r="AA55">
            <v>290.08999999999997</v>
          </cell>
        </row>
        <row r="56">
          <cell r="A56" t="str">
            <v>L. Angostura</v>
          </cell>
          <cell r="B56">
            <v>8.6</v>
          </cell>
          <cell r="C56">
            <v>8.6</v>
          </cell>
          <cell r="D56">
            <v>8.6</v>
          </cell>
          <cell r="E56">
            <v>8.6</v>
          </cell>
          <cell r="F56">
            <v>8.6</v>
          </cell>
          <cell r="G56">
            <v>8.6</v>
          </cell>
          <cell r="H56">
            <v>8.6</v>
          </cell>
          <cell r="I56">
            <v>8.6</v>
          </cell>
          <cell r="J56">
            <v>8.6</v>
          </cell>
          <cell r="K56">
            <v>8.6</v>
          </cell>
          <cell r="L56">
            <v>8.6</v>
          </cell>
          <cell r="M56">
            <v>8.6</v>
          </cell>
          <cell r="N56">
            <v>8.6</v>
          </cell>
          <cell r="O56">
            <v>8.6</v>
          </cell>
          <cell r="P56">
            <v>8.6</v>
          </cell>
          <cell r="Q56">
            <v>8.6</v>
          </cell>
          <cell r="R56">
            <v>8.6</v>
          </cell>
          <cell r="S56">
            <v>8.6</v>
          </cell>
          <cell r="T56">
            <v>8.6</v>
          </cell>
          <cell r="U56">
            <v>8.6</v>
          </cell>
          <cell r="V56">
            <v>8.6</v>
          </cell>
          <cell r="W56">
            <v>8.6</v>
          </cell>
          <cell r="X56">
            <v>8.6</v>
          </cell>
          <cell r="Y56">
            <v>8.6</v>
          </cell>
          <cell r="Z56">
            <v>206.4</v>
          </cell>
          <cell r="AA56">
            <v>205.62</v>
          </cell>
        </row>
        <row r="58">
          <cell r="A58" t="str">
            <v>Total</v>
          </cell>
          <cell r="B58">
            <v>961.99999999999989</v>
          </cell>
          <cell r="C58">
            <v>931.55000000000007</v>
          </cell>
          <cell r="D58">
            <v>901.45000000000016</v>
          </cell>
          <cell r="E58">
            <v>878.4000000000002</v>
          </cell>
          <cell r="F58">
            <v>862.85000000000014</v>
          </cell>
          <cell r="G58">
            <v>953.6</v>
          </cell>
          <cell r="H58">
            <v>1076.3</v>
          </cell>
          <cell r="I58">
            <v>1192.9499999999996</v>
          </cell>
          <cell r="J58">
            <v>1281.1499999999999</v>
          </cell>
          <cell r="K58">
            <v>1260.3499999999999</v>
          </cell>
          <cell r="L58">
            <v>1246.5499999999997</v>
          </cell>
          <cell r="M58">
            <v>1092.4999999999998</v>
          </cell>
          <cell r="N58">
            <v>1093.7</v>
          </cell>
          <cell r="O58">
            <v>1110.9000000000001</v>
          </cell>
          <cell r="P58">
            <v>1106.8</v>
          </cell>
          <cell r="Q58">
            <v>1124.5999999999999</v>
          </cell>
          <cell r="R58">
            <v>1195.0000000000002</v>
          </cell>
          <cell r="S58">
            <v>1173.5999999999999</v>
          </cell>
          <cell r="T58">
            <v>1233.9999999999998</v>
          </cell>
          <cell r="U58">
            <v>1348.8</v>
          </cell>
          <cell r="V58">
            <v>1341.2</v>
          </cell>
          <cell r="W58">
            <v>1323.9</v>
          </cell>
          <cell r="X58">
            <v>1177.9000000000001</v>
          </cell>
          <cell r="Y58">
            <v>1038.0999999999999</v>
          </cell>
          <cell r="Z58">
            <v>26450.155000000002</v>
          </cell>
          <cell r="AA58">
            <v>25927.926999999996</v>
          </cell>
        </row>
        <row r="60">
          <cell r="A60" t="str">
            <v>Costo Marginal Postdespacho</v>
          </cell>
        </row>
        <row r="61">
          <cell r="A61" t="str">
            <v>C.M. (US$/MWH)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A62" t="str">
            <v>C.M. (RD$/MWH)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A63" t="str">
            <v>EMPRESA HIDRO</v>
          </cell>
        </row>
        <row r="64">
          <cell r="A64" t="str">
            <v>Monción I</v>
          </cell>
          <cell r="B64">
            <v>0.8</v>
          </cell>
          <cell r="C64">
            <v>0.8</v>
          </cell>
          <cell r="D64">
            <v>0.8</v>
          </cell>
          <cell r="E64">
            <v>0.8</v>
          </cell>
          <cell r="F64">
            <v>0.8</v>
          </cell>
          <cell r="G64">
            <v>0.8</v>
          </cell>
          <cell r="H64">
            <v>0.8</v>
          </cell>
          <cell r="I64">
            <v>0.8</v>
          </cell>
          <cell r="J64">
            <v>0.8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7.2</v>
          </cell>
          <cell r="AA64">
            <v>6.8</v>
          </cell>
        </row>
        <row r="65">
          <cell r="A65" t="str">
            <v>Monción II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A66" t="str">
            <v>Baiguaque I</v>
          </cell>
          <cell r="B66">
            <v>0.25</v>
          </cell>
          <cell r="C66">
            <v>0.25</v>
          </cell>
          <cell r="D66">
            <v>0.25</v>
          </cell>
          <cell r="E66">
            <v>0.25</v>
          </cell>
          <cell r="F66">
            <v>0.25</v>
          </cell>
          <cell r="G66">
            <v>0</v>
          </cell>
          <cell r="H66">
            <v>0.25</v>
          </cell>
          <cell r="I66">
            <v>0.4</v>
          </cell>
          <cell r="J66">
            <v>0.4</v>
          </cell>
          <cell r="K66">
            <v>0.4</v>
          </cell>
          <cell r="L66">
            <v>0.4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0.3</v>
          </cell>
          <cell r="S66">
            <v>0.3</v>
          </cell>
          <cell r="T66">
            <v>0.3</v>
          </cell>
          <cell r="U66">
            <v>0.3</v>
          </cell>
          <cell r="V66">
            <v>0.3</v>
          </cell>
          <cell r="W66">
            <v>0.3</v>
          </cell>
          <cell r="X66">
            <v>0.3</v>
          </cell>
          <cell r="Y66">
            <v>0.3</v>
          </cell>
          <cell r="Z66">
            <v>6</v>
          </cell>
          <cell r="AA66">
            <v>6</v>
          </cell>
        </row>
        <row r="67">
          <cell r="A67" t="str">
            <v>Baiguaque II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A68" t="str">
            <v>Rincon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6</v>
          </cell>
          <cell r="H68">
            <v>6</v>
          </cell>
          <cell r="I68">
            <v>6</v>
          </cell>
          <cell r="J68">
            <v>6</v>
          </cell>
          <cell r="K68">
            <v>6</v>
          </cell>
          <cell r="L68">
            <v>6</v>
          </cell>
          <cell r="M68">
            <v>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7.8</v>
          </cell>
          <cell r="U68">
            <v>7.8</v>
          </cell>
          <cell r="V68">
            <v>7.8</v>
          </cell>
          <cell r="W68">
            <v>7.8</v>
          </cell>
          <cell r="X68">
            <v>7.8</v>
          </cell>
          <cell r="Y68">
            <v>0</v>
          </cell>
          <cell r="Z68">
            <v>70</v>
          </cell>
          <cell r="AA68">
            <v>69.44</v>
          </cell>
        </row>
        <row r="69">
          <cell r="A69" t="str">
            <v>Hatillo</v>
          </cell>
          <cell r="B69">
            <v>5</v>
          </cell>
          <cell r="C69">
            <v>5</v>
          </cell>
          <cell r="D69">
            <v>5</v>
          </cell>
          <cell r="E69">
            <v>5</v>
          </cell>
          <cell r="F69">
            <v>5</v>
          </cell>
          <cell r="G69">
            <v>5</v>
          </cell>
          <cell r="H69">
            <v>5</v>
          </cell>
          <cell r="I69">
            <v>5</v>
          </cell>
          <cell r="J69">
            <v>5</v>
          </cell>
          <cell r="K69">
            <v>5</v>
          </cell>
          <cell r="L69">
            <v>5</v>
          </cell>
          <cell r="M69">
            <v>5</v>
          </cell>
          <cell r="N69">
            <v>5</v>
          </cell>
          <cell r="O69">
            <v>5</v>
          </cell>
          <cell r="P69">
            <v>5</v>
          </cell>
          <cell r="Q69">
            <v>5</v>
          </cell>
          <cell r="R69">
            <v>5</v>
          </cell>
          <cell r="S69">
            <v>5</v>
          </cell>
          <cell r="T69">
            <v>5</v>
          </cell>
          <cell r="U69">
            <v>5</v>
          </cell>
          <cell r="V69">
            <v>5</v>
          </cell>
          <cell r="W69">
            <v>5</v>
          </cell>
          <cell r="X69">
            <v>5</v>
          </cell>
          <cell r="Y69">
            <v>5</v>
          </cell>
          <cell r="Z69">
            <v>120</v>
          </cell>
          <cell r="AA69">
            <v>119.411</v>
          </cell>
        </row>
        <row r="70">
          <cell r="A70" t="str">
            <v>Jimenoa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A71" t="str">
            <v>El Salto</v>
          </cell>
          <cell r="B71">
            <v>0.25</v>
          </cell>
          <cell r="C71">
            <v>0</v>
          </cell>
          <cell r="D71">
            <v>0</v>
          </cell>
          <cell r="E71">
            <v>0.25</v>
          </cell>
          <cell r="F71">
            <v>0</v>
          </cell>
          <cell r="G71">
            <v>0</v>
          </cell>
          <cell r="H71">
            <v>0.25</v>
          </cell>
          <cell r="I71">
            <v>0.25</v>
          </cell>
          <cell r="J71">
            <v>0.25</v>
          </cell>
          <cell r="K71">
            <v>0.25</v>
          </cell>
          <cell r="L71">
            <v>0.25</v>
          </cell>
          <cell r="M71">
            <v>0.3</v>
          </cell>
          <cell r="N71">
            <v>0.3</v>
          </cell>
          <cell r="O71">
            <v>0.3</v>
          </cell>
          <cell r="P71">
            <v>0.3</v>
          </cell>
          <cell r="Q71">
            <v>0.3</v>
          </cell>
          <cell r="R71">
            <v>0.3</v>
          </cell>
          <cell r="S71">
            <v>0.3</v>
          </cell>
          <cell r="T71">
            <v>0.3</v>
          </cell>
          <cell r="U71">
            <v>0.3</v>
          </cell>
          <cell r="V71">
            <v>0.3</v>
          </cell>
          <cell r="W71">
            <v>0</v>
          </cell>
          <cell r="X71">
            <v>0</v>
          </cell>
          <cell r="Y71">
            <v>0</v>
          </cell>
          <cell r="Z71">
            <v>3.8</v>
          </cell>
          <cell r="AA71">
            <v>3.8</v>
          </cell>
        </row>
        <row r="72">
          <cell r="A72" t="str">
            <v>Nizao Naj.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A73" t="str">
            <v>Los Anones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A74" t="str">
            <v>Sabana Y.</v>
          </cell>
          <cell r="B74">
            <v>3.3</v>
          </cell>
          <cell r="C74">
            <v>3.3</v>
          </cell>
          <cell r="D74">
            <v>3.3</v>
          </cell>
          <cell r="E74">
            <v>3.3</v>
          </cell>
          <cell r="F74">
            <v>3.3</v>
          </cell>
          <cell r="G74">
            <v>3.3</v>
          </cell>
          <cell r="H74">
            <v>3.3</v>
          </cell>
          <cell r="I74">
            <v>3.3</v>
          </cell>
          <cell r="J74">
            <v>3.3</v>
          </cell>
          <cell r="K74">
            <v>3.3</v>
          </cell>
          <cell r="L74">
            <v>3.3</v>
          </cell>
          <cell r="M74">
            <v>3.3</v>
          </cell>
          <cell r="N74">
            <v>3.3</v>
          </cell>
          <cell r="O74">
            <v>3.3</v>
          </cell>
          <cell r="P74">
            <v>3.3</v>
          </cell>
          <cell r="Q74">
            <v>3.3</v>
          </cell>
          <cell r="R74">
            <v>3.3</v>
          </cell>
          <cell r="S74">
            <v>3.3</v>
          </cell>
          <cell r="T74">
            <v>3.3</v>
          </cell>
          <cell r="U74">
            <v>3.3</v>
          </cell>
          <cell r="V74">
            <v>3.3</v>
          </cell>
          <cell r="W74">
            <v>3.3</v>
          </cell>
          <cell r="X74">
            <v>3.3</v>
          </cell>
          <cell r="Y74">
            <v>3.3</v>
          </cell>
          <cell r="Z74">
            <v>80</v>
          </cell>
          <cell r="AA74">
            <v>79.5</v>
          </cell>
        </row>
        <row r="75">
          <cell r="A75" t="str">
            <v>Las Dama</v>
          </cell>
          <cell r="B75">
            <v>2.8</v>
          </cell>
          <cell r="C75">
            <v>2.8</v>
          </cell>
          <cell r="D75">
            <v>2.8</v>
          </cell>
          <cell r="E75">
            <v>2.8</v>
          </cell>
          <cell r="F75">
            <v>2.8</v>
          </cell>
          <cell r="G75">
            <v>2.8</v>
          </cell>
          <cell r="H75">
            <v>2.8</v>
          </cell>
          <cell r="I75">
            <v>2.8</v>
          </cell>
          <cell r="J75">
            <v>2.8</v>
          </cell>
          <cell r="K75">
            <v>2.8</v>
          </cell>
          <cell r="L75">
            <v>2.8</v>
          </cell>
          <cell r="M75">
            <v>2.8</v>
          </cell>
          <cell r="N75">
            <v>2.8</v>
          </cell>
          <cell r="O75">
            <v>2.8</v>
          </cell>
          <cell r="P75">
            <v>2.8</v>
          </cell>
          <cell r="Q75">
            <v>2.8</v>
          </cell>
          <cell r="R75">
            <v>2.8</v>
          </cell>
          <cell r="S75">
            <v>2.8</v>
          </cell>
          <cell r="T75">
            <v>2.8</v>
          </cell>
          <cell r="U75">
            <v>2.8</v>
          </cell>
          <cell r="V75">
            <v>2.8</v>
          </cell>
          <cell r="W75">
            <v>2.4</v>
          </cell>
          <cell r="X75">
            <v>2.4</v>
          </cell>
          <cell r="Y75">
            <v>2.8</v>
          </cell>
          <cell r="Z75">
            <v>70.2</v>
          </cell>
          <cell r="AA75">
            <v>69.7</v>
          </cell>
        </row>
        <row r="76">
          <cell r="A76" t="str">
            <v>Sabaneta</v>
          </cell>
          <cell r="B76">
            <v>1.7</v>
          </cell>
          <cell r="C76">
            <v>1.7</v>
          </cell>
          <cell r="D76">
            <v>1.7</v>
          </cell>
          <cell r="E76">
            <v>1.7</v>
          </cell>
          <cell r="F76">
            <v>1.7</v>
          </cell>
          <cell r="G76">
            <v>1.7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2</v>
          </cell>
          <cell r="W76">
            <v>2</v>
          </cell>
          <cell r="X76">
            <v>2</v>
          </cell>
          <cell r="Y76">
            <v>2</v>
          </cell>
          <cell r="Z76">
            <v>18.3</v>
          </cell>
          <cell r="AA76">
            <v>17.742999999999999</v>
          </cell>
        </row>
        <row r="77">
          <cell r="A77" t="str">
            <v>Los Toros I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A78" t="str">
            <v>Los Toros II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A79" t="str">
            <v>Pinos del Edén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0">
          <cell r="A80" t="str">
            <v>SUB-TOTAL:</v>
          </cell>
          <cell r="B80">
            <v>64.199999999999989</v>
          </cell>
          <cell r="C80">
            <v>34.950000000000003</v>
          </cell>
          <cell r="D80">
            <v>32.450000000000003</v>
          </cell>
          <cell r="E80">
            <v>31.200000000000003</v>
          </cell>
          <cell r="F80">
            <v>34.950000000000003</v>
          </cell>
          <cell r="G80">
            <v>40.700000000000003</v>
          </cell>
          <cell r="H80">
            <v>87.499999999999986</v>
          </cell>
          <cell r="I80">
            <v>170.65000000000003</v>
          </cell>
          <cell r="J80">
            <v>178.65000000000003</v>
          </cell>
          <cell r="K80">
            <v>162.85000000000002</v>
          </cell>
          <cell r="L80">
            <v>159.85000000000002</v>
          </cell>
          <cell r="M80">
            <v>38.499999999999993</v>
          </cell>
          <cell r="N80">
            <v>32.5</v>
          </cell>
          <cell r="O80">
            <v>32.5</v>
          </cell>
          <cell r="P80">
            <v>32.5</v>
          </cell>
          <cell r="Q80">
            <v>55.499999999999993</v>
          </cell>
          <cell r="R80">
            <v>58.79999999999999</v>
          </cell>
          <cell r="S80">
            <v>81.799999999999983</v>
          </cell>
          <cell r="T80">
            <v>133.6</v>
          </cell>
          <cell r="U80">
            <v>176.10000000000005</v>
          </cell>
          <cell r="V80">
            <v>172.10000000000005</v>
          </cell>
          <cell r="W80">
            <v>162.40000000000003</v>
          </cell>
          <cell r="X80">
            <v>126.89999999999999</v>
          </cell>
          <cell r="Y80">
            <v>68.5</v>
          </cell>
          <cell r="Z80">
            <v>2154.6910000000003</v>
          </cell>
          <cell r="AA80">
            <v>2138.5809999999997</v>
          </cell>
        </row>
        <row r="82">
          <cell r="A82" t="str">
            <v>IPP's</v>
          </cell>
        </row>
        <row r="83">
          <cell r="A83" t="str">
            <v>Smith</v>
          </cell>
          <cell r="B83">
            <v>52.5</v>
          </cell>
          <cell r="C83">
            <v>51.9</v>
          </cell>
          <cell r="D83">
            <v>51.4</v>
          </cell>
          <cell r="E83">
            <v>50.5</v>
          </cell>
          <cell r="F83">
            <v>51</v>
          </cell>
          <cell r="G83">
            <v>55.4</v>
          </cell>
          <cell r="H83">
            <v>56.4</v>
          </cell>
          <cell r="I83">
            <v>59.3</v>
          </cell>
          <cell r="J83">
            <v>58.4</v>
          </cell>
          <cell r="K83">
            <v>57.5</v>
          </cell>
          <cell r="L83">
            <v>40.1</v>
          </cell>
          <cell r="M83">
            <v>41.4</v>
          </cell>
          <cell r="N83">
            <v>54.3</v>
          </cell>
          <cell r="O83">
            <v>54.9</v>
          </cell>
          <cell r="P83">
            <v>53.7</v>
          </cell>
          <cell r="Q83">
            <v>50.1</v>
          </cell>
          <cell r="R83">
            <v>53.9</v>
          </cell>
          <cell r="S83">
            <v>58.9</v>
          </cell>
          <cell r="T83">
            <v>55.1</v>
          </cell>
          <cell r="U83">
            <v>56.4</v>
          </cell>
          <cell r="V83">
            <v>58.2</v>
          </cell>
          <cell r="W83">
            <v>57.5</v>
          </cell>
          <cell r="X83">
            <v>57</v>
          </cell>
          <cell r="Y83">
            <v>57.7</v>
          </cell>
          <cell r="Z83">
            <v>1294.6099999999999</v>
          </cell>
          <cell r="AA83">
            <v>1294.5999999999999</v>
          </cell>
        </row>
        <row r="84">
          <cell r="A84" t="str">
            <v>CEPP-I</v>
          </cell>
          <cell r="B84">
            <v>15.7</v>
          </cell>
          <cell r="C84">
            <v>15.6</v>
          </cell>
          <cell r="D84">
            <v>15.5</v>
          </cell>
          <cell r="E84">
            <v>15.5</v>
          </cell>
          <cell r="F84">
            <v>11.2</v>
          </cell>
          <cell r="G84">
            <v>15.9</v>
          </cell>
          <cell r="H84">
            <v>16</v>
          </cell>
          <cell r="I84">
            <v>15.9</v>
          </cell>
          <cell r="J84">
            <v>15.9</v>
          </cell>
          <cell r="K84">
            <v>16</v>
          </cell>
          <cell r="L84">
            <v>16.2</v>
          </cell>
          <cell r="M84">
            <v>11</v>
          </cell>
          <cell r="N84">
            <v>16.2</v>
          </cell>
          <cell r="O84">
            <v>16</v>
          </cell>
          <cell r="P84">
            <v>16</v>
          </cell>
          <cell r="Q84">
            <v>16</v>
          </cell>
          <cell r="R84">
            <v>16.100000000000001</v>
          </cell>
          <cell r="S84">
            <v>16</v>
          </cell>
          <cell r="T84">
            <v>16</v>
          </cell>
          <cell r="U84">
            <v>16</v>
          </cell>
          <cell r="V84">
            <v>16</v>
          </cell>
          <cell r="W84">
            <v>16</v>
          </cell>
          <cell r="X84">
            <v>16</v>
          </cell>
          <cell r="Y84">
            <v>16</v>
          </cell>
          <cell r="Z84">
            <v>364</v>
          </cell>
          <cell r="AA84">
            <v>364</v>
          </cell>
        </row>
        <row r="85">
          <cell r="A85" t="str">
            <v>CEPP-II</v>
          </cell>
          <cell r="B85">
            <v>46.8</v>
          </cell>
          <cell r="C85">
            <v>46.4</v>
          </cell>
          <cell r="D85">
            <v>47.3</v>
          </cell>
          <cell r="E85">
            <v>42</v>
          </cell>
          <cell r="F85">
            <v>31.4</v>
          </cell>
          <cell r="G85">
            <v>47.8</v>
          </cell>
          <cell r="H85">
            <v>47.7</v>
          </cell>
          <cell r="I85">
            <v>47.4</v>
          </cell>
          <cell r="J85">
            <v>41.7</v>
          </cell>
          <cell r="K85">
            <v>43.4</v>
          </cell>
          <cell r="L85">
            <v>43</v>
          </cell>
          <cell r="M85">
            <v>42.8</v>
          </cell>
          <cell r="N85">
            <v>47.7</v>
          </cell>
          <cell r="O85">
            <v>42</v>
          </cell>
          <cell r="P85">
            <v>41.3</v>
          </cell>
          <cell r="Q85">
            <v>41.6</v>
          </cell>
          <cell r="R85">
            <v>42.1</v>
          </cell>
          <cell r="S85">
            <v>41.6</v>
          </cell>
          <cell r="T85">
            <v>42.2</v>
          </cell>
          <cell r="U85">
            <v>42.9</v>
          </cell>
          <cell r="V85">
            <v>41.9</v>
          </cell>
          <cell r="W85">
            <v>42.1</v>
          </cell>
          <cell r="X85">
            <v>42.4</v>
          </cell>
          <cell r="Y85">
            <v>42.9</v>
          </cell>
          <cell r="Z85">
            <v>1024.8</v>
          </cell>
          <cell r="AA85">
            <v>1024.8</v>
          </cell>
        </row>
        <row r="86">
          <cell r="A86" t="str">
            <v>Montecristi</v>
          </cell>
          <cell r="B86">
            <v>3.4</v>
          </cell>
          <cell r="C86">
            <v>5</v>
          </cell>
          <cell r="D86">
            <v>5</v>
          </cell>
          <cell r="E86">
            <v>5</v>
          </cell>
          <cell r="F86">
            <v>5</v>
          </cell>
          <cell r="G86">
            <v>5</v>
          </cell>
          <cell r="H86">
            <v>5.8</v>
          </cell>
          <cell r="I86">
            <v>5</v>
          </cell>
          <cell r="J86">
            <v>6.7</v>
          </cell>
          <cell r="K86">
            <v>3.4</v>
          </cell>
          <cell r="L86">
            <v>3.4</v>
          </cell>
          <cell r="M86">
            <v>3.4</v>
          </cell>
          <cell r="N86">
            <v>5.5</v>
          </cell>
          <cell r="O86">
            <v>4.8</v>
          </cell>
          <cell r="P86">
            <v>3.6</v>
          </cell>
          <cell r="Q86">
            <v>3.6</v>
          </cell>
          <cell r="R86">
            <v>3.6</v>
          </cell>
          <cell r="S86">
            <v>3.6</v>
          </cell>
          <cell r="T86">
            <v>2.4</v>
          </cell>
          <cell r="U86">
            <v>3.6</v>
          </cell>
          <cell r="V86">
            <v>2.4</v>
          </cell>
          <cell r="W86">
            <v>3.6</v>
          </cell>
          <cell r="X86">
            <v>5</v>
          </cell>
          <cell r="Y86">
            <v>5.8</v>
          </cell>
          <cell r="Z86">
            <v>105.12</v>
          </cell>
          <cell r="AA86">
            <v>105.1</v>
          </cell>
        </row>
        <row r="87">
          <cell r="A87" t="str">
            <v>A. Barril</v>
          </cell>
          <cell r="B87">
            <v>0</v>
          </cell>
          <cell r="C87">
            <v>6.3</v>
          </cell>
          <cell r="D87">
            <v>6.3</v>
          </cell>
          <cell r="E87">
            <v>6.3</v>
          </cell>
          <cell r="F87">
            <v>6.3</v>
          </cell>
          <cell r="G87">
            <v>6.3</v>
          </cell>
          <cell r="H87">
            <v>6.3</v>
          </cell>
          <cell r="I87">
            <v>6.3</v>
          </cell>
          <cell r="J87">
            <v>6.3</v>
          </cell>
          <cell r="K87">
            <v>6.3</v>
          </cell>
          <cell r="L87">
            <v>6.3</v>
          </cell>
          <cell r="M87">
            <v>6.3</v>
          </cell>
          <cell r="N87">
            <v>6.3</v>
          </cell>
          <cell r="O87">
            <v>6.3</v>
          </cell>
          <cell r="P87">
            <v>6.3</v>
          </cell>
          <cell r="Q87">
            <v>6.3</v>
          </cell>
          <cell r="R87">
            <v>6.3</v>
          </cell>
          <cell r="S87">
            <v>6.3</v>
          </cell>
          <cell r="T87">
            <v>6.3</v>
          </cell>
          <cell r="U87">
            <v>6.3</v>
          </cell>
          <cell r="V87">
            <v>6.3</v>
          </cell>
          <cell r="W87">
            <v>6.3</v>
          </cell>
          <cell r="X87">
            <v>6.3</v>
          </cell>
          <cell r="Y87">
            <v>6.3</v>
          </cell>
          <cell r="Z87">
            <v>158.4</v>
          </cell>
          <cell r="AA87">
            <v>158.4</v>
          </cell>
        </row>
        <row r="88">
          <cell r="A88" t="str">
            <v>La Isabela</v>
          </cell>
          <cell r="B88">
            <v>0.8</v>
          </cell>
          <cell r="C88">
            <v>0.8</v>
          </cell>
          <cell r="D88">
            <v>0.8</v>
          </cell>
          <cell r="E88">
            <v>0.8</v>
          </cell>
          <cell r="F88">
            <v>0.8</v>
          </cell>
          <cell r="G88">
            <v>0.6</v>
          </cell>
          <cell r="H88">
            <v>0.8</v>
          </cell>
          <cell r="I88">
            <v>0.8</v>
          </cell>
          <cell r="J88">
            <v>0.7</v>
          </cell>
          <cell r="K88">
            <v>0.7</v>
          </cell>
          <cell r="L88">
            <v>0.6</v>
          </cell>
          <cell r="M88">
            <v>1</v>
          </cell>
          <cell r="N88">
            <v>0</v>
          </cell>
          <cell r="O88">
            <v>0.7</v>
          </cell>
          <cell r="P88">
            <v>0.7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10.5</v>
          </cell>
          <cell r="AA88">
            <v>10.5</v>
          </cell>
        </row>
        <row r="89">
          <cell r="A89" t="str">
            <v>Dajabon</v>
          </cell>
          <cell r="B89">
            <v>3.6</v>
          </cell>
          <cell r="C89">
            <v>2.9</v>
          </cell>
          <cell r="D89">
            <v>3.6</v>
          </cell>
          <cell r="E89">
            <v>3.1</v>
          </cell>
          <cell r="F89">
            <v>3.4</v>
          </cell>
          <cell r="G89">
            <v>3.4</v>
          </cell>
          <cell r="H89">
            <v>3.5</v>
          </cell>
          <cell r="I89">
            <v>3.5</v>
          </cell>
          <cell r="J89">
            <v>3.4</v>
          </cell>
          <cell r="K89">
            <v>3.1</v>
          </cell>
          <cell r="L89">
            <v>2.8</v>
          </cell>
          <cell r="M89">
            <v>2.7</v>
          </cell>
          <cell r="N89">
            <v>2</v>
          </cell>
          <cell r="O89">
            <v>2.1</v>
          </cell>
          <cell r="P89">
            <v>2.1</v>
          </cell>
          <cell r="Q89">
            <v>2.4</v>
          </cell>
          <cell r="R89">
            <v>2.1</v>
          </cell>
          <cell r="S89">
            <v>2.4</v>
          </cell>
          <cell r="T89">
            <v>2.9</v>
          </cell>
          <cell r="U89">
            <v>2.8</v>
          </cell>
          <cell r="V89">
            <v>3.2</v>
          </cell>
          <cell r="W89">
            <v>3.2</v>
          </cell>
          <cell r="X89">
            <v>2.9</v>
          </cell>
          <cell r="Y89">
            <v>3.2</v>
          </cell>
          <cell r="Z89">
            <v>68.739999999999995</v>
          </cell>
          <cell r="AA89">
            <v>68.7</v>
          </cell>
        </row>
        <row r="90">
          <cell r="A90" t="str">
            <v>Dies. Pimentel</v>
          </cell>
          <cell r="B90">
            <v>38.5</v>
          </cell>
          <cell r="C90">
            <v>38.5</v>
          </cell>
          <cell r="D90">
            <v>30</v>
          </cell>
          <cell r="E90">
            <v>25</v>
          </cell>
          <cell r="F90">
            <v>25.6</v>
          </cell>
          <cell r="G90">
            <v>36.5</v>
          </cell>
          <cell r="H90">
            <v>36.5</v>
          </cell>
          <cell r="I90">
            <v>34.5</v>
          </cell>
          <cell r="J90">
            <v>32.5</v>
          </cell>
          <cell r="K90">
            <v>37</v>
          </cell>
          <cell r="L90">
            <v>39</v>
          </cell>
          <cell r="M90">
            <v>38.5</v>
          </cell>
          <cell r="N90">
            <v>38.5</v>
          </cell>
          <cell r="O90">
            <v>40.5</v>
          </cell>
          <cell r="P90">
            <v>41</v>
          </cell>
          <cell r="Q90">
            <v>39</v>
          </cell>
          <cell r="R90">
            <v>39</v>
          </cell>
          <cell r="S90">
            <v>39</v>
          </cell>
          <cell r="T90">
            <v>41</v>
          </cell>
          <cell r="U90">
            <v>41</v>
          </cell>
          <cell r="V90">
            <v>41</v>
          </cell>
          <cell r="W90">
            <v>41</v>
          </cell>
          <cell r="X90">
            <v>41</v>
          </cell>
          <cell r="Y90">
            <v>43</v>
          </cell>
          <cell r="Z90">
            <v>896.6</v>
          </cell>
          <cell r="AA90">
            <v>896.6</v>
          </cell>
        </row>
        <row r="91">
          <cell r="A91" t="str">
            <v>Dies. La Vega</v>
          </cell>
          <cell r="B91">
            <v>72.8</v>
          </cell>
          <cell r="C91">
            <v>72.2</v>
          </cell>
          <cell r="D91">
            <v>72.2</v>
          </cell>
          <cell r="E91">
            <v>72.400000000000006</v>
          </cell>
          <cell r="F91">
            <v>72.2</v>
          </cell>
          <cell r="G91">
            <v>72.2</v>
          </cell>
          <cell r="H91">
            <v>71.599999999999994</v>
          </cell>
          <cell r="I91">
            <v>71.900000000000006</v>
          </cell>
          <cell r="J91">
            <v>71.3</v>
          </cell>
          <cell r="K91">
            <v>71.2</v>
          </cell>
          <cell r="L91">
            <v>71.900000000000006</v>
          </cell>
          <cell r="M91">
            <v>70.8</v>
          </cell>
          <cell r="N91">
            <v>72.3</v>
          </cell>
          <cell r="O91">
            <v>71.099999999999994</v>
          </cell>
          <cell r="P91">
            <v>70.3</v>
          </cell>
          <cell r="Q91">
            <v>70.5</v>
          </cell>
          <cell r="R91">
            <v>72.099999999999994</v>
          </cell>
          <cell r="S91">
            <v>72.3</v>
          </cell>
          <cell r="T91">
            <v>71.5</v>
          </cell>
          <cell r="U91">
            <v>71.900000000000006</v>
          </cell>
          <cell r="V91">
            <v>71.5</v>
          </cell>
          <cell r="W91">
            <v>72.099999999999994</v>
          </cell>
          <cell r="X91">
            <v>72.900000000000006</v>
          </cell>
          <cell r="Y91">
            <v>72</v>
          </cell>
          <cell r="Z91">
            <v>1582.607</v>
          </cell>
          <cell r="AA91">
            <v>1582.6</v>
          </cell>
        </row>
        <row r="92">
          <cell r="A92" t="str">
            <v>Metaldom</v>
          </cell>
          <cell r="B92">
            <v>33.4</v>
          </cell>
          <cell r="C92">
            <v>33.4</v>
          </cell>
          <cell r="D92">
            <v>33.6</v>
          </cell>
          <cell r="E92">
            <v>33.6</v>
          </cell>
          <cell r="F92">
            <v>33.200000000000003</v>
          </cell>
          <cell r="G92">
            <v>32.799999999999997</v>
          </cell>
          <cell r="H92">
            <v>32.200000000000003</v>
          </cell>
          <cell r="I92">
            <v>31.6</v>
          </cell>
          <cell r="J92">
            <v>31.1</v>
          </cell>
          <cell r="K92">
            <v>29</v>
          </cell>
          <cell r="L92">
            <v>30.7</v>
          </cell>
          <cell r="M92">
            <v>31.7</v>
          </cell>
          <cell r="N92">
            <v>30.9</v>
          </cell>
          <cell r="O92">
            <v>31.3</v>
          </cell>
          <cell r="P92">
            <v>31.3</v>
          </cell>
          <cell r="Q92">
            <v>30.8</v>
          </cell>
          <cell r="R92">
            <v>29.7</v>
          </cell>
          <cell r="S92">
            <v>29.7</v>
          </cell>
          <cell r="T92">
            <v>31.1</v>
          </cell>
          <cell r="U92">
            <v>32.6</v>
          </cell>
          <cell r="V92">
            <v>31.7</v>
          </cell>
          <cell r="W92">
            <v>31.7</v>
          </cell>
          <cell r="X92">
            <v>33</v>
          </cell>
          <cell r="Y92">
            <v>31.9</v>
          </cell>
          <cell r="Z92">
            <v>752.3</v>
          </cell>
          <cell r="AA92">
            <v>752.3</v>
          </cell>
        </row>
        <row r="93">
          <cell r="A93" t="str">
            <v>Caimán</v>
          </cell>
          <cell r="B93">
            <v>25.8</v>
          </cell>
          <cell r="C93">
            <v>26.8</v>
          </cell>
          <cell r="D93">
            <v>25.3</v>
          </cell>
          <cell r="E93">
            <v>19.3</v>
          </cell>
          <cell r="F93">
            <v>18.399999999999999</v>
          </cell>
          <cell r="G93">
            <v>18.3</v>
          </cell>
          <cell r="H93">
            <v>23.2</v>
          </cell>
          <cell r="I93">
            <v>26.5</v>
          </cell>
          <cell r="J93">
            <v>25</v>
          </cell>
          <cell r="K93">
            <v>26.1</v>
          </cell>
          <cell r="L93">
            <v>26</v>
          </cell>
          <cell r="M93">
            <v>26.9</v>
          </cell>
          <cell r="N93">
            <v>23.6</v>
          </cell>
          <cell r="O93">
            <v>28.7</v>
          </cell>
          <cell r="P93">
            <v>24.6</v>
          </cell>
          <cell r="Q93">
            <v>26.4</v>
          </cell>
          <cell r="R93">
            <v>27.8</v>
          </cell>
          <cell r="S93">
            <v>22.5</v>
          </cell>
          <cell r="T93">
            <v>26.8</v>
          </cell>
          <cell r="U93">
            <v>24.5</v>
          </cell>
          <cell r="V93">
            <v>25.5</v>
          </cell>
          <cell r="W93">
            <v>25.5</v>
          </cell>
          <cell r="X93">
            <v>25.8</v>
          </cell>
          <cell r="Y93">
            <v>25.5</v>
          </cell>
          <cell r="Z93">
            <v>595.67100000000005</v>
          </cell>
          <cell r="AA93">
            <v>595.70000000000005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mp. CDE"/>
      <sheetName val="Comp. Itabo"/>
      <sheetName val="Comp. DPP"/>
      <sheetName val="Comp. Haina"/>
      <sheetName val="Pagos"/>
      <sheetName val="Participación RSF"/>
      <sheetName val="Participación RPF"/>
      <sheetName val="Compensación RPF"/>
      <sheetName val="Máquinas Forzadas"/>
      <sheetName val="Compensación RSF"/>
      <sheetName val="Pagos por Centrales"/>
      <sheetName val="Energías"/>
      <sheetName val="Márgenes"/>
      <sheetName val="Cmg's"/>
      <sheetName val="Costos Variables de Producción"/>
      <sheetName val="Tiempos RSF"/>
    </sheetNames>
    <sheetDataSet>
      <sheetData sheetId="0"/>
      <sheetData sheetId="1">
        <row r="749">
          <cell r="Q749">
            <v>0</v>
          </cell>
        </row>
      </sheetData>
      <sheetData sheetId="2">
        <row r="749">
          <cell r="J749">
            <v>683673.58052069251</v>
          </cell>
        </row>
      </sheetData>
      <sheetData sheetId="3">
        <row r="749">
          <cell r="F749">
            <v>0</v>
          </cell>
        </row>
      </sheetData>
      <sheetData sheetId="4">
        <row r="749">
          <cell r="J749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 Marginal de Potencia"/>
      <sheetName val="Valorización"/>
      <sheetName val="Balances"/>
      <sheetName val="Resumen"/>
      <sheetName val="CONTRATO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érito (2)"/>
      <sheetName val="POT. NO SERVIDA"/>
      <sheetName val="Lista de Mérito"/>
      <sheetName val="PDD EN  OM"/>
      <sheetName val="Post.Desp en Orden de Merito"/>
      <sheetName val="GRAF. EVOLUCION DEMANDA-RESERVA"/>
      <sheetName val="Resumen"/>
      <sheetName val="Post-Desp."/>
      <sheetName val="PONER FECHA AQUI"/>
      <sheetName val="1.00"/>
      <sheetName val="2.00"/>
      <sheetName val="3.00"/>
      <sheetName val="4.00"/>
      <sheetName val="5.00"/>
      <sheetName val="6.00"/>
      <sheetName val="7.00"/>
      <sheetName val="8.00"/>
      <sheetName val="9.00"/>
      <sheetName val="10.00"/>
      <sheetName val="11.00"/>
      <sheetName val="12.00"/>
      <sheetName val="13.00"/>
      <sheetName val="14.00"/>
      <sheetName val="15.00"/>
      <sheetName val="16.00"/>
      <sheetName val="17.00"/>
      <sheetName val="18.00"/>
      <sheetName val="19.00"/>
      <sheetName val="20.00"/>
      <sheetName val="21.00"/>
      <sheetName val="22.00"/>
      <sheetName val="23.00"/>
      <sheetName val="24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5">
          <cell r="G65">
            <v>7</v>
          </cell>
          <cell r="J65">
            <v>10</v>
          </cell>
          <cell r="M65">
            <v>13</v>
          </cell>
          <cell r="N65">
            <v>14</v>
          </cell>
          <cell r="O65">
            <v>15</v>
          </cell>
          <cell r="P65">
            <v>16</v>
          </cell>
        </row>
      </sheetData>
      <sheetData sheetId="9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40</v>
          </cell>
          <cell r="W16">
            <v>0.77</v>
          </cell>
          <cell r="X16">
            <v>0</v>
          </cell>
          <cell r="Y16">
            <v>0</v>
          </cell>
          <cell r="Z16">
            <v>0</v>
          </cell>
          <cell r="AA16">
            <v>13.5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14</v>
          </cell>
          <cell r="W17">
            <v>0.84</v>
          </cell>
          <cell r="X17">
            <v>0</v>
          </cell>
          <cell r="Y17">
            <v>0</v>
          </cell>
          <cell r="Z17">
            <v>0</v>
          </cell>
          <cell r="AA17">
            <v>13.8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126</v>
          </cell>
          <cell r="L25">
            <v>124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10</v>
          </cell>
          <cell r="R25">
            <v>0</v>
          </cell>
          <cell r="S25">
            <v>8</v>
          </cell>
          <cell r="T25">
            <v>83.76</v>
          </cell>
          <cell r="V25">
            <v>83</v>
          </cell>
          <cell r="W25">
            <v>0.84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13</v>
          </cell>
          <cell r="F26">
            <v>425.22499999999997</v>
          </cell>
          <cell r="G26">
            <v>328</v>
          </cell>
          <cell r="H26">
            <v>265</v>
          </cell>
          <cell r="I26">
            <v>265</v>
          </cell>
          <cell r="J26">
            <v>256</v>
          </cell>
          <cell r="K26">
            <v>222</v>
          </cell>
          <cell r="L26">
            <v>124</v>
          </cell>
          <cell r="M26">
            <v>0</v>
          </cell>
          <cell r="N26">
            <v>43</v>
          </cell>
          <cell r="O26">
            <v>0</v>
          </cell>
          <cell r="P26">
            <v>0</v>
          </cell>
          <cell r="Q26">
            <v>36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166</v>
          </cell>
          <cell r="W26">
            <v>0.8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</v>
          </cell>
          <cell r="F29">
            <v>90</v>
          </cell>
          <cell r="G29">
            <v>110</v>
          </cell>
          <cell r="H29">
            <v>120</v>
          </cell>
          <cell r="I29">
            <v>120</v>
          </cell>
          <cell r="J29">
            <v>120</v>
          </cell>
          <cell r="K29">
            <v>120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55</v>
          </cell>
          <cell r="W29">
            <v>0.91</v>
          </cell>
          <cell r="X29">
            <v>0</v>
          </cell>
          <cell r="Y29">
            <v>0</v>
          </cell>
          <cell r="Z29">
            <v>0</v>
          </cell>
          <cell r="AA29">
            <v>14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</v>
          </cell>
          <cell r="F38">
            <v>390</v>
          </cell>
          <cell r="G38">
            <v>110</v>
          </cell>
          <cell r="H38">
            <v>120</v>
          </cell>
          <cell r="I38">
            <v>120</v>
          </cell>
          <cell r="J38">
            <v>120</v>
          </cell>
          <cell r="K38">
            <v>120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122</v>
          </cell>
          <cell r="W38">
            <v>0.7</v>
          </cell>
        </row>
        <row r="40">
          <cell r="B40" t="str">
            <v>SMITH</v>
          </cell>
          <cell r="C40">
            <v>171.48500930000012</v>
          </cell>
          <cell r="D40">
            <v>4.7880000000000003</v>
          </cell>
          <cell r="E40">
            <v>0</v>
          </cell>
          <cell r="F40">
            <v>132</v>
          </cell>
          <cell r="G40">
            <v>180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19</v>
          </cell>
          <cell r="F41">
            <v>28</v>
          </cell>
          <cell r="G41">
            <v>0</v>
          </cell>
          <cell r="H41">
            <v>66</v>
          </cell>
          <cell r="I41">
            <v>66</v>
          </cell>
          <cell r="J41">
            <v>66</v>
          </cell>
          <cell r="K41">
            <v>66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31</v>
          </cell>
          <cell r="W41">
            <v>0.91</v>
          </cell>
          <cell r="X41">
            <v>0</v>
          </cell>
          <cell r="Y41">
            <v>0</v>
          </cell>
          <cell r="Z41">
            <v>0</v>
          </cell>
          <cell r="AA41">
            <v>13.8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0</v>
          </cell>
          <cell r="F50">
            <v>27</v>
          </cell>
          <cell r="G50">
            <v>31.5</v>
          </cell>
          <cell r="H50">
            <v>30</v>
          </cell>
          <cell r="I50">
            <v>30</v>
          </cell>
          <cell r="J50">
            <v>30</v>
          </cell>
          <cell r="K50">
            <v>23.2</v>
          </cell>
          <cell r="L50">
            <v>0</v>
          </cell>
          <cell r="M50">
            <v>0</v>
          </cell>
          <cell r="N50">
            <v>6.8000000000000007</v>
          </cell>
          <cell r="O50">
            <v>0</v>
          </cell>
          <cell r="P50">
            <v>0</v>
          </cell>
          <cell r="Q50">
            <v>6.8000000000000007</v>
          </cell>
          <cell r="R50">
            <v>0</v>
          </cell>
          <cell r="S50">
            <v>4</v>
          </cell>
          <cell r="T50">
            <v>0</v>
          </cell>
          <cell r="V50">
            <v>14.1</v>
          </cell>
          <cell r="W50">
            <v>0.85</v>
          </cell>
          <cell r="X50">
            <v>0</v>
          </cell>
          <cell r="Y50">
            <v>0</v>
          </cell>
          <cell r="Z50">
            <v>0</v>
          </cell>
          <cell r="AA50">
            <v>12.9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35</v>
          </cell>
          <cell r="J56">
            <v>35</v>
          </cell>
          <cell r="K56">
            <v>35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60</v>
          </cell>
          <cell r="S56">
            <v>1</v>
          </cell>
          <cell r="T56">
            <v>61.212000000000003</v>
          </cell>
          <cell r="V56">
            <v>59</v>
          </cell>
          <cell r="W56">
            <v>0.51</v>
          </cell>
          <cell r="X56">
            <v>0</v>
          </cell>
          <cell r="Y56">
            <v>0</v>
          </cell>
          <cell r="Z56">
            <v>0</v>
          </cell>
          <cell r="AA56">
            <v>14.3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95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202.98500930000012</v>
          </cell>
          <cell r="D62">
            <v>4.7880000000000003</v>
          </cell>
          <cell r="E62">
            <v>19</v>
          </cell>
          <cell r="F62">
            <v>586.03000000000009</v>
          </cell>
          <cell r="G62">
            <v>542.80000000000007</v>
          </cell>
          <cell r="H62">
            <v>381</v>
          </cell>
          <cell r="I62">
            <v>131</v>
          </cell>
          <cell r="J62">
            <v>131</v>
          </cell>
          <cell r="K62">
            <v>124.2</v>
          </cell>
          <cell r="L62">
            <v>0</v>
          </cell>
          <cell r="M62">
            <v>0</v>
          </cell>
          <cell r="N62">
            <v>6.8000000000000007</v>
          </cell>
          <cell r="O62">
            <v>0</v>
          </cell>
          <cell r="P62">
            <v>0</v>
          </cell>
          <cell r="Q62">
            <v>6.8000000000000007</v>
          </cell>
          <cell r="R62">
            <v>250</v>
          </cell>
          <cell r="S62">
            <v>7</v>
          </cell>
          <cell r="T62">
            <v>473.12000000000006</v>
          </cell>
          <cell r="U62">
            <v>0</v>
          </cell>
          <cell r="V62">
            <v>143.5</v>
          </cell>
          <cell r="W62">
            <v>0.65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50.55</v>
          </cell>
          <cell r="I64">
            <v>50.55</v>
          </cell>
          <cell r="J64">
            <v>50.55</v>
          </cell>
          <cell r="K64">
            <v>50.55</v>
          </cell>
          <cell r="L64">
            <v>47.35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3.1999999999999957</v>
          </cell>
          <cell r="R64">
            <v>0</v>
          </cell>
          <cell r="S64">
            <v>5</v>
          </cell>
          <cell r="T64">
            <v>33.1</v>
          </cell>
          <cell r="V64">
            <v>32.950000000000003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14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55.5</v>
          </cell>
          <cell r="I65">
            <v>55.5</v>
          </cell>
          <cell r="J65">
            <v>55.5</v>
          </cell>
          <cell r="K65">
            <v>55.5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29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14.2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106.05</v>
          </cell>
          <cell r="I66">
            <v>106.05</v>
          </cell>
          <cell r="J66">
            <v>106.05</v>
          </cell>
          <cell r="K66">
            <v>106.05</v>
          </cell>
          <cell r="L66">
            <v>47.35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3.1999999999999957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69.599999999999994</v>
          </cell>
          <cell r="W66">
            <v>0.84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58.45</v>
          </cell>
          <cell r="D68">
            <v>0</v>
          </cell>
          <cell r="E68">
            <v>0</v>
          </cell>
          <cell r="F68">
            <v>56.25</v>
          </cell>
          <cell r="G68">
            <v>63</v>
          </cell>
          <cell r="H68">
            <v>71.599999999999994</v>
          </cell>
          <cell r="I68">
            <v>71.599999999999994</v>
          </cell>
          <cell r="J68">
            <v>71.599999999999994</v>
          </cell>
          <cell r="K68">
            <v>71.599999999999994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30.6</v>
          </cell>
          <cell r="W68">
            <v>0.92</v>
          </cell>
          <cell r="X68">
            <v>0</v>
          </cell>
          <cell r="Y68">
            <v>0</v>
          </cell>
          <cell r="Z68">
            <v>0</v>
          </cell>
          <cell r="AA68">
            <v>14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16.5</v>
          </cell>
          <cell r="L69">
            <v>0</v>
          </cell>
          <cell r="M69">
            <v>0</v>
          </cell>
          <cell r="N69">
            <v>15.3</v>
          </cell>
          <cell r="O69">
            <v>0</v>
          </cell>
          <cell r="P69">
            <v>0</v>
          </cell>
          <cell r="Q69">
            <v>15.3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0.66</v>
          </cell>
          <cell r="X69">
            <v>0</v>
          </cell>
          <cell r="Y69">
            <v>0</v>
          </cell>
          <cell r="Z69">
            <v>0</v>
          </cell>
          <cell r="AA69">
            <v>13.6</v>
          </cell>
          <cell r="AB69" t="str">
            <v>ESTRELLA DEL NORTE</v>
          </cell>
        </row>
        <row r="70">
          <cell r="B70" t="str">
            <v>5_SUB-TOTAL</v>
          </cell>
          <cell r="C70">
            <v>90.65</v>
          </cell>
          <cell r="D70">
            <v>0</v>
          </cell>
          <cell r="E70">
            <v>0</v>
          </cell>
          <cell r="F70">
            <v>88.5</v>
          </cell>
          <cell r="G70">
            <v>95.2</v>
          </cell>
          <cell r="H70">
            <v>103.39999999999999</v>
          </cell>
          <cell r="I70">
            <v>103.39999999999999</v>
          </cell>
          <cell r="J70">
            <v>103.39999999999999</v>
          </cell>
          <cell r="K70">
            <v>88.1</v>
          </cell>
          <cell r="L70">
            <v>0</v>
          </cell>
          <cell r="M70">
            <v>0</v>
          </cell>
          <cell r="N70">
            <v>15.3</v>
          </cell>
          <cell r="O70">
            <v>0</v>
          </cell>
          <cell r="P70">
            <v>0</v>
          </cell>
          <cell r="Q70">
            <v>15.3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64.7</v>
          </cell>
          <cell r="W70">
            <v>0.81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11.1</v>
          </cell>
          <cell r="I72">
            <v>11.1</v>
          </cell>
          <cell r="J72">
            <v>11.1</v>
          </cell>
          <cell r="K72">
            <v>11.1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6.6</v>
          </cell>
          <cell r="W72">
            <v>0.86</v>
          </cell>
          <cell r="X72">
            <v>0</v>
          </cell>
          <cell r="Y72">
            <v>0</v>
          </cell>
          <cell r="Z72">
            <v>0</v>
          </cell>
          <cell r="AA72">
            <v>12.7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30.5</v>
          </cell>
          <cell r="I73">
            <v>30.5</v>
          </cell>
          <cell r="J73">
            <v>30.5</v>
          </cell>
          <cell r="K73">
            <v>28.7</v>
          </cell>
          <cell r="L73">
            <v>0</v>
          </cell>
          <cell r="M73">
            <v>0</v>
          </cell>
          <cell r="N73">
            <v>1.8000000000000007</v>
          </cell>
          <cell r="O73">
            <v>0</v>
          </cell>
          <cell r="P73">
            <v>0</v>
          </cell>
          <cell r="Q73">
            <v>1.8000000000000007</v>
          </cell>
          <cell r="R73">
            <v>0</v>
          </cell>
          <cell r="S73">
            <v>6</v>
          </cell>
          <cell r="T73">
            <v>20.04</v>
          </cell>
          <cell r="V73">
            <v>19.7</v>
          </cell>
          <cell r="W73">
            <v>0.82</v>
          </cell>
          <cell r="X73">
            <v>0</v>
          </cell>
          <cell r="Y73">
            <v>0</v>
          </cell>
          <cell r="Z73">
            <v>0</v>
          </cell>
          <cell r="AA73">
            <v>14.1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41.6</v>
          </cell>
          <cell r="I74">
            <v>41.6</v>
          </cell>
          <cell r="J74">
            <v>41.6</v>
          </cell>
          <cell r="K74">
            <v>39.799999999999997</v>
          </cell>
          <cell r="L74">
            <v>0</v>
          </cell>
          <cell r="M74">
            <v>0</v>
          </cell>
          <cell r="N74">
            <v>1.8000000000000007</v>
          </cell>
          <cell r="O74">
            <v>0</v>
          </cell>
          <cell r="P74">
            <v>0</v>
          </cell>
          <cell r="Q74">
            <v>1.8000000000000007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17.3</v>
          </cell>
          <cell r="W74">
            <v>0.92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92.4</v>
          </cell>
          <cell r="D80">
            <v>0</v>
          </cell>
          <cell r="E80">
            <v>0</v>
          </cell>
          <cell r="F80">
            <v>72.8</v>
          </cell>
          <cell r="G80">
            <v>92.4</v>
          </cell>
          <cell r="H80">
            <v>92.6</v>
          </cell>
          <cell r="I80">
            <v>92.6</v>
          </cell>
          <cell r="J80">
            <v>92.6</v>
          </cell>
          <cell r="K80">
            <v>92.6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20.100000000000001</v>
          </cell>
          <cell r="W80">
            <v>0.98</v>
          </cell>
          <cell r="X80">
            <v>0</v>
          </cell>
          <cell r="Y80">
            <v>0</v>
          </cell>
          <cell r="Z80">
            <v>0</v>
          </cell>
          <cell r="AA80">
            <v>14.1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92.4</v>
          </cell>
          <cell r="D81">
            <v>0</v>
          </cell>
          <cell r="E81">
            <v>0</v>
          </cell>
          <cell r="F81">
            <v>72.8</v>
          </cell>
          <cell r="G81">
            <v>92.4</v>
          </cell>
          <cell r="H81">
            <v>92.6</v>
          </cell>
          <cell r="I81">
            <v>92.6</v>
          </cell>
          <cell r="J81">
            <v>92.6</v>
          </cell>
          <cell r="K81">
            <v>92.6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6</v>
          </cell>
          <cell r="W81">
            <v>1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118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8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48</v>
          </cell>
          <cell r="K86">
            <v>48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0.92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0</v>
          </cell>
          <cell r="F87">
            <v>32</v>
          </cell>
          <cell r="G87">
            <v>48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13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46</v>
          </cell>
          <cell r="K89">
            <v>46</v>
          </cell>
          <cell r="L89">
            <v>46</v>
          </cell>
          <cell r="M89">
            <v>0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20</v>
          </cell>
          <cell r="W89">
            <v>0.92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25</v>
          </cell>
          <cell r="K90">
            <v>25</v>
          </cell>
          <cell r="L90">
            <v>25</v>
          </cell>
          <cell r="M90">
            <v>0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11</v>
          </cell>
          <cell r="W90">
            <v>0.92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25</v>
          </cell>
          <cell r="K91">
            <v>25</v>
          </cell>
          <cell r="L91">
            <v>25</v>
          </cell>
          <cell r="M91">
            <v>0</v>
          </cell>
          <cell r="N91">
            <v>1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11</v>
          </cell>
          <cell r="W91">
            <v>0.92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8.1999999999999993</v>
          </cell>
          <cell r="W96">
            <v>0.91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12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26</v>
          </cell>
          <cell r="K97">
            <v>26</v>
          </cell>
          <cell r="L97">
            <v>25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0.8</v>
          </cell>
          <cell r="W97">
            <v>1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-0.1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-0.1</v>
          </cell>
          <cell r="W100">
            <v>1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4.6500000000000004</v>
          </cell>
          <cell r="F103">
            <v>0</v>
          </cell>
          <cell r="G103">
            <v>9.4</v>
          </cell>
          <cell r="H103">
            <v>9.3000000000000007</v>
          </cell>
          <cell r="I103">
            <v>9.3000000000000007</v>
          </cell>
          <cell r="J103">
            <v>9.3000000000000007</v>
          </cell>
          <cell r="K103">
            <v>9.3000000000000007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</v>
          </cell>
          <cell r="W103">
            <v>0.99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2.1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0.8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3.5</v>
          </cell>
          <cell r="W113">
            <v>0.95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</v>
          </cell>
          <cell r="F114">
            <v>0</v>
          </cell>
          <cell r="G114">
            <v>5.0999999999999996</v>
          </cell>
          <cell r="H114">
            <v>5.4</v>
          </cell>
          <cell r="I114">
            <v>5.4</v>
          </cell>
          <cell r="J114">
            <v>5.4</v>
          </cell>
          <cell r="K114">
            <v>5.4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2.2999999999999998</v>
          </cell>
          <cell r="W114">
            <v>0.92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1.5</v>
          </cell>
          <cell r="F115">
            <v>0</v>
          </cell>
          <cell r="G115">
            <v>2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0.9</v>
          </cell>
          <cell r="W115">
            <v>0.96</v>
          </cell>
          <cell r="X115">
            <v>0</v>
          </cell>
          <cell r="Y115">
            <v>0</v>
          </cell>
          <cell r="Z115">
            <v>0</v>
          </cell>
          <cell r="AA115">
            <v>12.2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243</v>
          </cell>
          <cell r="D118">
            <v>12</v>
          </cell>
          <cell r="E118">
            <v>75.725000000000009</v>
          </cell>
          <cell r="F118">
            <v>170</v>
          </cell>
          <cell r="G118">
            <v>429.09999999999997</v>
          </cell>
          <cell r="H118">
            <v>271.75000000000006</v>
          </cell>
          <cell r="I118">
            <v>271.75000000000006</v>
          </cell>
          <cell r="J118">
            <v>268.75000000000006</v>
          </cell>
          <cell r="K118">
            <v>268.75000000000006</v>
          </cell>
          <cell r="L118">
            <v>144</v>
          </cell>
          <cell r="M118">
            <v>0</v>
          </cell>
          <cell r="N118">
            <v>3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89.6</v>
          </cell>
          <cell r="W118">
            <v>0.95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1187.3650093000001</v>
          </cell>
          <cell r="D120">
            <v>93.006</v>
          </cell>
          <cell r="E120">
            <v>122.72500000000001</v>
          </cell>
          <cell r="G120">
            <v>1762.67</v>
          </cell>
          <cell r="H120">
            <v>1381.3999999999999</v>
          </cell>
          <cell r="I120">
            <v>1131.3999999999999</v>
          </cell>
          <cell r="J120">
            <v>1119.3999999999999</v>
          </cell>
          <cell r="K120">
            <v>1061.5</v>
          </cell>
          <cell r="L120">
            <v>315.35000000000002</v>
          </cell>
          <cell r="M120">
            <v>0</v>
          </cell>
          <cell r="N120">
            <v>69.899999999999991</v>
          </cell>
          <cell r="O120">
            <v>6</v>
          </cell>
          <cell r="P120">
            <v>0</v>
          </cell>
          <cell r="Q120">
            <v>63.099999999999994</v>
          </cell>
          <cell r="R120">
            <v>250</v>
          </cell>
          <cell r="T120">
            <v>1930.7270000000003</v>
          </cell>
          <cell r="U120">
            <v>0</v>
          </cell>
          <cell r="V120">
            <v>796.69999999999993</v>
          </cell>
          <cell r="W120">
            <v>0.8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3.3000000000000007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0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40</v>
          </cell>
          <cell r="W16">
            <v>0.77</v>
          </cell>
          <cell r="X16">
            <v>0</v>
          </cell>
          <cell r="Y16">
            <v>0</v>
          </cell>
          <cell r="Z16">
            <v>0</v>
          </cell>
          <cell r="AA16">
            <v>13.5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14</v>
          </cell>
          <cell r="W17">
            <v>0.84</v>
          </cell>
          <cell r="X17">
            <v>0</v>
          </cell>
          <cell r="Y17">
            <v>0</v>
          </cell>
          <cell r="Z17">
            <v>0</v>
          </cell>
          <cell r="AA17">
            <v>13.8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126</v>
          </cell>
          <cell r="L25">
            <v>127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7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13</v>
          </cell>
          <cell r="F26">
            <v>425.22499999999997</v>
          </cell>
          <cell r="G26">
            <v>328</v>
          </cell>
          <cell r="H26">
            <v>265</v>
          </cell>
          <cell r="I26">
            <v>265</v>
          </cell>
          <cell r="J26">
            <v>256</v>
          </cell>
          <cell r="K26">
            <v>222</v>
          </cell>
          <cell r="L26">
            <v>127</v>
          </cell>
          <cell r="M26">
            <v>0</v>
          </cell>
          <cell r="N26">
            <v>43</v>
          </cell>
          <cell r="O26">
            <v>0</v>
          </cell>
          <cell r="P26">
            <v>0</v>
          </cell>
          <cell r="Q26">
            <v>33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166</v>
          </cell>
          <cell r="W26">
            <v>0.8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16.5</v>
          </cell>
          <cell r="F29">
            <v>90</v>
          </cell>
          <cell r="G29">
            <v>110</v>
          </cell>
          <cell r="H29">
            <v>123</v>
          </cell>
          <cell r="I29">
            <v>123</v>
          </cell>
          <cell r="J29">
            <v>123</v>
          </cell>
          <cell r="K29">
            <v>123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57</v>
          </cell>
          <cell r="W29">
            <v>0.91</v>
          </cell>
          <cell r="X29">
            <v>0</v>
          </cell>
          <cell r="Y29">
            <v>0</v>
          </cell>
          <cell r="Z29">
            <v>0</v>
          </cell>
          <cell r="AA29">
            <v>14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16.5</v>
          </cell>
          <cell r="F38">
            <v>390</v>
          </cell>
          <cell r="G38">
            <v>110</v>
          </cell>
          <cell r="H38">
            <v>123</v>
          </cell>
          <cell r="I38">
            <v>123</v>
          </cell>
          <cell r="J38">
            <v>123</v>
          </cell>
          <cell r="K38">
            <v>123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122</v>
          </cell>
          <cell r="W38">
            <v>0.71</v>
          </cell>
        </row>
        <row r="40">
          <cell r="B40" t="str">
            <v>SMITH</v>
          </cell>
          <cell r="C40">
            <v>136.90800930000012</v>
          </cell>
          <cell r="D40">
            <v>4.7880000000000003</v>
          </cell>
          <cell r="E40">
            <v>0</v>
          </cell>
          <cell r="F40">
            <v>132</v>
          </cell>
          <cell r="G40">
            <v>180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4.5</v>
          </cell>
          <cell r="F41">
            <v>28</v>
          </cell>
          <cell r="G41">
            <v>0</v>
          </cell>
          <cell r="H41">
            <v>37</v>
          </cell>
          <cell r="I41">
            <v>37</v>
          </cell>
          <cell r="J41">
            <v>37</v>
          </cell>
          <cell r="K41">
            <v>37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18</v>
          </cell>
          <cell r="W41">
            <v>0.9</v>
          </cell>
          <cell r="X41">
            <v>0</v>
          </cell>
          <cell r="Y41">
            <v>0</v>
          </cell>
          <cell r="Z41">
            <v>0</v>
          </cell>
          <cell r="AA41">
            <v>13.5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0</v>
          </cell>
          <cell r="F50">
            <v>27</v>
          </cell>
          <cell r="G50">
            <v>31.5</v>
          </cell>
          <cell r="H50">
            <v>31.1</v>
          </cell>
          <cell r="I50">
            <v>31.1</v>
          </cell>
          <cell r="J50">
            <v>31.1</v>
          </cell>
          <cell r="K50">
            <v>31.1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</v>
          </cell>
          <cell r="T50">
            <v>0</v>
          </cell>
          <cell r="V50">
            <v>15.3</v>
          </cell>
          <cell r="W50">
            <v>0.9</v>
          </cell>
          <cell r="X50">
            <v>0</v>
          </cell>
          <cell r="Y50">
            <v>0</v>
          </cell>
          <cell r="Z50">
            <v>0</v>
          </cell>
          <cell r="AA50">
            <v>13.1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95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168.40800930000012</v>
          </cell>
          <cell r="D62">
            <v>4.7880000000000003</v>
          </cell>
          <cell r="E62">
            <v>4.5</v>
          </cell>
          <cell r="F62">
            <v>586.03000000000009</v>
          </cell>
          <cell r="G62">
            <v>542.80000000000007</v>
          </cell>
          <cell r="H62">
            <v>353.1</v>
          </cell>
          <cell r="I62">
            <v>68.099999999999994</v>
          </cell>
          <cell r="J62">
            <v>68.099999999999994</v>
          </cell>
          <cell r="K62">
            <v>68.099999999999994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285</v>
          </cell>
          <cell r="S62">
            <v>7</v>
          </cell>
          <cell r="T62">
            <v>473.12000000000006</v>
          </cell>
          <cell r="U62">
            <v>0</v>
          </cell>
          <cell r="V62">
            <v>143.5</v>
          </cell>
          <cell r="W62">
            <v>0.43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47</v>
          </cell>
          <cell r="L64">
            <v>47.35</v>
          </cell>
          <cell r="M64">
            <v>0</v>
          </cell>
          <cell r="N64">
            <v>3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29.8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13.9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55.1</v>
          </cell>
          <cell r="I65">
            <v>55.1</v>
          </cell>
          <cell r="J65">
            <v>55.1</v>
          </cell>
          <cell r="K65">
            <v>55.1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28.5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14.2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105.1</v>
          </cell>
          <cell r="I66">
            <v>105.1</v>
          </cell>
          <cell r="J66">
            <v>105.1</v>
          </cell>
          <cell r="K66">
            <v>102.1</v>
          </cell>
          <cell r="L66">
            <v>47.35</v>
          </cell>
          <cell r="M66">
            <v>0</v>
          </cell>
          <cell r="N66">
            <v>3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69.599999999999994</v>
          </cell>
          <cell r="W66">
            <v>0.83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58.45</v>
          </cell>
          <cell r="D68">
            <v>0</v>
          </cell>
          <cell r="E68">
            <v>0</v>
          </cell>
          <cell r="F68">
            <v>56.25</v>
          </cell>
          <cell r="G68">
            <v>63</v>
          </cell>
          <cell r="H68">
            <v>71.599999999999994</v>
          </cell>
          <cell r="I68">
            <v>71.599999999999994</v>
          </cell>
          <cell r="J68">
            <v>71.599999999999994</v>
          </cell>
          <cell r="K68">
            <v>71.599999999999994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34.1</v>
          </cell>
          <cell r="W68">
            <v>0.9</v>
          </cell>
          <cell r="X68">
            <v>0</v>
          </cell>
          <cell r="Y68">
            <v>0</v>
          </cell>
          <cell r="Z68">
            <v>0</v>
          </cell>
          <cell r="AA68">
            <v>14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13.7</v>
          </cell>
          <cell r="AB69" t="str">
            <v>ESTRELLA DEL NORTE</v>
          </cell>
        </row>
        <row r="70">
          <cell r="B70" t="str">
            <v>5_SUB-TOTAL</v>
          </cell>
          <cell r="C70">
            <v>90.65</v>
          </cell>
          <cell r="D70">
            <v>0</v>
          </cell>
          <cell r="E70">
            <v>0</v>
          </cell>
          <cell r="F70">
            <v>88.5</v>
          </cell>
          <cell r="G70">
            <v>95.2</v>
          </cell>
          <cell r="H70">
            <v>103.39999999999999</v>
          </cell>
          <cell r="I70">
            <v>103.39999999999999</v>
          </cell>
          <cell r="J70">
            <v>103.39999999999999</v>
          </cell>
          <cell r="K70">
            <v>103.39999999999999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64.7</v>
          </cell>
          <cell r="W70">
            <v>0.85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11.1</v>
          </cell>
          <cell r="I72">
            <v>11.1</v>
          </cell>
          <cell r="J72">
            <v>11.1</v>
          </cell>
          <cell r="K72">
            <v>11.1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6.6</v>
          </cell>
          <cell r="W72">
            <v>0.86</v>
          </cell>
          <cell r="X72">
            <v>0</v>
          </cell>
          <cell r="Y72">
            <v>0</v>
          </cell>
          <cell r="Z72">
            <v>0</v>
          </cell>
          <cell r="AA72">
            <v>12.6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35</v>
          </cell>
          <cell r="K73">
            <v>28.7</v>
          </cell>
          <cell r="L73">
            <v>0</v>
          </cell>
          <cell r="M73">
            <v>0</v>
          </cell>
          <cell r="N73">
            <v>6.3000000000000007</v>
          </cell>
          <cell r="O73">
            <v>0</v>
          </cell>
          <cell r="P73">
            <v>0</v>
          </cell>
          <cell r="Q73">
            <v>6.3000000000000007</v>
          </cell>
          <cell r="R73">
            <v>0</v>
          </cell>
          <cell r="S73">
            <v>6</v>
          </cell>
          <cell r="T73">
            <v>20.04</v>
          </cell>
          <cell r="V73">
            <v>19.7</v>
          </cell>
          <cell r="W73">
            <v>0.82</v>
          </cell>
          <cell r="X73">
            <v>0</v>
          </cell>
          <cell r="Y73">
            <v>0</v>
          </cell>
          <cell r="Z73">
            <v>0</v>
          </cell>
          <cell r="AA73">
            <v>13.4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46.1</v>
          </cell>
          <cell r="I74">
            <v>46.1</v>
          </cell>
          <cell r="J74">
            <v>46.1</v>
          </cell>
          <cell r="K74">
            <v>39.799999999999997</v>
          </cell>
          <cell r="L74">
            <v>0</v>
          </cell>
          <cell r="M74">
            <v>0</v>
          </cell>
          <cell r="N74">
            <v>6.3000000000000007</v>
          </cell>
          <cell r="O74">
            <v>0</v>
          </cell>
          <cell r="P74">
            <v>0</v>
          </cell>
          <cell r="Q74">
            <v>6.3000000000000007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17.3</v>
          </cell>
          <cell r="W74">
            <v>0.92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92.4</v>
          </cell>
          <cell r="D80">
            <v>0</v>
          </cell>
          <cell r="E80">
            <v>0</v>
          </cell>
          <cell r="F80">
            <v>72.8</v>
          </cell>
          <cell r="G80">
            <v>92.4</v>
          </cell>
          <cell r="H80">
            <v>84.8</v>
          </cell>
          <cell r="I80">
            <v>84.8</v>
          </cell>
          <cell r="J80">
            <v>84.8</v>
          </cell>
          <cell r="K80">
            <v>84.8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17.600000000000001</v>
          </cell>
          <cell r="W80">
            <v>0.98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92.4</v>
          </cell>
          <cell r="D81">
            <v>0</v>
          </cell>
          <cell r="E81">
            <v>0</v>
          </cell>
          <cell r="F81">
            <v>72.8</v>
          </cell>
          <cell r="G81">
            <v>92.4</v>
          </cell>
          <cell r="H81">
            <v>84.8</v>
          </cell>
          <cell r="I81">
            <v>84.8</v>
          </cell>
          <cell r="J81">
            <v>84.8</v>
          </cell>
          <cell r="K81">
            <v>84.8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6</v>
          </cell>
          <cell r="W81">
            <v>1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118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8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48</v>
          </cell>
          <cell r="K86">
            <v>48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0.92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0</v>
          </cell>
          <cell r="F87">
            <v>32</v>
          </cell>
          <cell r="G87">
            <v>48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13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46</v>
          </cell>
          <cell r="K89">
            <v>46</v>
          </cell>
          <cell r="L89">
            <v>46</v>
          </cell>
          <cell r="M89">
            <v>0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20</v>
          </cell>
          <cell r="W89">
            <v>0.92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25</v>
          </cell>
          <cell r="K90">
            <v>25</v>
          </cell>
          <cell r="L90">
            <v>25</v>
          </cell>
          <cell r="M90">
            <v>0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11</v>
          </cell>
          <cell r="W90">
            <v>0.92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25</v>
          </cell>
          <cell r="K91">
            <v>25</v>
          </cell>
          <cell r="L91">
            <v>25</v>
          </cell>
          <cell r="M91">
            <v>0</v>
          </cell>
          <cell r="N91">
            <v>1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11</v>
          </cell>
          <cell r="W91">
            <v>0.92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4.9000000000000004</v>
          </cell>
          <cell r="W96">
            <v>0.96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12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26</v>
          </cell>
          <cell r="K97">
            <v>26</v>
          </cell>
          <cell r="L97">
            <v>25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0.2</v>
          </cell>
          <cell r="W97">
            <v>1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-0.1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-0.1</v>
          </cell>
          <cell r="W100">
            <v>1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4.6500000000000004</v>
          </cell>
          <cell r="F103">
            <v>0</v>
          </cell>
          <cell r="G103">
            <v>9.4</v>
          </cell>
          <cell r="H103">
            <v>9.3000000000000007</v>
          </cell>
          <cell r="I103">
            <v>9.3000000000000007</v>
          </cell>
          <cell r="J103">
            <v>9.3000000000000007</v>
          </cell>
          <cell r="K103">
            <v>9.3000000000000007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1.5</v>
          </cell>
          <cell r="W103">
            <v>0.99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2.2000000000000002</v>
          </cell>
          <cell r="W104">
            <v>0.96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1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3.3</v>
          </cell>
          <cell r="W113">
            <v>0.95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</v>
          </cell>
          <cell r="F114">
            <v>0</v>
          </cell>
          <cell r="G114">
            <v>5.0999999999999996</v>
          </cell>
          <cell r="H114">
            <v>5.4</v>
          </cell>
          <cell r="I114">
            <v>5.4</v>
          </cell>
          <cell r="J114">
            <v>5.4</v>
          </cell>
          <cell r="K114">
            <v>5.4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1</v>
          </cell>
          <cell r="W114">
            <v>0.98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1.5</v>
          </cell>
          <cell r="F115">
            <v>0</v>
          </cell>
          <cell r="G115">
            <v>2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0.9</v>
          </cell>
          <cell r="W115">
            <v>0.96</v>
          </cell>
          <cell r="X115">
            <v>0</v>
          </cell>
          <cell r="Y115">
            <v>0</v>
          </cell>
          <cell r="Z115">
            <v>0</v>
          </cell>
          <cell r="AA115">
            <v>12.2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</v>
          </cell>
          <cell r="W116">
            <v>0.98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170</v>
          </cell>
          <cell r="D118">
            <v>12</v>
          </cell>
          <cell r="E118">
            <v>75.725000000000009</v>
          </cell>
          <cell r="F118">
            <v>170</v>
          </cell>
          <cell r="G118">
            <v>429.09999999999997</v>
          </cell>
          <cell r="H118">
            <v>271.75000000000006</v>
          </cell>
          <cell r="I118">
            <v>271.75000000000006</v>
          </cell>
          <cell r="J118">
            <v>268.75000000000006</v>
          </cell>
          <cell r="K118">
            <v>268.75000000000006</v>
          </cell>
          <cell r="L118">
            <v>144</v>
          </cell>
          <cell r="M118">
            <v>0</v>
          </cell>
          <cell r="N118">
            <v>3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84.90000000000002</v>
          </cell>
          <cell r="W118">
            <v>0.95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1079.7880093000001</v>
          </cell>
          <cell r="D120">
            <v>93.006</v>
          </cell>
          <cell r="E120">
            <v>109.72500000000001</v>
          </cell>
          <cell r="G120">
            <v>1762.67</v>
          </cell>
          <cell r="H120">
            <v>1352.25</v>
          </cell>
          <cell r="I120">
            <v>1067.25</v>
          </cell>
          <cell r="J120">
            <v>1055.25</v>
          </cell>
          <cell r="K120">
            <v>1011.95</v>
          </cell>
          <cell r="L120">
            <v>318.35000000000002</v>
          </cell>
          <cell r="M120">
            <v>0</v>
          </cell>
          <cell r="N120">
            <v>55.3</v>
          </cell>
          <cell r="O120">
            <v>8.6499999999999986</v>
          </cell>
          <cell r="P120">
            <v>0</v>
          </cell>
          <cell r="Q120">
            <v>39.299999999999997</v>
          </cell>
          <cell r="R120">
            <v>285</v>
          </cell>
          <cell r="T120">
            <v>1930.7270000000003</v>
          </cell>
          <cell r="U120">
            <v>0</v>
          </cell>
          <cell r="V120">
            <v>792</v>
          </cell>
          <cell r="W120">
            <v>0.79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4.3000000000000007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1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0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48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40</v>
          </cell>
          <cell r="W16">
            <v>0.77</v>
          </cell>
          <cell r="X16">
            <v>0</v>
          </cell>
          <cell r="Y16">
            <v>0</v>
          </cell>
          <cell r="Z16">
            <v>0</v>
          </cell>
          <cell r="AA16">
            <v>13.5</v>
          </cell>
          <cell r="AB16" t="str">
            <v>HAINA 4</v>
          </cell>
        </row>
        <row r="17">
          <cell r="B17" t="str">
            <v>SAN PEDRO VAPOR</v>
          </cell>
          <cell r="C17">
            <v>22.208219299999882</v>
          </cell>
          <cell r="D17">
            <v>0</v>
          </cell>
          <cell r="E17">
            <v>0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22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14</v>
          </cell>
          <cell r="W17">
            <v>0.84</v>
          </cell>
          <cell r="X17">
            <v>0</v>
          </cell>
          <cell r="Y17">
            <v>0</v>
          </cell>
          <cell r="Z17">
            <v>0</v>
          </cell>
          <cell r="AA17">
            <v>13.8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122</v>
          </cell>
          <cell r="L25">
            <v>128</v>
          </cell>
          <cell r="M25">
            <v>0</v>
          </cell>
          <cell r="N25">
            <v>12</v>
          </cell>
          <cell r="O25">
            <v>0</v>
          </cell>
          <cell r="P25">
            <v>0</v>
          </cell>
          <cell r="Q25">
            <v>6</v>
          </cell>
          <cell r="R25">
            <v>0</v>
          </cell>
          <cell r="S25">
            <v>7</v>
          </cell>
          <cell r="T25">
            <v>73.290000000000006</v>
          </cell>
          <cell r="V25">
            <v>83.1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14</v>
          </cell>
          <cell r="AB25" t="str">
            <v>SULTANA DEL ESTE</v>
          </cell>
        </row>
        <row r="26">
          <cell r="B26" t="str">
            <v>1_SUB-TOTAL</v>
          </cell>
          <cell r="C26">
            <v>275.0682192999999</v>
          </cell>
          <cell r="D26">
            <v>6.3</v>
          </cell>
          <cell r="E26">
            <v>0</v>
          </cell>
          <cell r="F26">
            <v>425.22499999999997</v>
          </cell>
          <cell r="G26">
            <v>328</v>
          </cell>
          <cell r="H26">
            <v>265</v>
          </cell>
          <cell r="I26">
            <v>265</v>
          </cell>
          <cell r="J26">
            <v>230</v>
          </cell>
          <cell r="K26">
            <v>218</v>
          </cell>
          <cell r="L26">
            <v>128</v>
          </cell>
          <cell r="M26">
            <v>0</v>
          </cell>
          <cell r="N26">
            <v>47</v>
          </cell>
          <cell r="O26">
            <v>0</v>
          </cell>
          <cell r="P26">
            <v>0</v>
          </cell>
          <cell r="Q26">
            <v>6</v>
          </cell>
          <cell r="R26">
            <v>0</v>
          </cell>
          <cell r="S26">
            <v>7</v>
          </cell>
          <cell r="T26">
            <v>365.62599999999998</v>
          </cell>
          <cell r="U26">
            <v>0</v>
          </cell>
          <cell r="V26">
            <v>166</v>
          </cell>
          <cell r="W26">
            <v>0.8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15.5</v>
          </cell>
          <cell r="F29">
            <v>90</v>
          </cell>
          <cell r="G29">
            <v>110</v>
          </cell>
          <cell r="H29">
            <v>121</v>
          </cell>
          <cell r="I29">
            <v>121</v>
          </cell>
          <cell r="J29">
            <v>121</v>
          </cell>
          <cell r="K29">
            <v>105</v>
          </cell>
          <cell r="L29">
            <v>0</v>
          </cell>
          <cell r="M29">
            <v>0</v>
          </cell>
          <cell r="N29">
            <v>16</v>
          </cell>
          <cell r="O29">
            <v>0</v>
          </cell>
          <cell r="P29">
            <v>0</v>
          </cell>
          <cell r="Q29">
            <v>16</v>
          </cell>
          <cell r="R29">
            <v>0</v>
          </cell>
          <cell r="S29">
            <v>1</v>
          </cell>
          <cell r="T29">
            <v>79.33</v>
          </cell>
          <cell r="V29">
            <v>57</v>
          </cell>
          <cell r="W29">
            <v>0.88</v>
          </cell>
          <cell r="X29">
            <v>0</v>
          </cell>
          <cell r="Y29">
            <v>0</v>
          </cell>
          <cell r="Z29">
            <v>0</v>
          </cell>
          <cell r="AA29">
            <v>14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15.5</v>
          </cell>
          <cell r="F38">
            <v>390</v>
          </cell>
          <cell r="G38">
            <v>110</v>
          </cell>
          <cell r="H38">
            <v>121</v>
          </cell>
          <cell r="I38">
            <v>121</v>
          </cell>
          <cell r="J38">
            <v>121</v>
          </cell>
          <cell r="K38">
            <v>105</v>
          </cell>
          <cell r="L38">
            <v>0</v>
          </cell>
          <cell r="M38">
            <v>0</v>
          </cell>
          <cell r="N38">
            <v>16</v>
          </cell>
          <cell r="O38">
            <v>0</v>
          </cell>
          <cell r="P38">
            <v>0</v>
          </cell>
          <cell r="Q38">
            <v>16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122</v>
          </cell>
          <cell r="W38">
            <v>0.65</v>
          </cell>
        </row>
        <row r="40">
          <cell r="B40" t="str">
            <v>SMITH</v>
          </cell>
          <cell r="C40">
            <v>136.78800000000001</v>
          </cell>
          <cell r="D40">
            <v>4.7880000000000003</v>
          </cell>
          <cell r="E40">
            <v>2.4000000000000057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136.80000000000001</v>
          </cell>
          <cell r="K40">
            <v>136.80000000000001</v>
          </cell>
          <cell r="L40">
            <v>0</v>
          </cell>
          <cell r="M40">
            <v>0</v>
          </cell>
          <cell r="N40">
            <v>43.199999999999989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24.5</v>
          </cell>
          <cell r="W40">
            <v>0.98</v>
          </cell>
          <cell r="X40">
            <v>0</v>
          </cell>
          <cell r="Y40">
            <v>0</v>
          </cell>
          <cell r="Z40">
            <v>0</v>
          </cell>
          <cell r="AA40">
            <v>13.5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0</v>
          </cell>
          <cell r="F50">
            <v>27</v>
          </cell>
          <cell r="G50">
            <v>31.5</v>
          </cell>
          <cell r="H50">
            <v>30</v>
          </cell>
          <cell r="I50">
            <v>6</v>
          </cell>
          <cell r="J50">
            <v>6</v>
          </cell>
          <cell r="K50">
            <v>6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24</v>
          </cell>
          <cell r="S50">
            <v>1</v>
          </cell>
          <cell r="T50">
            <v>0</v>
          </cell>
          <cell r="V50">
            <v>7.3</v>
          </cell>
          <cell r="W50">
            <v>0.63</v>
          </cell>
          <cell r="X50">
            <v>0</v>
          </cell>
          <cell r="Y50">
            <v>0</v>
          </cell>
          <cell r="Z50">
            <v>0</v>
          </cell>
          <cell r="AA50">
            <v>12.8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95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168.28800000000001</v>
          </cell>
          <cell r="D62">
            <v>4.7880000000000003</v>
          </cell>
          <cell r="E62">
            <v>2.4000000000000057</v>
          </cell>
          <cell r="F62">
            <v>586.03000000000009</v>
          </cell>
          <cell r="G62">
            <v>542.80000000000007</v>
          </cell>
          <cell r="H62">
            <v>495</v>
          </cell>
          <cell r="I62">
            <v>186</v>
          </cell>
          <cell r="J62">
            <v>142.80000000000001</v>
          </cell>
          <cell r="K62">
            <v>142.80000000000001</v>
          </cell>
          <cell r="L62">
            <v>0</v>
          </cell>
          <cell r="M62">
            <v>0</v>
          </cell>
          <cell r="N62">
            <v>43.199999999999989</v>
          </cell>
          <cell r="O62">
            <v>0</v>
          </cell>
          <cell r="P62">
            <v>0</v>
          </cell>
          <cell r="Q62">
            <v>0</v>
          </cell>
          <cell r="R62">
            <v>309</v>
          </cell>
          <cell r="S62">
            <v>7</v>
          </cell>
          <cell r="T62">
            <v>473.12000000000006</v>
          </cell>
          <cell r="U62">
            <v>0</v>
          </cell>
          <cell r="V62">
            <v>143.5</v>
          </cell>
          <cell r="W62">
            <v>0.71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38.5</v>
          </cell>
          <cell r="K64">
            <v>38.5</v>
          </cell>
          <cell r="L64">
            <v>48</v>
          </cell>
          <cell r="M64">
            <v>0</v>
          </cell>
          <cell r="N64">
            <v>11.5</v>
          </cell>
          <cell r="O64">
            <v>2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24.1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13.7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53.9</v>
          </cell>
          <cell r="I65">
            <v>53.9</v>
          </cell>
          <cell r="J65">
            <v>53.9</v>
          </cell>
          <cell r="K65">
            <v>53.9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25</v>
          </cell>
          <cell r="W65">
            <v>0.91</v>
          </cell>
          <cell r="X65">
            <v>0</v>
          </cell>
          <cell r="Y65">
            <v>0</v>
          </cell>
          <cell r="Z65">
            <v>0</v>
          </cell>
          <cell r="AA65">
            <v>13.9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103.9</v>
          </cell>
          <cell r="I66">
            <v>103.9</v>
          </cell>
          <cell r="J66">
            <v>92.4</v>
          </cell>
          <cell r="K66">
            <v>92.4</v>
          </cell>
          <cell r="L66">
            <v>48</v>
          </cell>
          <cell r="M66">
            <v>0</v>
          </cell>
          <cell r="N66">
            <v>11.5</v>
          </cell>
          <cell r="O66">
            <v>2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69.599999999999994</v>
          </cell>
          <cell r="W66">
            <v>0.8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58.45</v>
          </cell>
          <cell r="D68">
            <v>0</v>
          </cell>
          <cell r="E68">
            <v>0</v>
          </cell>
          <cell r="F68">
            <v>56.25</v>
          </cell>
          <cell r="G68">
            <v>63</v>
          </cell>
          <cell r="H68">
            <v>71.400000000000006</v>
          </cell>
          <cell r="I68">
            <v>71.400000000000006</v>
          </cell>
          <cell r="J68">
            <v>71.400000000000006</v>
          </cell>
          <cell r="K68">
            <v>56.9</v>
          </cell>
          <cell r="L68">
            <v>0</v>
          </cell>
          <cell r="M68">
            <v>0</v>
          </cell>
          <cell r="N68">
            <v>14.500000000000007</v>
          </cell>
          <cell r="O68">
            <v>0</v>
          </cell>
          <cell r="P68">
            <v>0</v>
          </cell>
          <cell r="Q68">
            <v>14.500000000000007</v>
          </cell>
          <cell r="R68">
            <v>0</v>
          </cell>
          <cell r="S68">
            <v>7</v>
          </cell>
          <cell r="T68">
            <v>45.57</v>
          </cell>
          <cell r="V68">
            <v>28</v>
          </cell>
          <cell r="W68">
            <v>0.9</v>
          </cell>
          <cell r="X68">
            <v>0</v>
          </cell>
          <cell r="Y68">
            <v>0</v>
          </cell>
          <cell r="Z68">
            <v>0</v>
          </cell>
          <cell r="AA68">
            <v>13.8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13.5</v>
          </cell>
          <cell r="AB69" t="str">
            <v>ESTRELLA DEL NORTE</v>
          </cell>
        </row>
        <row r="70">
          <cell r="B70" t="str">
            <v>5_SUB-TOTAL</v>
          </cell>
          <cell r="C70">
            <v>90.65</v>
          </cell>
          <cell r="D70">
            <v>0</v>
          </cell>
          <cell r="E70">
            <v>0</v>
          </cell>
          <cell r="F70">
            <v>88.5</v>
          </cell>
          <cell r="G70">
            <v>95.2</v>
          </cell>
          <cell r="H70">
            <v>103.2</v>
          </cell>
          <cell r="I70">
            <v>103.2</v>
          </cell>
          <cell r="J70">
            <v>103.2</v>
          </cell>
          <cell r="K70">
            <v>88.7</v>
          </cell>
          <cell r="L70">
            <v>0</v>
          </cell>
          <cell r="M70">
            <v>0</v>
          </cell>
          <cell r="N70">
            <v>14.500000000000007</v>
          </cell>
          <cell r="O70">
            <v>0</v>
          </cell>
          <cell r="P70">
            <v>0</v>
          </cell>
          <cell r="Q70">
            <v>14.500000000000007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64.7</v>
          </cell>
          <cell r="W70">
            <v>0.81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11.1</v>
          </cell>
          <cell r="I72">
            <v>11.1</v>
          </cell>
          <cell r="J72">
            <v>11.1</v>
          </cell>
          <cell r="K72">
            <v>11.1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6.6</v>
          </cell>
          <cell r="W72">
            <v>0.86</v>
          </cell>
          <cell r="X72">
            <v>0</v>
          </cell>
          <cell r="Y72">
            <v>0</v>
          </cell>
          <cell r="Z72">
            <v>0</v>
          </cell>
          <cell r="AA72">
            <v>12.7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28.7</v>
          </cell>
          <cell r="K73">
            <v>28.7</v>
          </cell>
          <cell r="L73">
            <v>0</v>
          </cell>
          <cell r="M73">
            <v>0</v>
          </cell>
          <cell r="N73">
            <v>6.3000000000000007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19.7</v>
          </cell>
          <cell r="W73">
            <v>0.82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46.1</v>
          </cell>
          <cell r="I74">
            <v>46.1</v>
          </cell>
          <cell r="J74">
            <v>39.799999999999997</v>
          </cell>
          <cell r="K74">
            <v>39.799999999999997</v>
          </cell>
          <cell r="L74">
            <v>0</v>
          </cell>
          <cell r="M74">
            <v>0</v>
          </cell>
          <cell r="N74">
            <v>6.3000000000000007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17.3</v>
          </cell>
          <cell r="W74">
            <v>0.92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92.4</v>
          </cell>
          <cell r="D80">
            <v>0</v>
          </cell>
          <cell r="E80">
            <v>0</v>
          </cell>
          <cell r="F80">
            <v>72.8</v>
          </cell>
          <cell r="G80">
            <v>92.4</v>
          </cell>
          <cell r="H80">
            <v>85</v>
          </cell>
          <cell r="I80">
            <v>85</v>
          </cell>
          <cell r="J80">
            <v>63.6</v>
          </cell>
          <cell r="K80">
            <v>63.6</v>
          </cell>
          <cell r="L80">
            <v>0</v>
          </cell>
          <cell r="M80">
            <v>0</v>
          </cell>
          <cell r="N80">
            <v>21.4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16.899999999999999</v>
          </cell>
          <cell r="W80">
            <v>0.97</v>
          </cell>
          <cell r="X80">
            <v>0</v>
          </cell>
          <cell r="Y80">
            <v>0</v>
          </cell>
          <cell r="Z80">
            <v>0</v>
          </cell>
          <cell r="AA80">
            <v>14.1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92.4</v>
          </cell>
          <cell r="D81">
            <v>0</v>
          </cell>
          <cell r="E81">
            <v>0</v>
          </cell>
          <cell r="F81">
            <v>72.8</v>
          </cell>
          <cell r="G81">
            <v>92.4</v>
          </cell>
          <cell r="H81">
            <v>85</v>
          </cell>
          <cell r="I81">
            <v>85</v>
          </cell>
          <cell r="J81">
            <v>63.6</v>
          </cell>
          <cell r="K81">
            <v>63.6</v>
          </cell>
          <cell r="L81">
            <v>0</v>
          </cell>
          <cell r="M81">
            <v>0</v>
          </cell>
          <cell r="N81">
            <v>21.4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6</v>
          </cell>
          <cell r="W81">
            <v>1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118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0.5</v>
          </cell>
          <cell r="F86">
            <v>32</v>
          </cell>
          <cell r="G86">
            <v>48</v>
          </cell>
          <cell r="H86">
            <v>33</v>
          </cell>
          <cell r="I86">
            <v>33</v>
          </cell>
          <cell r="J86">
            <v>33</v>
          </cell>
          <cell r="K86">
            <v>33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0.86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0</v>
          </cell>
          <cell r="F87">
            <v>32</v>
          </cell>
          <cell r="G87">
            <v>48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0</v>
          </cell>
          <cell r="D89">
            <v>1</v>
          </cell>
          <cell r="E89">
            <v>7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34</v>
          </cell>
          <cell r="K89">
            <v>34</v>
          </cell>
          <cell r="L89">
            <v>46</v>
          </cell>
          <cell r="M89">
            <v>0</v>
          </cell>
          <cell r="N89">
            <v>13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18</v>
          </cell>
          <cell r="W89">
            <v>0.88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0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18</v>
          </cell>
          <cell r="K90">
            <v>18</v>
          </cell>
          <cell r="L90">
            <v>25</v>
          </cell>
          <cell r="M90">
            <v>0</v>
          </cell>
          <cell r="N90">
            <v>8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13</v>
          </cell>
          <cell r="W90">
            <v>0.81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0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18</v>
          </cell>
          <cell r="K91">
            <v>18</v>
          </cell>
          <cell r="L91">
            <v>25</v>
          </cell>
          <cell r="M91">
            <v>0</v>
          </cell>
          <cell r="N91">
            <v>8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13</v>
          </cell>
          <cell r="W91">
            <v>0.81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11</v>
          </cell>
          <cell r="K94">
            <v>11</v>
          </cell>
          <cell r="L94">
            <v>11.5</v>
          </cell>
          <cell r="M94">
            <v>0</v>
          </cell>
          <cell r="N94">
            <v>1.5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2</v>
          </cell>
          <cell r="W94">
            <v>0.98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11</v>
          </cell>
          <cell r="K95">
            <v>11</v>
          </cell>
          <cell r="L95">
            <v>11.5</v>
          </cell>
          <cell r="M95">
            <v>0</v>
          </cell>
          <cell r="N95">
            <v>1.5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2</v>
          </cell>
          <cell r="W95">
            <v>0.98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4</v>
          </cell>
          <cell r="W96">
            <v>0.98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9.6999999999999993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21.4</v>
          </cell>
          <cell r="K97">
            <v>21.4</v>
          </cell>
          <cell r="L97">
            <v>25</v>
          </cell>
          <cell r="M97">
            <v>0</v>
          </cell>
          <cell r="N97">
            <v>4.6000000000000014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0.9</v>
          </cell>
          <cell r="W97">
            <v>1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-0.1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-0.1</v>
          </cell>
          <cell r="W100">
            <v>1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4.6500000000000004</v>
          </cell>
          <cell r="F103">
            <v>0</v>
          </cell>
          <cell r="G103">
            <v>9.4</v>
          </cell>
          <cell r="H103">
            <v>9.3000000000000007</v>
          </cell>
          <cell r="I103">
            <v>9.3000000000000007</v>
          </cell>
          <cell r="J103">
            <v>9.3000000000000007</v>
          </cell>
          <cell r="K103">
            <v>9.3000000000000007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0.2</v>
          </cell>
          <cell r="W103">
            <v>1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2.2999999999999998</v>
          </cell>
          <cell r="W104">
            <v>0.96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1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3.3</v>
          </cell>
          <cell r="W113">
            <v>0.95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</v>
          </cell>
          <cell r="F114">
            <v>0</v>
          </cell>
          <cell r="G114">
            <v>5.0999999999999996</v>
          </cell>
          <cell r="H114">
            <v>5.4</v>
          </cell>
          <cell r="I114">
            <v>5.4</v>
          </cell>
          <cell r="J114">
            <v>5.4</v>
          </cell>
          <cell r="K114">
            <v>5.4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1.2</v>
          </cell>
          <cell r="W114">
            <v>0.98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1.5</v>
          </cell>
          <cell r="F115">
            <v>0</v>
          </cell>
          <cell r="G115">
            <v>2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1</v>
          </cell>
          <cell r="W115">
            <v>0.95</v>
          </cell>
          <cell r="X115">
            <v>0</v>
          </cell>
          <cell r="Y115">
            <v>0</v>
          </cell>
          <cell r="Z115">
            <v>0</v>
          </cell>
          <cell r="AA115">
            <v>12.2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</v>
          </cell>
          <cell r="W116">
            <v>0.98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125</v>
          </cell>
          <cell r="D118">
            <v>12</v>
          </cell>
          <cell r="E118">
            <v>52.925000000000004</v>
          </cell>
          <cell r="F118">
            <v>170</v>
          </cell>
          <cell r="G118">
            <v>429.09999999999997</v>
          </cell>
          <cell r="H118">
            <v>256.75000000000006</v>
          </cell>
          <cell r="I118">
            <v>256.75000000000006</v>
          </cell>
          <cell r="J118">
            <v>220.15000000000003</v>
          </cell>
          <cell r="K118">
            <v>220.15000000000003</v>
          </cell>
          <cell r="L118">
            <v>144</v>
          </cell>
          <cell r="M118">
            <v>0</v>
          </cell>
          <cell r="N118">
            <v>36.6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83.800000000000011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1023.8762192999999</v>
          </cell>
          <cell r="D120">
            <v>93.006</v>
          </cell>
          <cell r="E120">
            <v>70.825000000000017</v>
          </cell>
          <cell r="G120">
            <v>1762.67</v>
          </cell>
          <cell r="H120">
            <v>1475.9499999999998</v>
          </cell>
          <cell r="I120">
            <v>1166.9499999999998</v>
          </cell>
          <cell r="J120">
            <v>1012.95</v>
          </cell>
          <cell r="K120">
            <v>970.45</v>
          </cell>
          <cell r="L120">
            <v>320</v>
          </cell>
          <cell r="M120">
            <v>0</v>
          </cell>
          <cell r="N120">
            <v>196.5</v>
          </cell>
          <cell r="O120">
            <v>8</v>
          </cell>
          <cell r="P120">
            <v>0</v>
          </cell>
          <cell r="Q120">
            <v>36.500000000000007</v>
          </cell>
          <cell r="R120">
            <v>309</v>
          </cell>
          <cell r="T120">
            <v>1920.2570000000003</v>
          </cell>
          <cell r="U120">
            <v>0</v>
          </cell>
          <cell r="V120">
            <v>790.9</v>
          </cell>
          <cell r="W120">
            <v>0.78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3.2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2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48</v>
          </cell>
          <cell r="D16">
            <v>0</v>
          </cell>
          <cell r="E16">
            <v>0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48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40</v>
          </cell>
          <cell r="W16">
            <v>0.77</v>
          </cell>
          <cell r="X16">
            <v>0</v>
          </cell>
          <cell r="Y16">
            <v>0</v>
          </cell>
          <cell r="Z16">
            <v>0</v>
          </cell>
          <cell r="AA16">
            <v>13.5</v>
          </cell>
          <cell r="AB16" t="str">
            <v>HAINA 4</v>
          </cell>
        </row>
        <row r="17">
          <cell r="B17" t="str">
            <v>SAN PEDRO VAPOR</v>
          </cell>
          <cell r="C17">
            <v>22</v>
          </cell>
          <cell r="D17">
            <v>0</v>
          </cell>
          <cell r="E17">
            <v>0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22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14</v>
          </cell>
          <cell r="W17">
            <v>0.84</v>
          </cell>
          <cell r="X17">
            <v>0</v>
          </cell>
          <cell r="Y17">
            <v>0</v>
          </cell>
          <cell r="Z17">
            <v>0</v>
          </cell>
          <cell r="AA17">
            <v>13.8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121.5</v>
          </cell>
          <cell r="L25">
            <v>128</v>
          </cell>
          <cell r="M25">
            <v>0</v>
          </cell>
          <cell r="N25">
            <v>12.5</v>
          </cell>
          <cell r="O25">
            <v>0</v>
          </cell>
          <cell r="P25">
            <v>0</v>
          </cell>
          <cell r="Q25">
            <v>6</v>
          </cell>
          <cell r="R25">
            <v>0</v>
          </cell>
          <cell r="S25">
            <v>7</v>
          </cell>
          <cell r="T25">
            <v>73.290000000000006</v>
          </cell>
          <cell r="V25">
            <v>22.5</v>
          </cell>
          <cell r="W25">
            <v>0.98</v>
          </cell>
          <cell r="X25">
            <v>0</v>
          </cell>
          <cell r="Y25">
            <v>0</v>
          </cell>
          <cell r="Z25">
            <v>0</v>
          </cell>
          <cell r="AA25">
            <v>14</v>
          </cell>
          <cell r="AB25" t="str">
            <v>SULTANA DEL ESTE</v>
          </cell>
        </row>
        <row r="26">
          <cell r="B26" t="str">
            <v>1_SUB-TOTAL</v>
          </cell>
          <cell r="C26">
            <v>258.86</v>
          </cell>
          <cell r="D26">
            <v>6.3</v>
          </cell>
          <cell r="E26">
            <v>0</v>
          </cell>
          <cell r="F26">
            <v>425.22499999999997</v>
          </cell>
          <cell r="G26">
            <v>328</v>
          </cell>
          <cell r="H26">
            <v>265</v>
          </cell>
          <cell r="I26">
            <v>265</v>
          </cell>
          <cell r="J26">
            <v>230</v>
          </cell>
          <cell r="K26">
            <v>217.5</v>
          </cell>
          <cell r="L26">
            <v>128</v>
          </cell>
          <cell r="M26">
            <v>0</v>
          </cell>
          <cell r="N26">
            <v>47.5</v>
          </cell>
          <cell r="O26">
            <v>0</v>
          </cell>
          <cell r="P26">
            <v>0</v>
          </cell>
          <cell r="Q26">
            <v>6</v>
          </cell>
          <cell r="R26">
            <v>0</v>
          </cell>
          <cell r="S26">
            <v>7</v>
          </cell>
          <cell r="T26">
            <v>365.62599999999998</v>
          </cell>
          <cell r="U26">
            <v>0</v>
          </cell>
          <cell r="V26">
            <v>166</v>
          </cell>
          <cell r="W26">
            <v>0.79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15.5</v>
          </cell>
          <cell r="F29">
            <v>90</v>
          </cell>
          <cell r="G29">
            <v>110</v>
          </cell>
          <cell r="H29">
            <v>121</v>
          </cell>
          <cell r="I29">
            <v>121</v>
          </cell>
          <cell r="J29">
            <v>121</v>
          </cell>
          <cell r="K29">
            <v>98</v>
          </cell>
          <cell r="L29">
            <v>0</v>
          </cell>
          <cell r="M29">
            <v>0</v>
          </cell>
          <cell r="N29">
            <v>23</v>
          </cell>
          <cell r="O29">
            <v>0</v>
          </cell>
          <cell r="P29">
            <v>0</v>
          </cell>
          <cell r="Q29">
            <v>23</v>
          </cell>
          <cell r="R29">
            <v>0</v>
          </cell>
          <cell r="S29">
            <v>1</v>
          </cell>
          <cell r="T29">
            <v>79.33</v>
          </cell>
          <cell r="V29">
            <v>53</v>
          </cell>
          <cell r="W29">
            <v>0.88</v>
          </cell>
          <cell r="X29">
            <v>0</v>
          </cell>
          <cell r="Y29">
            <v>0</v>
          </cell>
          <cell r="Z29">
            <v>0</v>
          </cell>
          <cell r="AA29">
            <v>14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15.5</v>
          </cell>
          <cell r="F38">
            <v>390</v>
          </cell>
          <cell r="G38">
            <v>110</v>
          </cell>
          <cell r="H38">
            <v>121</v>
          </cell>
          <cell r="I38">
            <v>121</v>
          </cell>
          <cell r="J38">
            <v>121</v>
          </cell>
          <cell r="K38">
            <v>98</v>
          </cell>
          <cell r="L38">
            <v>0</v>
          </cell>
          <cell r="M38">
            <v>0</v>
          </cell>
          <cell r="N38">
            <v>23</v>
          </cell>
          <cell r="O38">
            <v>0</v>
          </cell>
          <cell r="P38">
            <v>0</v>
          </cell>
          <cell r="Q38">
            <v>23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122</v>
          </cell>
          <cell r="W38">
            <v>0.63</v>
          </cell>
        </row>
        <row r="40">
          <cell r="B40" t="str">
            <v>SMITH</v>
          </cell>
          <cell r="C40">
            <v>136.78800000000001</v>
          </cell>
          <cell r="D40">
            <v>4.7880000000000003</v>
          </cell>
          <cell r="E40">
            <v>1.2999999999999972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134.6</v>
          </cell>
          <cell r="K40">
            <v>134.6</v>
          </cell>
          <cell r="L40">
            <v>0</v>
          </cell>
          <cell r="M40">
            <v>0</v>
          </cell>
          <cell r="N40">
            <v>45.400000000000006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23.5</v>
          </cell>
          <cell r="W40">
            <v>0.99</v>
          </cell>
          <cell r="X40">
            <v>0</v>
          </cell>
          <cell r="Y40">
            <v>0</v>
          </cell>
          <cell r="Z40">
            <v>0</v>
          </cell>
          <cell r="AA40">
            <v>13.5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27</v>
          </cell>
          <cell r="D50">
            <v>0</v>
          </cell>
          <cell r="E50">
            <v>0</v>
          </cell>
          <cell r="F50">
            <v>27</v>
          </cell>
          <cell r="G50">
            <v>31.5</v>
          </cell>
          <cell r="H50">
            <v>30</v>
          </cell>
          <cell r="I50">
            <v>2.9</v>
          </cell>
          <cell r="J50">
            <v>2.9</v>
          </cell>
          <cell r="K50">
            <v>2.9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27.1</v>
          </cell>
          <cell r="S50">
            <v>1</v>
          </cell>
          <cell r="T50">
            <v>0</v>
          </cell>
          <cell r="V50">
            <v>9.4</v>
          </cell>
          <cell r="W50">
            <v>0.28999999999999998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95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163.78800000000001</v>
          </cell>
          <cell r="D62">
            <v>4.7880000000000003</v>
          </cell>
          <cell r="E62">
            <v>1.2999999999999972</v>
          </cell>
          <cell r="F62">
            <v>586.03000000000009</v>
          </cell>
          <cell r="G62">
            <v>542.80000000000007</v>
          </cell>
          <cell r="H62">
            <v>495</v>
          </cell>
          <cell r="I62">
            <v>182.9</v>
          </cell>
          <cell r="J62">
            <v>137.5</v>
          </cell>
          <cell r="K62">
            <v>137.5</v>
          </cell>
          <cell r="L62">
            <v>0</v>
          </cell>
          <cell r="M62">
            <v>0</v>
          </cell>
          <cell r="N62">
            <v>45.400000000000006</v>
          </cell>
          <cell r="O62">
            <v>0</v>
          </cell>
          <cell r="P62">
            <v>0</v>
          </cell>
          <cell r="Q62">
            <v>0</v>
          </cell>
          <cell r="R62">
            <v>312.10000000000002</v>
          </cell>
          <cell r="S62">
            <v>7</v>
          </cell>
          <cell r="T62">
            <v>473.12000000000006</v>
          </cell>
          <cell r="U62">
            <v>0</v>
          </cell>
          <cell r="V62">
            <v>143.5</v>
          </cell>
          <cell r="W62">
            <v>0.69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29</v>
          </cell>
          <cell r="K64">
            <v>29</v>
          </cell>
          <cell r="L64">
            <v>47.5</v>
          </cell>
          <cell r="M64">
            <v>0</v>
          </cell>
          <cell r="N64">
            <v>21</v>
          </cell>
          <cell r="O64">
            <v>2.5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17.899999999999999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13.6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55.4</v>
          </cell>
          <cell r="I65">
            <v>55.4</v>
          </cell>
          <cell r="J65">
            <v>55.4</v>
          </cell>
          <cell r="K65">
            <v>55.4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28.6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105.4</v>
          </cell>
          <cell r="I66">
            <v>105.4</v>
          </cell>
          <cell r="J66">
            <v>84.4</v>
          </cell>
          <cell r="K66">
            <v>84.4</v>
          </cell>
          <cell r="L66">
            <v>47.5</v>
          </cell>
          <cell r="M66">
            <v>0</v>
          </cell>
          <cell r="N66">
            <v>21</v>
          </cell>
          <cell r="O66">
            <v>2.5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69.599999999999994</v>
          </cell>
          <cell r="W66">
            <v>0.77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58.45</v>
          </cell>
          <cell r="D68">
            <v>0</v>
          </cell>
          <cell r="E68">
            <v>0</v>
          </cell>
          <cell r="F68">
            <v>56.25</v>
          </cell>
          <cell r="G68">
            <v>63</v>
          </cell>
          <cell r="H68">
            <v>71.400000000000006</v>
          </cell>
          <cell r="I68">
            <v>71.400000000000006</v>
          </cell>
          <cell r="J68">
            <v>71.400000000000006</v>
          </cell>
          <cell r="K68">
            <v>59.8</v>
          </cell>
          <cell r="L68">
            <v>0</v>
          </cell>
          <cell r="M68">
            <v>0</v>
          </cell>
          <cell r="N68">
            <v>11.600000000000009</v>
          </cell>
          <cell r="O68">
            <v>0</v>
          </cell>
          <cell r="P68">
            <v>0</v>
          </cell>
          <cell r="Q68">
            <v>11.600000000000009</v>
          </cell>
          <cell r="R68">
            <v>0</v>
          </cell>
          <cell r="S68">
            <v>7</v>
          </cell>
          <cell r="T68">
            <v>45.57</v>
          </cell>
          <cell r="V68">
            <v>28.2</v>
          </cell>
          <cell r="W68">
            <v>0.9</v>
          </cell>
          <cell r="X68">
            <v>0</v>
          </cell>
          <cell r="Y68">
            <v>0</v>
          </cell>
          <cell r="Z68">
            <v>0</v>
          </cell>
          <cell r="AA68">
            <v>13.8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32.4</v>
          </cell>
          <cell r="I69">
            <v>32.4</v>
          </cell>
          <cell r="J69">
            <v>17.5</v>
          </cell>
          <cell r="K69">
            <v>17.5</v>
          </cell>
          <cell r="L69">
            <v>0</v>
          </cell>
          <cell r="M69">
            <v>0</v>
          </cell>
          <cell r="N69">
            <v>14.899999999999999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10.8</v>
          </cell>
          <cell r="W69">
            <v>0.85</v>
          </cell>
          <cell r="X69">
            <v>0</v>
          </cell>
          <cell r="Y69">
            <v>0</v>
          </cell>
          <cell r="Z69">
            <v>0</v>
          </cell>
          <cell r="AA69">
            <v>13.2</v>
          </cell>
          <cell r="AB69" t="str">
            <v>ESTRELLA DEL NORTE</v>
          </cell>
        </row>
        <row r="70">
          <cell r="B70" t="str">
            <v>5_SUB-TOTAL</v>
          </cell>
          <cell r="C70">
            <v>90.65</v>
          </cell>
          <cell r="D70">
            <v>0</v>
          </cell>
          <cell r="E70">
            <v>0</v>
          </cell>
          <cell r="F70">
            <v>88.5</v>
          </cell>
          <cell r="G70">
            <v>95.2</v>
          </cell>
          <cell r="H70">
            <v>103.80000000000001</v>
          </cell>
          <cell r="I70">
            <v>103.80000000000001</v>
          </cell>
          <cell r="J70">
            <v>88.9</v>
          </cell>
          <cell r="K70">
            <v>77.3</v>
          </cell>
          <cell r="L70">
            <v>0</v>
          </cell>
          <cell r="M70">
            <v>0</v>
          </cell>
          <cell r="N70">
            <v>26.500000000000007</v>
          </cell>
          <cell r="O70">
            <v>0</v>
          </cell>
          <cell r="P70">
            <v>0</v>
          </cell>
          <cell r="Q70">
            <v>11.600000000000009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64.7</v>
          </cell>
          <cell r="W70">
            <v>0.77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11.1</v>
          </cell>
          <cell r="I72">
            <v>11.1</v>
          </cell>
          <cell r="J72">
            <v>11.1</v>
          </cell>
          <cell r="K72">
            <v>11.1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6.6</v>
          </cell>
          <cell r="W72">
            <v>0.86</v>
          </cell>
          <cell r="X72">
            <v>0</v>
          </cell>
          <cell r="Y72">
            <v>0</v>
          </cell>
          <cell r="Z72">
            <v>0</v>
          </cell>
          <cell r="AA72">
            <v>12.6</v>
          </cell>
          <cell r="AB72" t="str">
            <v>CEPP 1</v>
          </cell>
        </row>
        <row r="73">
          <cell r="B73" t="str">
            <v>CEPP 2</v>
          </cell>
          <cell r="C73">
            <v>37.034449300000233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28.7</v>
          </cell>
          <cell r="K73">
            <v>28.7</v>
          </cell>
          <cell r="L73">
            <v>0</v>
          </cell>
          <cell r="M73">
            <v>0</v>
          </cell>
          <cell r="N73">
            <v>6.3000000000000007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19.7</v>
          </cell>
          <cell r="W73">
            <v>0.82</v>
          </cell>
          <cell r="X73">
            <v>0</v>
          </cell>
          <cell r="Y73">
            <v>0</v>
          </cell>
          <cell r="Z73">
            <v>0</v>
          </cell>
          <cell r="AA73">
            <v>13.5</v>
          </cell>
          <cell r="AB73" t="str">
            <v>CEPP 2</v>
          </cell>
        </row>
        <row r="74">
          <cell r="B74" t="str">
            <v>6_SUB-TOTAL</v>
          </cell>
          <cell r="C74">
            <v>48.458449300000233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46.1</v>
          </cell>
          <cell r="I74">
            <v>46.1</v>
          </cell>
          <cell r="J74">
            <v>39.799999999999997</v>
          </cell>
          <cell r="K74">
            <v>39.799999999999997</v>
          </cell>
          <cell r="L74">
            <v>0</v>
          </cell>
          <cell r="M74">
            <v>0</v>
          </cell>
          <cell r="N74">
            <v>6.3000000000000007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17.3</v>
          </cell>
          <cell r="W74">
            <v>0.92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92.4</v>
          </cell>
          <cell r="D80">
            <v>0</v>
          </cell>
          <cell r="E80">
            <v>0</v>
          </cell>
          <cell r="F80">
            <v>72.8</v>
          </cell>
          <cell r="G80">
            <v>92.4</v>
          </cell>
          <cell r="H80">
            <v>85</v>
          </cell>
          <cell r="I80">
            <v>85</v>
          </cell>
          <cell r="J80">
            <v>47.3</v>
          </cell>
          <cell r="K80">
            <v>47.3</v>
          </cell>
          <cell r="L80">
            <v>0</v>
          </cell>
          <cell r="M80">
            <v>0</v>
          </cell>
          <cell r="N80">
            <v>37.700000000000003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18.399999999999999</v>
          </cell>
          <cell r="W80">
            <v>0.93</v>
          </cell>
          <cell r="X80">
            <v>0</v>
          </cell>
          <cell r="Y80">
            <v>0</v>
          </cell>
          <cell r="Z80">
            <v>0</v>
          </cell>
          <cell r="AA80">
            <v>14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92.4</v>
          </cell>
          <cell r="D81">
            <v>0</v>
          </cell>
          <cell r="E81">
            <v>0</v>
          </cell>
          <cell r="F81">
            <v>72.8</v>
          </cell>
          <cell r="G81">
            <v>92.4</v>
          </cell>
          <cell r="H81">
            <v>85</v>
          </cell>
          <cell r="I81">
            <v>85</v>
          </cell>
          <cell r="J81">
            <v>47.3</v>
          </cell>
          <cell r="K81">
            <v>47.3</v>
          </cell>
          <cell r="L81">
            <v>0</v>
          </cell>
          <cell r="M81">
            <v>0</v>
          </cell>
          <cell r="N81">
            <v>37.700000000000003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6</v>
          </cell>
          <cell r="W81">
            <v>0.99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118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0.5</v>
          </cell>
          <cell r="F86">
            <v>32</v>
          </cell>
          <cell r="G86">
            <v>48</v>
          </cell>
          <cell r="H86">
            <v>33</v>
          </cell>
          <cell r="I86">
            <v>33</v>
          </cell>
          <cell r="J86">
            <v>33</v>
          </cell>
          <cell r="K86">
            <v>33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0.86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0</v>
          </cell>
          <cell r="F87">
            <v>32</v>
          </cell>
          <cell r="G87">
            <v>48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0</v>
          </cell>
          <cell r="D89">
            <v>1</v>
          </cell>
          <cell r="E89">
            <v>10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40</v>
          </cell>
          <cell r="K89">
            <v>40</v>
          </cell>
          <cell r="L89">
            <v>46</v>
          </cell>
          <cell r="M89">
            <v>0</v>
          </cell>
          <cell r="N89">
            <v>7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20</v>
          </cell>
          <cell r="W89">
            <v>0.89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24</v>
          </cell>
          <cell r="K90">
            <v>24</v>
          </cell>
          <cell r="L90">
            <v>25</v>
          </cell>
          <cell r="M90">
            <v>0</v>
          </cell>
          <cell r="N90">
            <v>2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14</v>
          </cell>
          <cell r="W90">
            <v>0.86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24</v>
          </cell>
          <cell r="K91">
            <v>24</v>
          </cell>
          <cell r="L91">
            <v>25</v>
          </cell>
          <cell r="M91">
            <v>0</v>
          </cell>
          <cell r="N91">
            <v>2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14</v>
          </cell>
          <cell r="W91">
            <v>0.86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</v>
          </cell>
          <cell r="W96">
            <v>0.95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11.25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24.5</v>
          </cell>
          <cell r="K97">
            <v>24.5</v>
          </cell>
          <cell r="L97">
            <v>25</v>
          </cell>
          <cell r="M97">
            <v>0</v>
          </cell>
          <cell r="N97">
            <v>1.5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1.5</v>
          </cell>
          <cell r="W97">
            <v>1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0.3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0.3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0.4</v>
          </cell>
          <cell r="W103">
            <v>1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0.5</v>
          </cell>
          <cell r="W105">
            <v>1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3.7</v>
          </cell>
          <cell r="W113">
            <v>0.94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</v>
          </cell>
          <cell r="F114">
            <v>0</v>
          </cell>
          <cell r="G114">
            <v>5.0999999999999996</v>
          </cell>
          <cell r="H114">
            <v>5.4</v>
          </cell>
          <cell r="I114">
            <v>5.4</v>
          </cell>
          <cell r="J114">
            <v>5.4</v>
          </cell>
          <cell r="K114">
            <v>5.4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1.2</v>
          </cell>
          <cell r="W114">
            <v>0.98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1.5</v>
          </cell>
          <cell r="F115">
            <v>0</v>
          </cell>
          <cell r="G115">
            <v>2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0.4</v>
          </cell>
          <cell r="W115">
            <v>0.99</v>
          </cell>
          <cell r="X115">
            <v>0</v>
          </cell>
          <cell r="Y115">
            <v>0</v>
          </cell>
          <cell r="Z115">
            <v>0</v>
          </cell>
          <cell r="AA115">
            <v>12.2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1.2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125</v>
          </cell>
          <cell r="D118">
            <v>12</v>
          </cell>
          <cell r="E118">
            <v>63.525000000000006</v>
          </cell>
          <cell r="F118">
            <v>170</v>
          </cell>
          <cell r="G118">
            <v>429.09999999999997</v>
          </cell>
          <cell r="H118">
            <v>256.85000000000002</v>
          </cell>
          <cell r="I118">
            <v>256.85000000000002</v>
          </cell>
          <cell r="J118">
            <v>244.35000000000002</v>
          </cell>
          <cell r="K118">
            <v>244.35000000000002</v>
          </cell>
          <cell r="L118">
            <v>144</v>
          </cell>
          <cell r="M118">
            <v>0</v>
          </cell>
          <cell r="N118">
            <v>12.5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92.600000000000009</v>
          </cell>
          <cell r="W118">
            <v>0.94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994.50644930000021</v>
          </cell>
          <cell r="D120">
            <v>93.006</v>
          </cell>
          <cell r="E120">
            <v>80.325000000000003</v>
          </cell>
          <cell r="G120">
            <v>1762.67</v>
          </cell>
          <cell r="H120">
            <v>1478.15</v>
          </cell>
          <cell r="I120">
            <v>1166.05</v>
          </cell>
          <cell r="J120">
            <v>993.25</v>
          </cell>
          <cell r="K120">
            <v>946.15</v>
          </cell>
          <cell r="L120">
            <v>319.5</v>
          </cell>
          <cell r="M120">
            <v>0</v>
          </cell>
          <cell r="N120">
            <v>219.90000000000003</v>
          </cell>
          <cell r="O120">
            <v>8.5</v>
          </cell>
          <cell r="P120">
            <v>0</v>
          </cell>
          <cell r="Q120">
            <v>40.600000000000009</v>
          </cell>
          <cell r="R120">
            <v>312.10000000000002</v>
          </cell>
          <cell r="T120">
            <v>1920.2570000000003</v>
          </cell>
          <cell r="U120">
            <v>0</v>
          </cell>
          <cell r="V120">
            <v>799.69999999999993</v>
          </cell>
          <cell r="W120">
            <v>0.76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2.0999999999999996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3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48</v>
          </cell>
          <cell r="D16">
            <v>0</v>
          </cell>
          <cell r="E16">
            <v>0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48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40</v>
          </cell>
          <cell r="W16">
            <v>0.77</v>
          </cell>
          <cell r="X16">
            <v>0</v>
          </cell>
          <cell r="Y16">
            <v>0</v>
          </cell>
          <cell r="Z16">
            <v>0</v>
          </cell>
          <cell r="AA16">
            <v>13.5</v>
          </cell>
          <cell r="AB16" t="str">
            <v>HAINA 4</v>
          </cell>
        </row>
        <row r="17">
          <cell r="B17" t="str">
            <v>SAN PEDRO VAPOR</v>
          </cell>
          <cell r="C17">
            <v>22</v>
          </cell>
          <cell r="D17">
            <v>0</v>
          </cell>
          <cell r="E17">
            <v>0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22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14</v>
          </cell>
          <cell r="W17">
            <v>0.84</v>
          </cell>
          <cell r="X17">
            <v>0</v>
          </cell>
          <cell r="Y17">
            <v>0</v>
          </cell>
          <cell r="Z17">
            <v>0</v>
          </cell>
          <cell r="AA17">
            <v>13.8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126</v>
          </cell>
          <cell r="L25">
            <v>128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6</v>
          </cell>
          <cell r="R25">
            <v>0</v>
          </cell>
          <cell r="S25">
            <v>7</v>
          </cell>
          <cell r="T25">
            <v>73.290000000000006</v>
          </cell>
          <cell r="V25">
            <v>84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14</v>
          </cell>
          <cell r="AB25" t="str">
            <v>SULTANA DEL ESTE</v>
          </cell>
        </row>
        <row r="26">
          <cell r="B26" t="str">
            <v>1_SUB-TOTAL</v>
          </cell>
          <cell r="C26">
            <v>258.86</v>
          </cell>
          <cell r="D26">
            <v>6.3</v>
          </cell>
          <cell r="E26">
            <v>0</v>
          </cell>
          <cell r="F26">
            <v>425.22499999999997</v>
          </cell>
          <cell r="G26">
            <v>328</v>
          </cell>
          <cell r="H26">
            <v>265</v>
          </cell>
          <cell r="I26">
            <v>265</v>
          </cell>
          <cell r="J26">
            <v>230</v>
          </cell>
          <cell r="K26">
            <v>222</v>
          </cell>
          <cell r="L26">
            <v>128</v>
          </cell>
          <cell r="M26">
            <v>0</v>
          </cell>
          <cell r="N26">
            <v>43</v>
          </cell>
          <cell r="O26">
            <v>0</v>
          </cell>
          <cell r="P26">
            <v>0</v>
          </cell>
          <cell r="Q26">
            <v>6</v>
          </cell>
          <cell r="R26">
            <v>0</v>
          </cell>
          <cell r="S26">
            <v>7</v>
          </cell>
          <cell r="T26">
            <v>365.62599999999998</v>
          </cell>
          <cell r="U26">
            <v>0</v>
          </cell>
          <cell r="V26">
            <v>166</v>
          </cell>
          <cell r="W26">
            <v>0.8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15.5</v>
          </cell>
          <cell r="F29">
            <v>90</v>
          </cell>
          <cell r="G29">
            <v>110</v>
          </cell>
          <cell r="H29">
            <v>121</v>
          </cell>
          <cell r="I29">
            <v>121</v>
          </cell>
          <cell r="J29">
            <v>121</v>
          </cell>
          <cell r="K29">
            <v>95</v>
          </cell>
          <cell r="L29">
            <v>0</v>
          </cell>
          <cell r="M29">
            <v>0</v>
          </cell>
          <cell r="N29">
            <v>26</v>
          </cell>
          <cell r="O29">
            <v>0</v>
          </cell>
          <cell r="P29">
            <v>0</v>
          </cell>
          <cell r="Q29">
            <v>26</v>
          </cell>
          <cell r="R29">
            <v>0</v>
          </cell>
          <cell r="S29">
            <v>1</v>
          </cell>
          <cell r="T29">
            <v>79.33</v>
          </cell>
          <cell r="V29">
            <v>50</v>
          </cell>
          <cell r="W29">
            <v>0.88</v>
          </cell>
          <cell r="X29">
            <v>0</v>
          </cell>
          <cell r="Y29">
            <v>0</v>
          </cell>
          <cell r="Z29">
            <v>0</v>
          </cell>
          <cell r="AA29">
            <v>14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15.5</v>
          </cell>
          <cell r="F38">
            <v>390</v>
          </cell>
          <cell r="G38">
            <v>110</v>
          </cell>
          <cell r="H38">
            <v>121</v>
          </cell>
          <cell r="I38">
            <v>121</v>
          </cell>
          <cell r="J38">
            <v>121</v>
          </cell>
          <cell r="K38">
            <v>95</v>
          </cell>
          <cell r="L38">
            <v>0</v>
          </cell>
          <cell r="M38">
            <v>0</v>
          </cell>
          <cell r="N38">
            <v>26</v>
          </cell>
          <cell r="O38">
            <v>0</v>
          </cell>
          <cell r="P38">
            <v>0</v>
          </cell>
          <cell r="Q38">
            <v>26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122</v>
          </cell>
          <cell r="W38">
            <v>0.61</v>
          </cell>
        </row>
        <row r="40">
          <cell r="B40" t="str">
            <v>SMITH</v>
          </cell>
          <cell r="C40">
            <v>136.78800000000001</v>
          </cell>
          <cell r="D40">
            <v>4.7880000000000003</v>
          </cell>
          <cell r="E40">
            <v>1.9500000000000028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135.9</v>
          </cell>
          <cell r="K40">
            <v>135.9</v>
          </cell>
          <cell r="L40">
            <v>0</v>
          </cell>
          <cell r="M40">
            <v>0</v>
          </cell>
          <cell r="N40">
            <v>44.099999999999994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22.5</v>
          </cell>
          <cell r="W40">
            <v>0.99</v>
          </cell>
          <cell r="X40">
            <v>0</v>
          </cell>
          <cell r="Y40">
            <v>0</v>
          </cell>
          <cell r="Z40">
            <v>0</v>
          </cell>
          <cell r="AA40">
            <v>13.4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27</v>
          </cell>
          <cell r="D50">
            <v>0</v>
          </cell>
          <cell r="E50">
            <v>0</v>
          </cell>
          <cell r="F50">
            <v>27</v>
          </cell>
          <cell r="G50">
            <v>31.5</v>
          </cell>
          <cell r="H50">
            <v>30</v>
          </cell>
          <cell r="I50">
            <v>2.9</v>
          </cell>
          <cell r="J50">
            <v>2.9</v>
          </cell>
          <cell r="K50">
            <v>2.9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27.1</v>
          </cell>
          <cell r="S50">
            <v>1</v>
          </cell>
          <cell r="T50">
            <v>0</v>
          </cell>
          <cell r="V50">
            <v>9.6999999999999993</v>
          </cell>
          <cell r="W50">
            <v>0.28999999999999998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95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163.78800000000001</v>
          </cell>
          <cell r="D62">
            <v>4.7880000000000003</v>
          </cell>
          <cell r="E62">
            <v>1.9500000000000028</v>
          </cell>
          <cell r="F62">
            <v>586.03000000000009</v>
          </cell>
          <cell r="G62">
            <v>542.80000000000007</v>
          </cell>
          <cell r="H62">
            <v>495</v>
          </cell>
          <cell r="I62">
            <v>182.9</v>
          </cell>
          <cell r="J62">
            <v>138.80000000000001</v>
          </cell>
          <cell r="K62">
            <v>138.80000000000001</v>
          </cell>
          <cell r="L62">
            <v>0</v>
          </cell>
          <cell r="M62">
            <v>0</v>
          </cell>
          <cell r="N62">
            <v>44.099999999999994</v>
          </cell>
          <cell r="O62">
            <v>0</v>
          </cell>
          <cell r="P62">
            <v>0</v>
          </cell>
          <cell r="Q62">
            <v>0</v>
          </cell>
          <cell r="R62">
            <v>312.10000000000002</v>
          </cell>
          <cell r="S62">
            <v>7</v>
          </cell>
          <cell r="T62">
            <v>473.12000000000006</v>
          </cell>
          <cell r="U62">
            <v>0</v>
          </cell>
          <cell r="V62">
            <v>143.5</v>
          </cell>
          <cell r="W62">
            <v>0.7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29</v>
          </cell>
          <cell r="K64">
            <v>29</v>
          </cell>
          <cell r="L64">
            <v>47.5</v>
          </cell>
          <cell r="M64">
            <v>0</v>
          </cell>
          <cell r="N64">
            <v>21</v>
          </cell>
          <cell r="O64">
            <v>2.5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18.2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13.7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55.8</v>
          </cell>
          <cell r="I65">
            <v>55.4</v>
          </cell>
          <cell r="J65">
            <v>55.4</v>
          </cell>
          <cell r="K65">
            <v>55.4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0.39999999999999858</v>
          </cell>
          <cell r="S65">
            <v>3</v>
          </cell>
          <cell r="T65">
            <v>34.200000000000003</v>
          </cell>
          <cell r="V65">
            <v>28.7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13.9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105.8</v>
          </cell>
          <cell r="I66">
            <v>105.4</v>
          </cell>
          <cell r="J66">
            <v>84.4</v>
          </cell>
          <cell r="K66">
            <v>84.4</v>
          </cell>
          <cell r="L66">
            <v>47.5</v>
          </cell>
          <cell r="M66">
            <v>0</v>
          </cell>
          <cell r="N66">
            <v>21</v>
          </cell>
          <cell r="O66">
            <v>2.5</v>
          </cell>
          <cell r="P66">
            <v>0</v>
          </cell>
          <cell r="Q66">
            <v>0</v>
          </cell>
          <cell r="R66">
            <v>0.39999999999999858</v>
          </cell>
          <cell r="S66">
            <v>7</v>
          </cell>
          <cell r="T66">
            <v>67.300000000000011</v>
          </cell>
          <cell r="U66">
            <v>0</v>
          </cell>
          <cell r="V66">
            <v>69.599999999999994</v>
          </cell>
          <cell r="W66">
            <v>0.77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58.45</v>
          </cell>
          <cell r="D68">
            <v>0</v>
          </cell>
          <cell r="E68">
            <v>0</v>
          </cell>
          <cell r="F68">
            <v>56.25</v>
          </cell>
          <cell r="G68">
            <v>63</v>
          </cell>
          <cell r="H68">
            <v>71.400000000000006</v>
          </cell>
          <cell r="I68">
            <v>71.400000000000006</v>
          </cell>
          <cell r="J68">
            <v>71.400000000000006</v>
          </cell>
          <cell r="K68">
            <v>59.7</v>
          </cell>
          <cell r="L68">
            <v>0</v>
          </cell>
          <cell r="M68">
            <v>0</v>
          </cell>
          <cell r="N68">
            <v>11.700000000000003</v>
          </cell>
          <cell r="O68">
            <v>0</v>
          </cell>
          <cell r="P68">
            <v>0</v>
          </cell>
          <cell r="Q68">
            <v>11.700000000000003</v>
          </cell>
          <cell r="R68">
            <v>0</v>
          </cell>
          <cell r="S68">
            <v>7</v>
          </cell>
          <cell r="T68">
            <v>45.57</v>
          </cell>
          <cell r="V68">
            <v>28.3</v>
          </cell>
          <cell r="W68">
            <v>0.9</v>
          </cell>
          <cell r="X68">
            <v>0</v>
          </cell>
          <cell r="Y68">
            <v>0</v>
          </cell>
          <cell r="Z68">
            <v>0</v>
          </cell>
          <cell r="AA68">
            <v>13.8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32.4</v>
          </cell>
          <cell r="I69">
            <v>32.4</v>
          </cell>
          <cell r="J69">
            <v>15.9</v>
          </cell>
          <cell r="K69">
            <v>15.9</v>
          </cell>
          <cell r="L69">
            <v>0</v>
          </cell>
          <cell r="M69">
            <v>0</v>
          </cell>
          <cell r="N69">
            <v>16.5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9.9</v>
          </cell>
          <cell r="W69">
            <v>0.85</v>
          </cell>
          <cell r="X69">
            <v>0</v>
          </cell>
          <cell r="Y69">
            <v>0</v>
          </cell>
          <cell r="Z69">
            <v>0</v>
          </cell>
          <cell r="AA69">
            <v>13.1</v>
          </cell>
          <cell r="AB69" t="str">
            <v>ESTRELLA DEL NORTE</v>
          </cell>
        </row>
        <row r="70">
          <cell r="B70" t="str">
            <v>5_SUB-TOTAL</v>
          </cell>
          <cell r="C70">
            <v>90.65</v>
          </cell>
          <cell r="D70">
            <v>0</v>
          </cell>
          <cell r="E70">
            <v>0</v>
          </cell>
          <cell r="F70">
            <v>88.5</v>
          </cell>
          <cell r="G70">
            <v>95.2</v>
          </cell>
          <cell r="H70">
            <v>103.80000000000001</v>
          </cell>
          <cell r="I70">
            <v>103.80000000000001</v>
          </cell>
          <cell r="J70">
            <v>87.300000000000011</v>
          </cell>
          <cell r="K70">
            <v>75.600000000000009</v>
          </cell>
          <cell r="L70">
            <v>0</v>
          </cell>
          <cell r="M70">
            <v>0</v>
          </cell>
          <cell r="N70">
            <v>28.200000000000003</v>
          </cell>
          <cell r="O70">
            <v>0</v>
          </cell>
          <cell r="P70">
            <v>0</v>
          </cell>
          <cell r="Q70">
            <v>11.700000000000003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64.7</v>
          </cell>
          <cell r="W70">
            <v>0.76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11.1</v>
          </cell>
          <cell r="I72">
            <v>11.1</v>
          </cell>
          <cell r="J72">
            <v>11.1</v>
          </cell>
          <cell r="K72">
            <v>11.1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6.6</v>
          </cell>
          <cell r="W72">
            <v>0.86</v>
          </cell>
          <cell r="X72">
            <v>0</v>
          </cell>
          <cell r="Y72">
            <v>0</v>
          </cell>
          <cell r="Z72">
            <v>0</v>
          </cell>
          <cell r="AA72">
            <v>12.5</v>
          </cell>
          <cell r="AB72" t="str">
            <v>CEPP 1</v>
          </cell>
        </row>
        <row r="73">
          <cell r="B73" t="str">
            <v>CEPP 2</v>
          </cell>
          <cell r="C73">
            <v>37.662449300000162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28.7</v>
          </cell>
          <cell r="K73">
            <v>28.7</v>
          </cell>
          <cell r="L73">
            <v>0</v>
          </cell>
          <cell r="M73">
            <v>0</v>
          </cell>
          <cell r="N73">
            <v>6.3000000000000007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19.7</v>
          </cell>
          <cell r="W73">
            <v>0.82</v>
          </cell>
          <cell r="X73">
            <v>0</v>
          </cell>
          <cell r="Y73">
            <v>0</v>
          </cell>
          <cell r="Z73">
            <v>0</v>
          </cell>
          <cell r="AA73">
            <v>13.4</v>
          </cell>
          <cell r="AB73" t="str">
            <v>CEPP 2</v>
          </cell>
        </row>
        <row r="74">
          <cell r="B74" t="str">
            <v>6_SUB-TOTAL</v>
          </cell>
          <cell r="C74">
            <v>49.086449300000162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46.1</v>
          </cell>
          <cell r="I74">
            <v>46.1</v>
          </cell>
          <cell r="J74">
            <v>39.799999999999997</v>
          </cell>
          <cell r="K74">
            <v>39.799999999999997</v>
          </cell>
          <cell r="L74">
            <v>0</v>
          </cell>
          <cell r="M74">
            <v>0</v>
          </cell>
          <cell r="N74">
            <v>6.3000000000000007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17.3</v>
          </cell>
          <cell r="W74">
            <v>0.92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92.4</v>
          </cell>
          <cell r="D80">
            <v>0</v>
          </cell>
          <cell r="E80">
            <v>0</v>
          </cell>
          <cell r="F80">
            <v>72.8</v>
          </cell>
          <cell r="G80">
            <v>92.4</v>
          </cell>
          <cell r="H80">
            <v>85</v>
          </cell>
          <cell r="I80">
            <v>85</v>
          </cell>
          <cell r="J80">
            <v>46.4</v>
          </cell>
          <cell r="K80">
            <v>46.4</v>
          </cell>
          <cell r="L80">
            <v>0</v>
          </cell>
          <cell r="M80">
            <v>0</v>
          </cell>
          <cell r="N80">
            <v>38.6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16.3</v>
          </cell>
          <cell r="W80">
            <v>0.94</v>
          </cell>
          <cell r="X80">
            <v>0</v>
          </cell>
          <cell r="Y80">
            <v>0</v>
          </cell>
          <cell r="Z80">
            <v>0</v>
          </cell>
          <cell r="AA80">
            <v>13.9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92.4</v>
          </cell>
          <cell r="D81">
            <v>0</v>
          </cell>
          <cell r="E81">
            <v>0</v>
          </cell>
          <cell r="F81">
            <v>72.8</v>
          </cell>
          <cell r="G81">
            <v>92.4</v>
          </cell>
          <cell r="H81">
            <v>85</v>
          </cell>
          <cell r="I81">
            <v>85</v>
          </cell>
          <cell r="J81">
            <v>46.4</v>
          </cell>
          <cell r="K81">
            <v>46.4</v>
          </cell>
          <cell r="L81">
            <v>0</v>
          </cell>
          <cell r="M81">
            <v>0</v>
          </cell>
          <cell r="N81">
            <v>38.6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6</v>
          </cell>
          <cell r="W81">
            <v>0.99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118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0.5</v>
          </cell>
          <cell r="F86">
            <v>32</v>
          </cell>
          <cell r="G86">
            <v>48</v>
          </cell>
          <cell r="H86">
            <v>33</v>
          </cell>
          <cell r="I86">
            <v>33</v>
          </cell>
          <cell r="J86">
            <v>33</v>
          </cell>
          <cell r="K86">
            <v>33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0.86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0</v>
          </cell>
          <cell r="F87">
            <v>32</v>
          </cell>
          <cell r="G87">
            <v>48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0</v>
          </cell>
          <cell r="D89">
            <v>1</v>
          </cell>
          <cell r="E89">
            <v>10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40</v>
          </cell>
          <cell r="K89">
            <v>40</v>
          </cell>
          <cell r="L89">
            <v>46</v>
          </cell>
          <cell r="M89">
            <v>0</v>
          </cell>
          <cell r="N89">
            <v>7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18</v>
          </cell>
          <cell r="W89">
            <v>0.91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24</v>
          </cell>
          <cell r="K90">
            <v>24</v>
          </cell>
          <cell r="L90">
            <v>25</v>
          </cell>
          <cell r="M90">
            <v>0</v>
          </cell>
          <cell r="N90">
            <v>2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15</v>
          </cell>
          <cell r="W90">
            <v>0.85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24</v>
          </cell>
          <cell r="K91">
            <v>24</v>
          </cell>
          <cell r="L91">
            <v>25</v>
          </cell>
          <cell r="M91">
            <v>0</v>
          </cell>
          <cell r="N91">
            <v>2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15</v>
          </cell>
          <cell r="W91">
            <v>0.85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8.1999999999999993</v>
          </cell>
          <cell r="W96">
            <v>0.91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12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26</v>
          </cell>
          <cell r="K97">
            <v>26</v>
          </cell>
          <cell r="L97">
            <v>25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8.5</v>
          </cell>
          <cell r="W97">
            <v>0.95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-0.1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-0.1</v>
          </cell>
          <cell r="W100">
            <v>1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0.5</v>
          </cell>
          <cell r="W103">
            <v>1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2.1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0.3</v>
          </cell>
          <cell r="W105">
            <v>1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3.7</v>
          </cell>
          <cell r="W113">
            <v>0.94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</v>
          </cell>
          <cell r="F114">
            <v>0</v>
          </cell>
          <cell r="G114">
            <v>5.0999999999999996</v>
          </cell>
          <cell r="H114">
            <v>5.4</v>
          </cell>
          <cell r="I114">
            <v>5.4</v>
          </cell>
          <cell r="J114">
            <v>5.4</v>
          </cell>
          <cell r="K114">
            <v>5.4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1.2</v>
          </cell>
          <cell r="W114">
            <v>0.98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1.4</v>
          </cell>
          <cell r="F115">
            <v>0</v>
          </cell>
          <cell r="G115">
            <v>2</v>
          </cell>
          <cell r="H115">
            <v>2.8</v>
          </cell>
          <cell r="I115">
            <v>2.8</v>
          </cell>
          <cell r="J115">
            <v>2.8</v>
          </cell>
          <cell r="K115">
            <v>2.8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0.4</v>
          </cell>
          <cell r="W115">
            <v>0.99</v>
          </cell>
          <cell r="X115">
            <v>0</v>
          </cell>
          <cell r="Y115">
            <v>0</v>
          </cell>
          <cell r="Z115">
            <v>0</v>
          </cell>
          <cell r="AA115">
            <v>12.2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1.2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125</v>
          </cell>
          <cell r="D118">
            <v>12</v>
          </cell>
          <cell r="E118">
            <v>64.175000000000011</v>
          </cell>
          <cell r="F118">
            <v>170</v>
          </cell>
          <cell r="G118">
            <v>429.09999999999997</v>
          </cell>
          <cell r="H118">
            <v>256.65000000000003</v>
          </cell>
          <cell r="I118">
            <v>256.65000000000003</v>
          </cell>
          <cell r="J118">
            <v>245.65000000000003</v>
          </cell>
          <cell r="K118">
            <v>245.65000000000003</v>
          </cell>
          <cell r="L118">
            <v>144</v>
          </cell>
          <cell r="M118">
            <v>0</v>
          </cell>
          <cell r="N118">
            <v>11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101.00000000000001</v>
          </cell>
          <cell r="W118">
            <v>0.92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995.13444930000014</v>
          </cell>
          <cell r="D120">
            <v>93.006</v>
          </cell>
          <cell r="E120">
            <v>81.625000000000014</v>
          </cell>
          <cell r="G120">
            <v>1762.67</v>
          </cell>
          <cell r="H120">
            <v>1478.35</v>
          </cell>
          <cell r="I120">
            <v>1165.8499999999999</v>
          </cell>
          <cell r="J120">
            <v>993.34999999999991</v>
          </cell>
          <cell r="K120">
            <v>947.65000000000009</v>
          </cell>
          <cell r="L120">
            <v>319.5</v>
          </cell>
          <cell r="M120">
            <v>0</v>
          </cell>
          <cell r="N120">
            <v>218.20000000000002</v>
          </cell>
          <cell r="O120">
            <v>8.5</v>
          </cell>
          <cell r="P120">
            <v>0</v>
          </cell>
          <cell r="Q120">
            <v>43.7</v>
          </cell>
          <cell r="R120">
            <v>312.5</v>
          </cell>
          <cell r="T120">
            <v>1920.2570000000003</v>
          </cell>
          <cell r="U120">
            <v>0</v>
          </cell>
          <cell r="V120">
            <v>808.09999999999991</v>
          </cell>
          <cell r="W120">
            <v>0.76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2.2000000000000002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4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48</v>
          </cell>
          <cell r="D16">
            <v>0</v>
          </cell>
          <cell r="E16">
            <v>0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48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13.4</v>
          </cell>
          <cell r="AB16" t="str">
            <v>HAINA 4</v>
          </cell>
        </row>
        <row r="17">
          <cell r="B17" t="str">
            <v>SAN PEDRO VAPOR</v>
          </cell>
          <cell r="C17">
            <v>22</v>
          </cell>
          <cell r="D17">
            <v>0</v>
          </cell>
          <cell r="E17">
            <v>0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22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14</v>
          </cell>
          <cell r="W17">
            <v>0.84</v>
          </cell>
          <cell r="X17">
            <v>0</v>
          </cell>
          <cell r="Y17">
            <v>0</v>
          </cell>
          <cell r="Z17">
            <v>0</v>
          </cell>
          <cell r="AA17">
            <v>13.8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17</v>
          </cell>
          <cell r="W19">
            <v>0.84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123</v>
          </cell>
          <cell r="L25">
            <v>123</v>
          </cell>
          <cell r="M25">
            <v>0</v>
          </cell>
          <cell r="N25">
            <v>11</v>
          </cell>
          <cell r="O25">
            <v>0</v>
          </cell>
          <cell r="P25">
            <v>0</v>
          </cell>
          <cell r="Q25">
            <v>11</v>
          </cell>
          <cell r="R25">
            <v>0</v>
          </cell>
          <cell r="S25">
            <v>7</v>
          </cell>
          <cell r="T25">
            <v>73.290000000000006</v>
          </cell>
          <cell r="V25">
            <v>83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13.9</v>
          </cell>
          <cell r="AB25" t="str">
            <v>SULTANA DEL ESTE</v>
          </cell>
        </row>
        <row r="26">
          <cell r="B26" t="str">
            <v>1_SUB-TOTAL</v>
          </cell>
          <cell r="C26">
            <v>258.86</v>
          </cell>
          <cell r="D26">
            <v>6.3</v>
          </cell>
          <cell r="E26">
            <v>0</v>
          </cell>
          <cell r="F26">
            <v>425.22499999999997</v>
          </cell>
          <cell r="G26">
            <v>328</v>
          </cell>
          <cell r="H26">
            <v>265</v>
          </cell>
          <cell r="I26">
            <v>265</v>
          </cell>
          <cell r="J26">
            <v>230</v>
          </cell>
          <cell r="K26">
            <v>219</v>
          </cell>
          <cell r="L26">
            <v>123</v>
          </cell>
          <cell r="M26">
            <v>0</v>
          </cell>
          <cell r="N26">
            <v>46</v>
          </cell>
          <cell r="O26">
            <v>0</v>
          </cell>
          <cell r="P26">
            <v>0</v>
          </cell>
          <cell r="Q26">
            <v>11</v>
          </cell>
          <cell r="R26">
            <v>0</v>
          </cell>
          <cell r="S26">
            <v>7</v>
          </cell>
          <cell r="T26">
            <v>365.62599999999998</v>
          </cell>
          <cell r="U26">
            <v>0</v>
          </cell>
          <cell r="V26">
            <v>166</v>
          </cell>
          <cell r="W26">
            <v>0.8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15.5</v>
          </cell>
          <cell r="F29">
            <v>90</v>
          </cell>
          <cell r="G29">
            <v>110</v>
          </cell>
          <cell r="H29">
            <v>121</v>
          </cell>
          <cell r="I29">
            <v>121</v>
          </cell>
          <cell r="J29">
            <v>121</v>
          </cell>
          <cell r="K29">
            <v>98</v>
          </cell>
          <cell r="L29">
            <v>0</v>
          </cell>
          <cell r="M29">
            <v>0</v>
          </cell>
          <cell r="N29">
            <v>23</v>
          </cell>
          <cell r="O29">
            <v>0</v>
          </cell>
          <cell r="P29">
            <v>0</v>
          </cell>
          <cell r="Q29">
            <v>23</v>
          </cell>
          <cell r="R29">
            <v>0</v>
          </cell>
          <cell r="S29">
            <v>1</v>
          </cell>
          <cell r="T29">
            <v>79.33</v>
          </cell>
          <cell r="V29">
            <v>50</v>
          </cell>
          <cell r="W29">
            <v>0.89</v>
          </cell>
          <cell r="X29">
            <v>0</v>
          </cell>
          <cell r="Y29">
            <v>0</v>
          </cell>
          <cell r="Z29">
            <v>0</v>
          </cell>
          <cell r="AA29">
            <v>14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15.5</v>
          </cell>
          <cell r="F38">
            <v>390</v>
          </cell>
          <cell r="G38">
            <v>110</v>
          </cell>
          <cell r="H38">
            <v>121</v>
          </cell>
          <cell r="I38">
            <v>121</v>
          </cell>
          <cell r="J38">
            <v>121</v>
          </cell>
          <cell r="K38">
            <v>98</v>
          </cell>
          <cell r="L38">
            <v>0</v>
          </cell>
          <cell r="M38">
            <v>0</v>
          </cell>
          <cell r="N38">
            <v>23</v>
          </cell>
          <cell r="O38">
            <v>0</v>
          </cell>
          <cell r="P38">
            <v>0</v>
          </cell>
          <cell r="Q38">
            <v>23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122</v>
          </cell>
          <cell r="W38">
            <v>0.63</v>
          </cell>
        </row>
        <row r="40">
          <cell r="B40" t="str">
            <v>SMITH</v>
          </cell>
          <cell r="C40">
            <v>136.78800000000001</v>
          </cell>
          <cell r="D40">
            <v>4.7880000000000003</v>
          </cell>
          <cell r="E40">
            <v>1.5999999999999943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135.19999999999999</v>
          </cell>
          <cell r="K40">
            <v>135.19999999999999</v>
          </cell>
          <cell r="L40">
            <v>0</v>
          </cell>
          <cell r="M40">
            <v>0</v>
          </cell>
          <cell r="N40">
            <v>44.800000000000011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32.400000000000006</v>
          </cell>
          <cell r="W40">
            <v>0.97</v>
          </cell>
          <cell r="X40">
            <v>0</v>
          </cell>
          <cell r="Y40">
            <v>0</v>
          </cell>
          <cell r="Z40">
            <v>0</v>
          </cell>
          <cell r="AA40">
            <v>13.6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27</v>
          </cell>
          <cell r="D50">
            <v>0</v>
          </cell>
          <cell r="E50">
            <v>1.5</v>
          </cell>
          <cell r="F50">
            <v>27</v>
          </cell>
          <cell r="G50">
            <v>31.5</v>
          </cell>
          <cell r="H50">
            <v>30</v>
          </cell>
          <cell r="I50">
            <v>30</v>
          </cell>
          <cell r="J50">
            <v>30</v>
          </cell>
          <cell r="K50">
            <v>23.1</v>
          </cell>
          <cell r="L50">
            <v>0</v>
          </cell>
          <cell r="M50">
            <v>0</v>
          </cell>
          <cell r="N50">
            <v>6.8999999999999986</v>
          </cell>
          <cell r="O50">
            <v>0</v>
          </cell>
          <cell r="P50">
            <v>0</v>
          </cell>
          <cell r="Q50">
            <v>6.8999999999999986</v>
          </cell>
          <cell r="R50">
            <v>0</v>
          </cell>
          <cell r="S50">
            <v>1</v>
          </cell>
          <cell r="T50">
            <v>0</v>
          </cell>
          <cell r="V50">
            <v>12.9</v>
          </cell>
          <cell r="W50">
            <v>0.87</v>
          </cell>
          <cell r="X50">
            <v>0</v>
          </cell>
          <cell r="Y50">
            <v>0</v>
          </cell>
          <cell r="Z50">
            <v>0</v>
          </cell>
          <cell r="AA50">
            <v>13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95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163.78800000000001</v>
          </cell>
          <cell r="D62">
            <v>4.7880000000000003</v>
          </cell>
          <cell r="E62">
            <v>3.0999999999999943</v>
          </cell>
          <cell r="F62">
            <v>586.03000000000009</v>
          </cell>
          <cell r="G62">
            <v>542.80000000000007</v>
          </cell>
          <cell r="H62">
            <v>495</v>
          </cell>
          <cell r="I62">
            <v>210</v>
          </cell>
          <cell r="J62">
            <v>165.2</v>
          </cell>
          <cell r="K62">
            <v>158.29999999999998</v>
          </cell>
          <cell r="L62">
            <v>0</v>
          </cell>
          <cell r="M62">
            <v>0</v>
          </cell>
          <cell r="N62">
            <v>51.70000000000001</v>
          </cell>
          <cell r="O62">
            <v>0</v>
          </cell>
          <cell r="P62">
            <v>0</v>
          </cell>
          <cell r="Q62">
            <v>6.8999999999999986</v>
          </cell>
          <cell r="R62">
            <v>285</v>
          </cell>
          <cell r="S62">
            <v>7</v>
          </cell>
          <cell r="T62">
            <v>473.12000000000006</v>
          </cell>
          <cell r="U62">
            <v>0</v>
          </cell>
          <cell r="V62">
            <v>143.5</v>
          </cell>
          <cell r="W62">
            <v>0.74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47</v>
          </cell>
          <cell r="L64">
            <v>47.35</v>
          </cell>
          <cell r="M64">
            <v>0</v>
          </cell>
          <cell r="N64">
            <v>3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29.6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14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55.6</v>
          </cell>
          <cell r="I65">
            <v>55.6</v>
          </cell>
          <cell r="J65">
            <v>55.6</v>
          </cell>
          <cell r="K65">
            <v>55.6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28.4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105.6</v>
          </cell>
          <cell r="I66">
            <v>105.6</v>
          </cell>
          <cell r="J66">
            <v>105.6</v>
          </cell>
          <cell r="K66">
            <v>102.6</v>
          </cell>
          <cell r="L66">
            <v>47.35</v>
          </cell>
          <cell r="M66">
            <v>0</v>
          </cell>
          <cell r="N66">
            <v>3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69.599999999999994</v>
          </cell>
          <cell r="W66">
            <v>0.83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58.45</v>
          </cell>
          <cell r="D68">
            <v>0</v>
          </cell>
          <cell r="E68">
            <v>0</v>
          </cell>
          <cell r="F68">
            <v>56.25</v>
          </cell>
          <cell r="G68">
            <v>63</v>
          </cell>
          <cell r="H68">
            <v>71.400000000000006</v>
          </cell>
          <cell r="I68">
            <v>71.400000000000006</v>
          </cell>
          <cell r="J68">
            <v>71.400000000000006</v>
          </cell>
          <cell r="K68">
            <v>59.7</v>
          </cell>
          <cell r="L68">
            <v>0</v>
          </cell>
          <cell r="M68">
            <v>0</v>
          </cell>
          <cell r="N68">
            <v>11.700000000000003</v>
          </cell>
          <cell r="O68">
            <v>0</v>
          </cell>
          <cell r="P68">
            <v>0</v>
          </cell>
          <cell r="Q68">
            <v>11.700000000000003</v>
          </cell>
          <cell r="R68">
            <v>0</v>
          </cell>
          <cell r="S68">
            <v>7</v>
          </cell>
          <cell r="T68">
            <v>45.57</v>
          </cell>
          <cell r="V68">
            <v>29.5</v>
          </cell>
          <cell r="W68">
            <v>0.9</v>
          </cell>
          <cell r="X68">
            <v>0</v>
          </cell>
          <cell r="Y68">
            <v>0</v>
          </cell>
          <cell r="Z68">
            <v>0</v>
          </cell>
          <cell r="AA68">
            <v>13.9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13.5</v>
          </cell>
          <cell r="AB69" t="str">
            <v>ESTRELLA DEL NORTE</v>
          </cell>
        </row>
        <row r="70">
          <cell r="B70" t="str">
            <v>5_SUB-TOTAL</v>
          </cell>
          <cell r="C70">
            <v>90.65</v>
          </cell>
          <cell r="D70">
            <v>0</v>
          </cell>
          <cell r="E70">
            <v>0</v>
          </cell>
          <cell r="F70">
            <v>88.5</v>
          </cell>
          <cell r="G70">
            <v>95.2</v>
          </cell>
          <cell r="H70">
            <v>103.2</v>
          </cell>
          <cell r="I70">
            <v>103.2</v>
          </cell>
          <cell r="J70">
            <v>103.2</v>
          </cell>
          <cell r="K70">
            <v>91.5</v>
          </cell>
          <cell r="L70">
            <v>0</v>
          </cell>
          <cell r="M70">
            <v>0</v>
          </cell>
          <cell r="N70">
            <v>11.700000000000003</v>
          </cell>
          <cell r="O70">
            <v>0</v>
          </cell>
          <cell r="P70">
            <v>0</v>
          </cell>
          <cell r="Q70">
            <v>11.700000000000003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64.7</v>
          </cell>
          <cell r="W70">
            <v>0.82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11.1</v>
          </cell>
          <cell r="I72">
            <v>11.1</v>
          </cell>
          <cell r="J72">
            <v>11.1</v>
          </cell>
          <cell r="K72">
            <v>11.1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6.6</v>
          </cell>
          <cell r="W72">
            <v>0.86</v>
          </cell>
          <cell r="X72">
            <v>0</v>
          </cell>
          <cell r="Y72">
            <v>0</v>
          </cell>
          <cell r="Z72">
            <v>0</v>
          </cell>
          <cell r="AA72">
            <v>12.2</v>
          </cell>
          <cell r="AB72" t="str">
            <v>CEPP 1</v>
          </cell>
        </row>
        <row r="73">
          <cell r="B73" t="str">
            <v>CEPP 2</v>
          </cell>
          <cell r="C73">
            <v>44.203449300000216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31.4</v>
          </cell>
          <cell r="K73">
            <v>31.4</v>
          </cell>
          <cell r="L73">
            <v>0</v>
          </cell>
          <cell r="M73">
            <v>0</v>
          </cell>
          <cell r="N73">
            <v>3.6000000000000014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21.1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13.2</v>
          </cell>
          <cell r="AB73" t="str">
            <v>CEPP 2</v>
          </cell>
        </row>
        <row r="74">
          <cell r="B74" t="str">
            <v>6_SUB-TOTAL</v>
          </cell>
          <cell r="C74">
            <v>55.627449300000215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46.1</v>
          </cell>
          <cell r="I74">
            <v>46.1</v>
          </cell>
          <cell r="J74">
            <v>42.5</v>
          </cell>
          <cell r="K74">
            <v>42.5</v>
          </cell>
          <cell r="L74">
            <v>0</v>
          </cell>
          <cell r="M74">
            <v>0</v>
          </cell>
          <cell r="N74">
            <v>3.6000000000000014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17.3</v>
          </cell>
          <cell r="W74">
            <v>0.93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92.4</v>
          </cell>
          <cell r="D80">
            <v>0</v>
          </cell>
          <cell r="E80">
            <v>0</v>
          </cell>
          <cell r="F80">
            <v>72.8</v>
          </cell>
          <cell r="G80">
            <v>92.4</v>
          </cell>
          <cell r="H80">
            <v>85</v>
          </cell>
          <cell r="I80">
            <v>85</v>
          </cell>
          <cell r="J80">
            <v>71.3</v>
          </cell>
          <cell r="K80">
            <v>71.3</v>
          </cell>
          <cell r="L80">
            <v>0</v>
          </cell>
          <cell r="M80">
            <v>0</v>
          </cell>
          <cell r="N80">
            <v>13.700000000000003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15.9</v>
          </cell>
          <cell r="W80">
            <v>0.98</v>
          </cell>
          <cell r="X80">
            <v>0</v>
          </cell>
          <cell r="Y80">
            <v>0</v>
          </cell>
          <cell r="Z80">
            <v>0</v>
          </cell>
          <cell r="AA80">
            <v>13.8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92.4</v>
          </cell>
          <cell r="D81">
            <v>0</v>
          </cell>
          <cell r="E81">
            <v>0</v>
          </cell>
          <cell r="F81">
            <v>72.8</v>
          </cell>
          <cell r="G81">
            <v>92.4</v>
          </cell>
          <cell r="H81">
            <v>85</v>
          </cell>
          <cell r="I81">
            <v>85</v>
          </cell>
          <cell r="J81">
            <v>71.3</v>
          </cell>
          <cell r="K81">
            <v>71.3</v>
          </cell>
          <cell r="L81">
            <v>0</v>
          </cell>
          <cell r="M81">
            <v>0</v>
          </cell>
          <cell r="N81">
            <v>13.700000000000003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6</v>
          </cell>
          <cell r="W81">
            <v>1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118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8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48</v>
          </cell>
          <cell r="K86">
            <v>48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0.92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0</v>
          </cell>
          <cell r="F87">
            <v>32</v>
          </cell>
          <cell r="G87">
            <v>48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11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42</v>
          </cell>
          <cell r="K89">
            <v>42</v>
          </cell>
          <cell r="L89">
            <v>46</v>
          </cell>
          <cell r="M89">
            <v>0</v>
          </cell>
          <cell r="N89">
            <v>5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20</v>
          </cell>
          <cell r="W89">
            <v>0.9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2.5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23</v>
          </cell>
          <cell r="K90">
            <v>23</v>
          </cell>
          <cell r="L90">
            <v>25</v>
          </cell>
          <cell r="M90">
            <v>0</v>
          </cell>
          <cell r="N90">
            <v>3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11</v>
          </cell>
          <cell r="W90">
            <v>0.9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2.5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23</v>
          </cell>
          <cell r="K91">
            <v>23</v>
          </cell>
          <cell r="L91">
            <v>25</v>
          </cell>
          <cell r="M91">
            <v>0</v>
          </cell>
          <cell r="N91">
            <v>3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11</v>
          </cell>
          <cell r="W91">
            <v>0.9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8.1999999999999993</v>
          </cell>
          <cell r="W96">
            <v>0.91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12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26</v>
          </cell>
          <cell r="K97">
            <v>26</v>
          </cell>
          <cell r="L97">
            <v>25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8.5</v>
          </cell>
          <cell r="W97">
            <v>0.95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-0.1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-0.1</v>
          </cell>
          <cell r="W100">
            <v>1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9.4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2.1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2.1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</v>
          </cell>
          <cell r="W105">
            <v>1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0.3</v>
          </cell>
          <cell r="I109">
            <v>0.3</v>
          </cell>
          <cell r="J109">
            <v>0.3</v>
          </cell>
          <cell r="K109">
            <v>0.3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1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2.5</v>
          </cell>
          <cell r="W113">
            <v>0.97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</v>
          </cell>
          <cell r="F114">
            <v>0</v>
          </cell>
          <cell r="G114">
            <v>5.0999999999999996</v>
          </cell>
          <cell r="H114">
            <v>5.4</v>
          </cell>
          <cell r="I114">
            <v>5.4</v>
          </cell>
          <cell r="J114">
            <v>5.4</v>
          </cell>
          <cell r="K114">
            <v>5.4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2.2999999999999998</v>
          </cell>
          <cell r="W114">
            <v>0.92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1.5</v>
          </cell>
          <cell r="F115">
            <v>0</v>
          </cell>
          <cell r="G115">
            <v>2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0.9</v>
          </cell>
          <cell r="W115">
            <v>0.96</v>
          </cell>
          <cell r="X115">
            <v>0</v>
          </cell>
          <cell r="Y115">
            <v>0</v>
          </cell>
          <cell r="Z115">
            <v>0</v>
          </cell>
          <cell r="AA115">
            <v>12.2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1.2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1.3</v>
          </cell>
          <cell r="W117">
            <v>0.96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179.4</v>
          </cell>
          <cell r="D118">
            <v>12</v>
          </cell>
          <cell r="E118">
            <v>71.775000000000006</v>
          </cell>
          <cell r="F118">
            <v>170</v>
          </cell>
          <cell r="G118">
            <v>429.09999999999997</v>
          </cell>
          <cell r="H118">
            <v>272.15000000000003</v>
          </cell>
          <cell r="I118">
            <v>272.15000000000003</v>
          </cell>
          <cell r="J118">
            <v>261.15000000000009</v>
          </cell>
          <cell r="K118">
            <v>261.15000000000009</v>
          </cell>
          <cell r="L118">
            <v>144</v>
          </cell>
          <cell r="M118">
            <v>0</v>
          </cell>
          <cell r="N118">
            <v>11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96.9</v>
          </cell>
          <cell r="W118">
            <v>0.94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1056.0754493000004</v>
          </cell>
          <cell r="D120">
            <v>93.006</v>
          </cell>
          <cell r="E120">
            <v>90.375</v>
          </cell>
          <cell r="G120">
            <v>1762.67</v>
          </cell>
          <cell r="H120">
            <v>1493.05</v>
          </cell>
          <cell r="I120">
            <v>1208.05</v>
          </cell>
          <cell r="J120">
            <v>1099.95</v>
          </cell>
          <cell r="K120">
            <v>1044.3499999999999</v>
          </cell>
          <cell r="L120">
            <v>314.35000000000002</v>
          </cell>
          <cell r="M120">
            <v>0</v>
          </cell>
          <cell r="N120">
            <v>163.70000000000002</v>
          </cell>
          <cell r="O120">
            <v>8.6499999999999986</v>
          </cell>
          <cell r="P120">
            <v>0</v>
          </cell>
          <cell r="Q120">
            <v>52.6</v>
          </cell>
          <cell r="R120">
            <v>285</v>
          </cell>
          <cell r="T120">
            <v>1920.2570000000003</v>
          </cell>
          <cell r="U120">
            <v>0</v>
          </cell>
          <cell r="V120">
            <v>804</v>
          </cell>
          <cell r="W120">
            <v>0.79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3.5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5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13.3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14</v>
          </cell>
          <cell r="W17">
            <v>0.84</v>
          </cell>
          <cell r="X17">
            <v>0</v>
          </cell>
          <cell r="Y17">
            <v>0</v>
          </cell>
          <cell r="Z17">
            <v>0</v>
          </cell>
          <cell r="AA17">
            <v>14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4.5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35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9</v>
          </cell>
          <cell r="R19">
            <v>0</v>
          </cell>
          <cell r="S19">
            <v>1</v>
          </cell>
          <cell r="T19">
            <v>24.17</v>
          </cell>
          <cell r="V19">
            <v>17</v>
          </cell>
          <cell r="W19">
            <v>0.84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134</v>
          </cell>
          <cell r="L25">
            <v>123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</v>
          </cell>
          <cell r="R25">
            <v>0</v>
          </cell>
          <cell r="S25">
            <v>7</v>
          </cell>
          <cell r="T25">
            <v>73.290000000000006</v>
          </cell>
          <cell r="V25">
            <v>83</v>
          </cell>
          <cell r="W25">
            <v>0.85</v>
          </cell>
          <cell r="X25">
            <v>0</v>
          </cell>
          <cell r="Y25">
            <v>0</v>
          </cell>
          <cell r="Z25">
            <v>0</v>
          </cell>
          <cell r="AA25">
            <v>13.9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17.5</v>
          </cell>
          <cell r="F26">
            <v>425.22499999999997</v>
          </cell>
          <cell r="G26">
            <v>328</v>
          </cell>
          <cell r="H26">
            <v>265</v>
          </cell>
          <cell r="I26">
            <v>265</v>
          </cell>
          <cell r="J26">
            <v>265</v>
          </cell>
          <cell r="K26">
            <v>230</v>
          </cell>
          <cell r="L26">
            <v>123</v>
          </cell>
          <cell r="M26">
            <v>0</v>
          </cell>
          <cell r="N26">
            <v>35</v>
          </cell>
          <cell r="O26">
            <v>0</v>
          </cell>
          <cell r="P26">
            <v>0</v>
          </cell>
          <cell r="Q26">
            <v>46</v>
          </cell>
          <cell r="R26">
            <v>0</v>
          </cell>
          <cell r="S26">
            <v>7</v>
          </cell>
          <cell r="T26">
            <v>365.62599999999998</v>
          </cell>
          <cell r="U26">
            <v>0</v>
          </cell>
          <cell r="V26">
            <v>166</v>
          </cell>
          <cell r="W26">
            <v>0.81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14</v>
          </cell>
          <cell r="F29">
            <v>90</v>
          </cell>
          <cell r="G29">
            <v>110</v>
          </cell>
          <cell r="H29">
            <v>118</v>
          </cell>
          <cell r="I29">
            <v>118</v>
          </cell>
          <cell r="J29">
            <v>118</v>
          </cell>
          <cell r="K29">
            <v>118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68</v>
          </cell>
          <cell r="W29">
            <v>0.87</v>
          </cell>
          <cell r="X29">
            <v>0</v>
          </cell>
          <cell r="Y29">
            <v>0</v>
          </cell>
          <cell r="Z29">
            <v>0</v>
          </cell>
          <cell r="AA29">
            <v>13.8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14</v>
          </cell>
          <cell r="F38">
            <v>390</v>
          </cell>
          <cell r="G38">
            <v>110</v>
          </cell>
          <cell r="H38">
            <v>118</v>
          </cell>
          <cell r="I38">
            <v>118</v>
          </cell>
          <cell r="J38">
            <v>118</v>
          </cell>
          <cell r="K38">
            <v>118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122</v>
          </cell>
          <cell r="W38">
            <v>0.7</v>
          </cell>
        </row>
        <row r="40">
          <cell r="B40" t="str">
            <v>SMITH</v>
          </cell>
          <cell r="C40">
            <v>159.34900930000003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135</v>
          </cell>
          <cell r="L40">
            <v>0</v>
          </cell>
          <cell r="M40">
            <v>0</v>
          </cell>
          <cell r="N40">
            <v>45</v>
          </cell>
          <cell r="O40">
            <v>0</v>
          </cell>
          <cell r="P40">
            <v>0</v>
          </cell>
          <cell r="Q40">
            <v>45</v>
          </cell>
          <cell r="R40">
            <v>0</v>
          </cell>
          <cell r="S40">
            <v>1</v>
          </cell>
          <cell r="T40">
            <v>111.09</v>
          </cell>
          <cell r="V40">
            <v>38.4</v>
          </cell>
          <cell r="W40">
            <v>0.96</v>
          </cell>
          <cell r="X40">
            <v>0</v>
          </cell>
          <cell r="Y40">
            <v>0</v>
          </cell>
          <cell r="Z40">
            <v>0</v>
          </cell>
          <cell r="AA40">
            <v>13.6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1.8499999999999996</v>
          </cell>
          <cell r="F50">
            <v>27</v>
          </cell>
          <cell r="G50">
            <v>31.5</v>
          </cell>
          <cell r="H50">
            <v>30.7</v>
          </cell>
          <cell r="I50">
            <v>30.7</v>
          </cell>
          <cell r="J50">
            <v>30.7</v>
          </cell>
          <cell r="K50">
            <v>30.7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14.9</v>
          </cell>
          <cell r="W50">
            <v>0.9</v>
          </cell>
          <cell r="X50">
            <v>0</v>
          </cell>
          <cell r="Y50">
            <v>0</v>
          </cell>
          <cell r="Z50">
            <v>0</v>
          </cell>
          <cell r="AA50">
            <v>13.1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95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190.84900930000003</v>
          </cell>
          <cell r="D62">
            <v>4.7880000000000003</v>
          </cell>
          <cell r="E62">
            <v>25.85</v>
          </cell>
          <cell r="F62">
            <v>586.03000000000009</v>
          </cell>
          <cell r="G62">
            <v>542.80000000000007</v>
          </cell>
          <cell r="H62">
            <v>495.7</v>
          </cell>
          <cell r="I62">
            <v>210.7</v>
          </cell>
          <cell r="J62">
            <v>210.7</v>
          </cell>
          <cell r="K62">
            <v>165.7</v>
          </cell>
          <cell r="L62">
            <v>0</v>
          </cell>
          <cell r="M62">
            <v>0</v>
          </cell>
          <cell r="N62">
            <v>45</v>
          </cell>
          <cell r="O62">
            <v>0</v>
          </cell>
          <cell r="P62">
            <v>0</v>
          </cell>
          <cell r="Q62">
            <v>45</v>
          </cell>
          <cell r="R62">
            <v>285</v>
          </cell>
          <cell r="S62">
            <v>7</v>
          </cell>
          <cell r="T62">
            <v>473.12000000000006</v>
          </cell>
          <cell r="U62">
            <v>0</v>
          </cell>
          <cell r="V62">
            <v>143.5</v>
          </cell>
          <cell r="W62">
            <v>0.76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49.9</v>
          </cell>
          <cell r="L64">
            <v>47.35</v>
          </cell>
          <cell r="M64">
            <v>0</v>
          </cell>
          <cell r="N64">
            <v>0.10000000000000142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31.5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14.1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55.4</v>
          </cell>
          <cell r="I65">
            <v>55.4</v>
          </cell>
          <cell r="J65">
            <v>55.4</v>
          </cell>
          <cell r="K65">
            <v>55.4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105.4</v>
          </cell>
          <cell r="I66">
            <v>105.4</v>
          </cell>
          <cell r="J66">
            <v>105.4</v>
          </cell>
          <cell r="K66">
            <v>105.3</v>
          </cell>
          <cell r="L66">
            <v>47.35</v>
          </cell>
          <cell r="M66">
            <v>0</v>
          </cell>
          <cell r="N66">
            <v>0.10000000000000142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69.599999999999994</v>
          </cell>
          <cell r="W66">
            <v>0.83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58.45</v>
          </cell>
          <cell r="D68">
            <v>0</v>
          </cell>
          <cell r="E68">
            <v>0</v>
          </cell>
          <cell r="F68">
            <v>56.25</v>
          </cell>
          <cell r="G68">
            <v>63</v>
          </cell>
          <cell r="H68">
            <v>71.5</v>
          </cell>
          <cell r="I68">
            <v>71.5</v>
          </cell>
          <cell r="J68">
            <v>71.5</v>
          </cell>
          <cell r="K68">
            <v>71.5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34.299999999999997</v>
          </cell>
          <cell r="W68">
            <v>0.9</v>
          </cell>
          <cell r="X68">
            <v>0</v>
          </cell>
          <cell r="Y68">
            <v>0</v>
          </cell>
          <cell r="Z68">
            <v>0</v>
          </cell>
          <cell r="AA68">
            <v>14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31.9</v>
          </cell>
          <cell r="I69">
            <v>31.9</v>
          </cell>
          <cell r="J69">
            <v>31.9</v>
          </cell>
          <cell r="K69">
            <v>31.9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13.6</v>
          </cell>
          <cell r="AB69" t="str">
            <v>ESTRELLA DEL NORTE</v>
          </cell>
        </row>
        <row r="70">
          <cell r="B70" t="str">
            <v>5_SUB-TOTAL</v>
          </cell>
          <cell r="C70">
            <v>90.65</v>
          </cell>
          <cell r="D70">
            <v>0</v>
          </cell>
          <cell r="E70">
            <v>0</v>
          </cell>
          <cell r="F70">
            <v>88.5</v>
          </cell>
          <cell r="G70">
            <v>95.2</v>
          </cell>
          <cell r="H70">
            <v>103.4</v>
          </cell>
          <cell r="I70">
            <v>103.4</v>
          </cell>
          <cell r="J70">
            <v>103.4</v>
          </cell>
          <cell r="K70">
            <v>103.4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64.7</v>
          </cell>
          <cell r="W70">
            <v>0.85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4.2</v>
          </cell>
          <cell r="W72">
            <v>0.93</v>
          </cell>
          <cell r="X72">
            <v>0</v>
          </cell>
          <cell r="Y72">
            <v>0</v>
          </cell>
          <cell r="Z72">
            <v>0</v>
          </cell>
          <cell r="AA72">
            <v>12.4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34.1</v>
          </cell>
          <cell r="I73">
            <v>34.1</v>
          </cell>
          <cell r="J73">
            <v>34.1</v>
          </cell>
          <cell r="K73">
            <v>34.1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23.1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13.1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45.1</v>
          </cell>
          <cell r="I74">
            <v>45.1</v>
          </cell>
          <cell r="J74">
            <v>45.1</v>
          </cell>
          <cell r="K74">
            <v>45.1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17.3</v>
          </cell>
          <cell r="W74">
            <v>0.93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84.7</v>
          </cell>
          <cell r="I80">
            <v>84.7</v>
          </cell>
          <cell r="J80">
            <v>84.7</v>
          </cell>
          <cell r="K80">
            <v>84.7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23.1</v>
          </cell>
          <cell r="W80">
            <v>0.96</v>
          </cell>
          <cell r="X80">
            <v>0</v>
          </cell>
          <cell r="Y80">
            <v>0</v>
          </cell>
          <cell r="Z80">
            <v>0</v>
          </cell>
          <cell r="AA80">
            <v>14.1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84.7</v>
          </cell>
          <cell r="I81">
            <v>84.7</v>
          </cell>
          <cell r="J81">
            <v>84.7</v>
          </cell>
          <cell r="K81">
            <v>84.7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6</v>
          </cell>
          <cell r="W81">
            <v>1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118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0.5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33</v>
          </cell>
          <cell r="K86">
            <v>33</v>
          </cell>
          <cell r="L86">
            <v>0</v>
          </cell>
          <cell r="M86">
            <v>0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0.86</v>
          </cell>
          <cell r="X86">
            <v>0</v>
          </cell>
          <cell r="Y86">
            <v>0</v>
          </cell>
          <cell r="Z86">
            <v>0</v>
          </cell>
          <cell r="AA86">
            <v>13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0.5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33</v>
          </cell>
          <cell r="K87">
            <v>33</v>
          </cell>
          <cell r="L87">
            <v>0</v>
          </cell>
          <cell r="M87">
            <v>0</v>
          </cell>
          <cell r="N87">
            <v>15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0.87</v>
          </cell>
          <cell r="X87">
            <v>0</v>
          </cell>
          <cell r="Y87">
            <v>0</v>
          </cell>
          <cell r="Z87">
            <v>0</v>
          </cell>
          <cell r="AA87">
            <v>12.6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13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46</v>
          </cell>
          <cell r="K89">
            <v>46</v>
          </cell>
          <cell r="L89">
            <v>46</v>
          </cell>
          <cell r="M89">
            <v>0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22</v>
          </cell>
          <cell r="W89">
            <v>0.9</v>
          </cell>
          <cell r="X89">
            <v>0</v>
          </cell>
          <cell r="Y89">
            <v>0</v>
          </cell>
          <cell r="Z89">
            <v>0</v>
          </cell>
          <cell r="AA89">
            <v>13.7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25</v>
          </cell>
          <cell r="K90">
            <v>25</v>
          </cell>
          <cell r="L90">
            <v>25</v>
          </cell>
          <cell r="M90">
            <v>0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13</v>
          </cell>
          <cell r="W90">
            <v>0.89</v>
          </cell>
          <cell r="X90">
            <v>0</v>
          </cell>
          <cell r="Y90">
            <v>0</v>
          </cell>
          <cell r="Z90">
            <v>0</v>
          </cell>
          <cell r="AA90">
            <v>14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25</v>
          </cell>
          <cell r="K91">
            <v>25</v>
          </cell>
          <cell r="L91">
            <v>25</v>
          </cell>
          <cell r="M91">
            <v>0</v>
          </cell>
          <cell r="N91">
            <v>1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13</v>
          </cell>
          <cell r="W91">
            <v>0.89</v>
          </cell>
          <cell r="X91">
            <v>0</v>
          </cell>
          <cell r="Y91">
            <v>0</v>
          </cell>
          <cell r="Z91">
            <v>0</v>
          </cell>
          <cell r="AA91">
            <v>13.7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13.5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13.5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4.2</v>
          </cell>
          <cell r="W96">
            <v>0.97</v>
          </cell>
          <cell r="X96">
            <v>0</v>
          </cell>
          <cell r="Y96">
            <v>0</v>
          </cell>
          <cell r="Z96">
            <v>0</v>
          </cell>
          <cell r="AA96">
            <v>13.6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12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26</v>
          </cell>
          <cell r="K97">
            <v>26</v>
          </cell>
          <cell r="L97">
            <v>25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4.5</v>
          </cell>
          <cell r="W97">
            <v>0.99</v>
          </cell>
          <cell r="X97">
            <v>0</v>
          </cell>
          <cell r="Y97">
            <v>0</v>
          </cell>
          <cell r="Z97">
            <v>0</v>
          </cell>
          <cell r="AA97">
            <v>13.8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9.4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1.4</v>
          </cell>
          <cell r="W103">
            <v>0.99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0.9</v>
          </cell>
          <cell r="W104">
            <v>0.99</v>
          </cell>
          <cell r="X104">
            <v>0</v>
          </cell>
          <cell r="Y104">
            <v>0</v>
          </cell>
          <cell r="Z104">
            <v>0</v>
          </cell>
          <cell r="AA104">
            <v>12.9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1.7</v>
          </cell>
          <cell r="W105">
            <v>0.97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1.9</v>
          </cell>
          <cell r="W113">
            <v>0.98</v>
          </cell>
          <cell r="X113">
            <v>0</v>
          </cell>
          <cell r="Y113">
            <v>0</v>
          </cell>
          <cell r="Z113">
            <v>0</v>
          </cell>
          <cell r="AA113">
            <v>13.8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1.7</v>
          </cell>
          <cell r="W114">
            <v>0.96</v>
          </cell>
          <cell r="X114">
            <v>0</v>
          </cell>
          <cell r="Y114">
            <v>0</v>
          </cell>
          <cell r="Z114">
            <v>0</v>
          </cell>
          <cell r="AA114">
            <v>12.2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1.2</v>
          </cell>
          <cell r="F115">
            <v>0</v>
          </cell>
          <cell r="G115">
            <v>2</v>
          </cell>
          <cell r="H115">
            <v>2.4</v>
          </cell>
          <cell r="I115">
            <v>2.4</v>
          </cell>
          <cell r="J115">
            <v>2.4</v>
          </cell>
          <cell r="K115">
            <v>2.4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0.2</v>
          </cell>
          <cell r="W115">
            <v>1</v>
          </cell>
          <cell r="X115">
            <v>0</v>
          </cell>
          <cell r="Y115">
            <v>0</v>
          </cell>
          <cell r="Z115">
            <v>0</v>
          </cell>
          <cell r="AA115">
            <v>12.6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1.2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179.4</v>
          </cell>
          <cell r="D118">
            <v>12</v>
          </cell>
          <cell r="E118">
            <v>68.525000000000006</v>
          </cell>
          <cell r="F118">
            <v>170</v>
          </cell>
          <cell r="G118">
            <v>429.09999999999997</v>
          </cell>
          <cell r="H118">
            <v>319.34999999999997</v>
          </cell>
          <cell r="I118">
            <v>319.34999999999997</v>
          </cell>
          <cell r="J118">
            <v>286.34999999999997</v>
          </cell>
          <cell r="K118">
            <v>286.34999999999997</v>
          </cell>
          <cell r="L118">
            <v>144</v>
          </cell>
          <cell r="M118">
            <v>0</v>
          </cell>
          <cell r="N118">
            <v>33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111.15000000000002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1103.9290093</v>
          </cell>
          <cell r="D120">
            <v>93.006</v>
          </cell>
          <cell r="E120">
            <v>125.875</v>
          </cell>
          <cell r="G120">
            <v>1754.9699999999998</v>
          </cell>
          <cell r="H120">
            <v>1536.6499999999999</v>
          </cell>
          <cell r="I120">
            <v>1251.6499999999999</v>
          </cell>
          <cell r="J120">
            <v>1218.6499999999999</v>
          </cell>
          <cell r="K120">
            <v>1138.5499999999997</v>
          </cell>
          <cell r="L120">
            <v>314.35000000000002</v>
          </cell>
          <cell r="M120">
            <v>0</v>
          </cell>
          <cell r="N120">
            <v>113.1</v>
          </cell>
          <cell r="O120">
            <v>8.6499999999999986</v>
          </cell>
          <cell r="P120">
            <v>0</v>
          </cell>
          <cell r="Q120">
            <v>91</v>
          </cell>
          <cell r="R120">
            <v>285</v>
          </cell>
          <cell r="T120">
            <v>1920.2570000000003</v>
          </cell>
          <cell r="U120">
            <v>0</v>
          </cell>
          <cell r="V120">
            <v>818.25</v>
          </cell>
          <cell r="W120">
            <v>0.81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5.8000000000000007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6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64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47</v>
          </cell>
          <cell r="W16">
            <v>0.81</v>
          </cell>
          <cell r="X16">
            <v>0</v>
          </cell>
          <cell r="Y16">
            <v>0</v>
          </cell>
          <cell r="Z16">
            <v>0</v>
          </cell>
          <cell r="AA16">
            <v>13</v>
          </cell>
          <cell r="AB16" t="str">
            <v>HAINA 4</v>
          </cell>
        </row>
        <row r="17">
          <cell r="B17" t="str">
            <v>SAN PEDRO VAPOR</v>
          </cell>
          <cell r="C17">
            <v>26.709219299999745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32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18</v>
          </cell>
          <cell r="W17">
            <v>0.87</v>
          </cell>
          <cell r="X17">
            <v>0</v>
          </cell>
          <cell r="Y17">
            <v>0</v>
          </cell>
          <cell r="Z17">
            <v>0</v>
          </cell>
          <cell r="AA17">
            <v>13.8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4.5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35</v>
          </cell>
          <cell r="K19">
            <v>31</v>
          </cell>
          <cell r="L19">
            <v>0</v>
          </cell>
          <cell r="M19">
            <v>0</v>
          </cell>
          <cell r="N19">
            <v>4</v>
          </cell>
          <cell r="O19">
            <v>0</v>
          </cell>
          <cell r="P19">
            <v>0</v>
          </cell>
          <cell r="Q19">
            <v>4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0.86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128</v>
          </cell>
          <cell r="M25">
            <v>0</v>
          </cell>
          <cell r="N25">
            <v>7</v>
          </cell>
          <cell r="O25">
            <v>0</v>
          </cell>
          <cell r="P25">
            <v>0</v>
          </cell>
          <cell r="Q25">
            <v>6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13.8</v>
          </cell>
          <cell r="AB25" t="str">
            <v>SULTANA DEL ESTE</v>
          </cell>
        </row>
        <row r="26">
          <cell r="B26" t="str">
            <v>1_SUB-TOTAL</v>
          </cell>
          <cell r="C26">
            <v>279.56921929999976</v>
          </cell>
          <cell r="D26">
            <v>6.3</v>
          </cell>
          <cell r="E26">
            <v>17.5</v>
          </cell>
          <cell r="F26">
            <v>425.22499999999997</v>
          </cell>
          <cell r="G26">
            <v>328</v>
          </cell>
          <cell r="H26">
            <v>265</v>
          </cell>
          <cell r="I26">
            <v>265</v>
          </cell>
          <cell r="J26">
            <v>265</v>
          </cell>
          <cell r="K26">
            <v>254</v>
          </cell>
          <cell r="L26">
            <v>128</v>
          </cell>
          <cell r="M26">
            <v>0</v>
          </cell>
          <cell r="N26">
            <v>11</v>
          </cell>
          <cell r="O26">
            <v>0</v>
          </cell>
          <cell r="P26">
            <v>0</v>
          </cell>
          <cell r="Q26">
            <v>10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168</v>
          </cell>
          <cell r="W26">
            <v>0.83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</v>
          </cell>
          <cell r="F29">
            <v>90</v>
          </cell>
          <cell r="G29">
            <v>110</v>
          </cell>
          <cell r="H29">
            <v>122</v>
          </cell>
          <cell r="I29">
            <v>122</v>
          </cell>
          <cell r="J29">
            <v>122</v>
          </cell>
          <cell r="K29">
            <v>122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74</v>
          </cell>
          <cell r="W29">
            <v>0.86</v>
          </cell>
          <cell r="X29">
            <v>0</v>
          </cell>
          <cell r="Y29">
            <v>0</v>
          </cell>
          <cell r="Z29">
            <v>0</v>
          </cell>
          <cell r="AA29">
            <v>13.4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</v>
          </cell>
          <cell r="F38">
            <v>390</v>
          </cell>
          <cell r="G38">
            <v>110</v>
          </cell>
          <cell r="H38">
            <v>122</v>
          </cell>
          <cell r="I38">
            <v>122</v>
          </cell>
          <cell r="J38">
            <v>122</v>
          </cell>
          <cell r="K38">
            <v>122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74</v>
          </cell>
          <cell r="W38">
            <v>0.86</v>
          </cell>
        </row>
        <row r="40">
          <cell r="B40" t="str">
            <v>SMITH</v>
          </cell>
          <cell r="C40">
            <v>136.78800000000001</v>
          </cell>
          <cell r="D40">
            <v>4.7880000000000003</v>
          </cell>
          <cell r="E40">
            <v>24.150000000000006</v>
          </cell>
          <cell r="F40">
            <v>132</v>
          </cell>
          <cell r="G40">
            <v>180</v>
          </cell>
          <cell r="H40">
            <v>180.3</v>
          </cell>
          <cell r="I40">
            <v>180.3</v>
          </cell>
          <cell r="J40">
            <v>180.3</v>
          </cell>
          <cell r="K40">
            <v>180.3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66.099999999999994</v>
          </cell>
          <cell r="W40">
            <v>0.94</v>
          </cell>
          <cell r="X40">
            <v>0</v>
          </cell>
          <cell r="Y40">
            <v>0</v>
          </cell>
          <cell r="Z40">
            <v>0</v>
          </cell>
          <cell r="AA40">
            <v>14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1.8000000000000007</v>
          </cell>
          <cell r="F50">
            <v>27</v>
          </cell>
          <cell r="G50">
            <v>31.5</v>
          </cell>
          <cell r="H50">
            <v>30.6</v>
          </cell>
          <cell r="I50">
            <v>30.6</v>
          </cell>
          <cell r="J50">
            <v>30.6</v>
          </cell>
          <cell r="K50">
            <v>30.6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18.899999999999999</v>
          </cell>
          <cell r="W50">
            <v>0.85</v>
          </cell>
          <cell r="X50">
            <v>0</v>
          </cell>
          <cell r="Y50">
            <v>0</v>
          </cell>
          <cell r="Z50">
            <v>0</v>
          </cell>
          <cell r="AA50">
            <v>12.8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5</v>
          </cell>
          <cell r="F61">
            <v>0</v>
          </cell>
          <cell r="G61">
            <v>0</v>
          </cell>
          <cell r="H61">
            <v>10</v>
          </cell>
          <cell r="I61">
            <v>10</v>
          </cell>
          <cell r="J61">
            <v>10</v>
          </cell>
          <cell r="K61">
            <v>10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19</v>
          </cell>
          <cell r="W61">
            <v>0.47</v>
          </cell>
          <cell r="X61">
            <v>0</v>
          </cell>
          <cell r="Y61">
            <v>0</v>
          </cell>
          <cell r="Z61">
            <v>0</v>
          </cell>
          <cell r="AA61">
            <v>13</v>
          </cell>
        </row>
        <row r="62">
          <cell r="B62" t="str">
            <v>3_SUB-TOTAL</v>
          </cell>
          <cell r="C62">
            <v>168.28800000000001</v>
          </cell>
          <cell r="D62">
            <v>4.7880000000000003</v>
          </cell>
          <cell r="E62">
            <v>30.950000000000006</v>
          </cell>
          <cell r="F62">
            <v>586.03000000000009</v>
          </cell>
          <cell r="G62">
            <v>542.80000000000007</v>
          </cell>
          <cell r="H62">
            <v>410.9</v>
          </cell>
          <cell r="I62">
            <v>220.9</v>
          </cell>
          <cell r="J62">
            <v>220.9</v>
          </cell>
          <cell r="K62">
            <v>220.9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104</v>
          </cell>
          <cell r="W62">
            <v>0.9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50.9</v>
          </cell>
          <cell r="I64">
            <v>50.9</v>
          </cell>
          <cell r="J64">
            <v>50.9</v>
          </cell>
          <cell r="K64">
            <v>50.9</v>
          </cell>
          <cell r="L64">
            <v>48.3</v>
          </cell>
          <cell r="M64">
            <v>0</v>
          </cell>
          <cell r="N64">
            <v>0</v>
          </cell>
          <cell r="O64">
            <v>2.6000000000000014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31.51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13.6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54.9</v>
          </cell>
          <cell r="I65">
            <v>54.9</v>
          </cell>
          <cell r="J65">
            <v>54.9</v>
          </cell>
          <cell r="K65">
            <v>54.9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25.1</v>
          </cell>
          <cell r="W65">
            <v>0.91</v>
          </cell>
          <cell r="X65">
            <v>0</v>
          </cell>
          <cell r="Y65">
            <v>0</v>
          </cell>
          <cell r="Z65">
            <v>0</v>
          </cell>
          <cell r="AA65">
            <v>14.1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105.8</v>
          </cell>
          <cell r="I66">
            <v>105.8</v>
          </cell>
          <cell r="J66">
            <v>105.8</v>
          </cell>
          <cell r="K66">
            <v>105.8</v>
          </cell>
          <cell r="L66">
            <v>48.3</v>
          </cell>
          <cell r="M66">
            <v>0</v>
          </cell>
          <cell r="N66">
            <v>0</v>
          </cell>
          <cell r="O66">
            <v>2.6000000000000014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56.61</v>
          </cell>
          <cell r="W66">
            <v>0.88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71.3</v>
          </cell>
          <cell r="I68">
            <v>71.3</v>
          </cell>
          <cell r="J68">
            <v>71.3</v>
          </cell>
          <cell r="K68">
            <v>71.3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42.7</v>
          </cell>
          <cell r="W68">
            <v>0.86</v>
          </cell>
          <cell r="X68">
            <v>0</v>
          </cell>
          <cell r="Y68">
            <v>0</v>
          </cell>
          <cell r="Z68">
            <v>0</v>
          </cell>
          <cell r="AA68">
            <v>13.8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13.2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103.1</v>
          </cell>
          <cell r="I70">
            <v>103.1</v>
          </cell>
          <cell r="J70">
            <v>103.1</v>
          </cell>
          <cell r="K70">
            <v>103.1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61.7</v>
          </cell>
          <cell r="W70">
            <v>0.86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4.2</v>
          </cell>
          <cell r="W72">
            <v>0.93</v>
          </cell>
          <cell r="X72">
            <v>0</v>
          </cell>
          <cell r="Y72">
            <v>0</v>
          </cell>
          <cell r="Z72">
            <v>0</v>
          </cell>
          <cell r="AA72">
            <v>12.5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34</v>
          </cell>
          <cell r="I73">
            <v>34</v>
          </cell>
          <cell r="J73">
            <v>34</v>
          </cell>
          <cell r="K73">
            <v>34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23.1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13.5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</v>
          </cell>
          <cell r="I74">
            <v>45</v>
          </cell>
          <cell r="J74">
            <v>45</v>
          </cell>
          <cell r="K74">
            <v>45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27.3</v>
          </cell>
          <cell r="W74">
            <v>0.85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85.08</v>
          </cell>
          <cell r="I80">
            <v>85.08</v>
          </cell>
          <cell r="J80">
            <v>85.08</v>
          </cell>
          <cell r="K80">
            <v>85.08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21.34</v>
          </cell>
          <cell r="W80">
            <v>0.97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85.08</v>
          </cell>
          <cell r="I81">
            <v>85.08</v>
          </cell>
          <cell r="J81">
            <v>85.08</v>
          </cell>
          <cell r="K81">
            <v>85.08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21.34</v>
          </cell>
          <cell r="W81">
            <v>0.97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8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48</v>
          </cell>
          <cell r="K86">
            <v>48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0.92</v>
          </cell>
          <cell r="X86">
            <v>0</v>
          </cell>
          <cell r="Y86">
            <v>0</v>
          </cell>
          <cell r="Z86">
            <v>0</v>
          </cell>
          <cell r="AA86">
            <v>13</v>
          </cell>
          <cell r="AB86" t="str">
            <v>TAVERA 1</v>
          </cell>
        </row>
        <row r="87">
          <cell r="B87" t="str">
            <v>TAVERA 2</v>
          </cell>
          <cell r="C87">
            <v>48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0.9</v>
          </cell>
          <cell r="X87">
            <v>0</v>
          </cell>
          <cell r="Y87">
            <v>0</v>
          </cell>
          <cell r="Z87">
            <v>0</v>
          </cell>
          <cell r="AA87">
            <v>12.6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13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46</v>
          </cell>
          <cell r="K89">
            <v>46</v>
          </cell>
          <cell r="L89">
            <v>46</v>
          </cell>
          <cell r="M89">
            <v>0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22</v>
          </cell>
          <cell r="W89">
            <v>0.9</v>
          </cell>
          <cell r="X89">
            <v>0</v>
          </cell>
          <cell r="Y89">
            <v>0</v>
          </cell>
          <cell r="Z89">
            <v>0</v>
          </cell>
          <cell r="AA89">
            <v>13.7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24</v>
          </cell>
          <cell r="K90">
            <v>24</v>
          </cell>
          <cell r="L90">
            <v>25</v>
          </cell>
          <cell r="M90">
            <v>0</v>
          </cell>
          <cell r="N90">
            <v>2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0.89</v>
          </cell>
          <cell r="X90">
            <v>0</v>
          </cell>
          <cell r="Y90">
            <v>0</v>
          </cell>
          <cell r="Z90">
            <v>0</v>
          </cell>
          <cell r="AA90">
            <v>14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24</v>
          </cell>
          <cell r="K91">
            <v>24</v>
          </cell>
          <cell r="L91">
            <v>25</v>
          </cell>
          <cell r="M91">
            <v>0</v>
          </cell>
          <cell r="N91">
            <v>2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12</v>
          </cell>
          <cell r="W91">
            <v>0.89</v>
          </cell>
          <cell r="X91">
            <v>0</v>
          </cell>
          <cell r="Y91">
            <v>0</v>
          </cell>
          <cell r="Z91">
            <v>0</v>
          </cell>
          <cell r="AA91">
            <v>13.7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4</v>
          </cell>
          <cell r="W94">
            <v>0.95</v>
          </cell>
          <cell r="X94">
            <v>0</v>
          </cell>
          <cell r="Y94">
            <v>0</v>
          </cell>
          <cell r="Z94">
            <v>0</v>
          </cell>
          <cell r="AA94">
            <v>13.5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4</v>
          </cell>
          <cell r="W95">
            <v>0.95</v>
          </cell>
          <cell r="X95">
            <v>0</v>
          </cell>
          <cell r="Y95">
            <v>0</v>
          </cell>
          <cell r="Z95">
            <v>0</v>
          </cell>
          <cell r="AA95">
            <v>13.5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4</v>
          </cell>
          <cell r="W96">
            <v>0.98</v>
          </cell>
          <cell r="X96">
            <v>0</v>
          </cell>
          <cell r="Y96">
            <v>0</v>
          </cell>
          <cell r="Z96">
            <v>0</v>
          </cell>
          <cell r="AA96">
            <v>13.7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12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26</v>
          </cell>
          <cell r="K97">
            <v>26</v>
          </cell>
          <cell r="L97">
            <v>25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3.1</v>
          </cell>
          <cell r="W97">
            <v>0.99</v>
          </cell>
          <cell r="X97">
            <v>0</v>
          </cell>
          <cell r="Y97">
            <v>0</v>
          </cell>
          <cell r="Z97">
            <v>0</v>
          </cell>
          <cell r="AA97">
            <v>13.8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4.0999999999999996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9.4</v>
          </cell>
          <cell r="D103">
            <v>0</v>
          </cell>
          <cell r="E103">
            <v>4.6500000000000004</v>
          </cell>
          <cell r="F103">
            <v>0</v>
          </cell>
          <cell r="G103">
            <v>9.4</v>
          </cell>
          <cell r="H103">
            <v>9.3000000000000007</v>
          </cell>
          <cell r="I103">
            <v>9.3000000000000007</v>
          </cell>
          <cell r="J103">
            <v>9.3000000000000007</v>
          </cell>
          <cell r="K103">
            <v>9.3000000000000007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4</v>
          </cell>
          <cell r="W103">
            <v>0.92</v>
          </cell>
          <cell r="X103">
            <v>0</v>
          </cell>
          <cell r="Y103">
            <v>0</v>
          </cell>
          <cell r="Z103">
            <v>0</v>
          </cell>
          <cell r="AA103">
            <v>12.3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2.2999999999999998</v>
          </cell>
          <cell r="W104">
            <v>0.96</v>
          </cell>
          <cell r="X104">
            <v>0</v>
          </cell>
          <cell r="Y104">
            <v>0</v>
          </cell>
          <cell r="Z104">
            <v>0</v>
          </cell>
          <cell r="AA104">
            <v>12.7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1.8</v>
          </cell>
          <cell r="W105">
            <v>0.97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0.25</v>
          </cell>
          <cell r="I109">
            <v>0.25</v>
          </cell>
          <cell r="J109">
            <v>0.25</v>
          </cell>
          <cell r="K109">
            <v>0.25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0.01</v>
          </cell>
          <cell r="W109">
            <v>1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2.1</v>
          </cell>
          <cell r="W113">
            <v>0.98</v>
          </cell>
          <cell r="X113">
            <v>0</v>
          </cell>
          <cell r="Y113">
            <v>0</v>
          </cell>
          <cell r="Z113">
            <v>0</v>
          </cell>
          <cell r="AA113">
            <v>13.8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1.5</v>
          </cell>
          <cell r="W114">
            <v>0.96</v>
          </cell>
          <cell r="X114">
            <v>0</v>
          </cell>
          <cell r="Y114">
            <v>0</v>
          </cell>
          <cell r="Z114">
            <v>0</v>
          </cell>
          <cell r="AA114">
            <v>12.2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1.2</v>
          </cell>
          <cell r="F115">
            <v>0</v>
          </cell>
          <cell r="G115">
            <v>2</v>
          </cell>
          <cell r="H115">
            <v>2.4</v>
          </cell>
          <cell r="I115">
            <v>2.4</v>
          </cell>
          <cell r="J115">
            <v>2.4</v>
          </cell>
          <cell r="K115">
            <v>2.4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</v>
          </cell>
          <cell r="W115">
            <v>1</v>
          </cell>
          <cell r="X115">
            <v>0</v>
          </cell>
          <cell r="Y115">
            <v>0</v>
          </cell>
          <cell r="Z115">
            <v>0</v>
          </cell>
          <cell r="AA115">
            <v>12.7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1.2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273.70000000000005</v>
          </cell>
          <cell r="D118">
            <v>12</v>
          </cell>
          <cell r="E118">
            <v>78.474999999999994</v>
          </cell>
          <cell r="F118">
            <v>170</v>
          </cell>
          <cell r="G118">
            <v>429.09999999999997</v>
          </cell>
          <cell r="H118">
            <v>319.5</v>
          </cell>
          <cell r="I118">
            <v>319.5</v>
          </cell>
          <cell r="J118">
            <v>306.5</v>
          </cell>
          <cell r="K118">
            <v>306.5</v>
          </cell>
          <cell r="L118">
            <v>144</v>
          </cell>
          <cell r="M118">
            <v>0</v>
          </cell>
          <cell r="N118">
            <v>13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113.50999999999999</v>
          </cell>
          <cell r="W118">
            <v>0.94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1179.8772192999998</v>
          </cell>
          <cell r="D120">
            <v>93.006</v>
          </cell>
          <cell r="E120">
            <v>142.92500000000001</v>
          </cell>
          <cell r="G120">
            <v>1765.4699999999998</v>
          </cell>
          <cell r="H120">
            <v>1456.3799999999999</v>
          </cell>
          <cell r="I120">
            <v>1266.3799999999999</v>
          </cell>
          <cell r="J120">
            <v>1253.3799999999999</v>
          </cell>
          <cell r="K120">
            <v>1242.3799999999999</v>
          </cell>
          <cell r="L120">
            <v>320.3</v>
          </cell>
          <cell r="M120">
            <v>0</v>
          </cell>
          <cell r="N120">
            <v>24</v>
          </cell>
          <cell r="O120">
            <v>8.6000000000000014</v>
          </cell>
          <cell r="P120">
            <v>0</v>
          </cell>
          <cell r="Q120">
            <v>10</v>
          </cell>
          <cell r="R120">
            <v>190</v>
          </cell>
          <cell r="T120">
            <v>1930.7270000000003</v>
          </cell>
          <cell r="U120">
            <v>0</v>
          </cell>
          <cell r="V120">
            <v>626.46</v>
          </cell>
          <cell r="W120">
            <v>0.89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3.8000000000000007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7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40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64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47</v>
          </cell>
          <cell r="W16">
            <v>0.81</v>
          </cell>
          <cell r="X16">
            <v>0</v>
          </cell>
          <cell r="Y16">
            <v>0</v>
          </cell>
          <cell r="Z16">
            <v>0</v>
          </cell>
          <cell r="AA16">
            <v>12.7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32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20</v>
          </cell>
          <cell r="W17">
            <v>0.85</v>
          </cell>
          <cell r="X17">
            <v>0</v>
          </cell>
          <cell r="Y17">
            <v>0</v>
          </cell>
          <cell r="Z17">
            <v>0</v>
          </cell>
          <cell r="AA17">
            <v>13.6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4.5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35</v>
          </cell>
          <cell r="K19">
            <v>35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0.89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128</v>
          </cell>
          <cell r="L25">
            <v>128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6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13.4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17.5</v>
          </cell>
          <cell r="F26">
            <v>425.22499999999997</v>
          </cell>
          <cell r="G26">
            <v>328</v>
          </cell>
          <cell r="H26">
            <v>305</v>
          </cell>
          <cell r="I26">
            <v>265</v>
          </cell>
          <cell r="J26">
            <v>265</v>
          </cell>
          <cell r="K26">
            <v>259</v>
          </cell>
          <cell r="L26">
            <v>128</v>
          </cell>
          <cell r="M26">
            <v>0</v>
          </cell>
          <cell r="N26">
            <v>6</v>
          </cell>
          <cell r="O26">
            <v>0</v>
          </cell>
          <cell r="P26">
            <v>0</v>
          </cell>
          <cell r="Q26">
            <v>6</v>
          </cell>
          <cell r="R26">
            <v>40</v>
          </cell>
          <cell r="S26">
            <v>7</v>
          </cell>
          <cell r="T26">
            <v>376.09599999999995</v>
          </cell>
          <cell r="U26">
            <v>0</v>
          </cell>
          <cell r="V26">
            <v>170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</v>
          </cell>
          <cell r="F29">
            <v>90</v>
          </cell>
          <cell r="G29">
            <v>110</v>
          </cell>
          <cell r="H29">
            <v>122</v>
          </cell>
          <cell r="I29">
            <v>122</v>
          </cell>
          <cell r="J29">
            <v>122</v>
          </cell>
          <cell r="K29">
            <v>122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64</v>
          </cell>
          <cell r="W29">
            <v>0.89</v>
          </cell>
          <cell r="X29">
            <v>0</v>
          </cell>
          <cell r="Y29">
            <v>0</v>
          </cell>
          <cell r="Z29">
            <v>0</v>
          </cell>
          <cell r="AA29">
            <v>13.3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</v>
          </cell>
          <cell r="F38">
            <v>390</v>
          </cell>
          <cell r="G38">
            <v>110</v>
          </cell>
          <cell r="H38">
            <v>122</v>
          </cell>
          <cell r="I38">
            <v>122</v>
          </cell>
          <cell r="J38">
            <v>122</v>
          </cell>
          <cell r="K38">
            <v>122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64</v>
          </cell>
          <cell r="W38">
            <v>0.89</v>
          </cell>
        </row>
        <row r="40">
          <cell r="B40" t="str">
            <v>SMITH</v>
          </cell>
          <cell r="C40">
            <v>151.36400929999991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180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63.8</v>
          </cell>
          <cell r="W40">
            <v>0.94</v>
          </cell>
          <cell r="X40">
            <v>0</v>
          </cell>
          <cell r="Y40">
            <v>0</v>
          </cell>
          <cell r="Z40">
            <v>0</v>
          </cell>
          <cell r="AA40">
            <v>13.8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1.75</v>
          </cell>
          <cell r="F50">
            <v>27</v>
          </cell>
          <cell r="G50">
            <v>31.5</v>
          </cell>
          <cell r="H50">
            <v>30.5</v>
          </cell>
          <cell r="I50">
            <v>30.5</v>
          </cell>
          <cell r="J50">
            <v>30.5</v>
          </cell>
          <cell r="K50">
            <v>30.5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22.7</v>
          </cell>
          <cell r="W50">
            <v>0.8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16.5</v>
          </cell>
          <cell r="F61">
            <v>0</v>
          </cell>
          <cell r="G61">
            <v>0</v>
          </cell>
          <cell r="H61">
            <v>33</v>
          </cell>
          <cell r="I61">
            <v>33</v>
          </cell>
          <cell r="J61">
            <v>33</v>
          </cell>
          <cell r="K61">
            <v>33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27</v>
          </cell>
          <cell r="W61">
            <v>0.77</v>
          </cell>
          <cell r="X61">
            <v>0</v>
          </cell>
          <cell r="Y61">
            <v>0</v>
          </cell>
          <cell r="Z61">
            <v>0</v>
          </cell>
          <cell r="AA61">
            <v>13</v>
          </cell>
        </row>
        <row r="62">
          <cell r="B62" t="str">
            <v>3_SUB-TOTAL</v>
          </cell>
          <cell r="C62">
            <v>182.86400929999991</v>
          </cell>
          <cell r="D62">
            <v>4.7880000000000003</v>
          </cell>
          <cell r="E62">
            <v>42.25</v>
          </cell>
          <cell r="F62">
            <v>586.03000000000009</v>
          </cell>
          <cell r="G62">
            <v>542.80000000000007</v>
          </cell>
          <cell r="H62">
            <v>433.5</v>
          </cell>
          <cell r="I62">
            <v>243.5</v>
          </cell>
          <cell r="J62">
            <v>243.5</v>
          </cell>
          <cell r="K62">
            <v>243.5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113.5</v>
          </cell>
          <cell r="W62">
            <v>0.91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49.76</v>
          </cell>
          <cell r="L64">
            <v>47.35</v>
          </cell>
          <cell r="M64">
            <v>0</v>
          </cell>
          <cell r="N64">
            <v>0.24000000000000199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31.79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13.8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55.1</v>
          </cell>
          <cell r="I65">
            <v>55.1</v>
          </cell>
          <cell r="J65">
            <v>55.1</v>
          </cell>
          <cell r="K65">
            <v>55.1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25.4</v>
          </cell>
          <cell r="W65">
            <v>0.91</v>
          </cell>
          <cell r="X65">
            <v>0</v>
          </cell>
          <cell r="Y65">
            <v>0</v>
          </cell>
          <cell r="Z65">
            <v>0</v>
          </cell>
          <cell r="AA65">
            <v>14.1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105.1</v>
          </cell>
          <cell r="I66">
            <v>105.1</v>
          </cell>
          <cell r="J66">
            <v>105.1</v>
          </cell>
          <cell r="K66">
            <v>104.86</v>
          </cell>
          <cell r="L66">
            <v>47.35</v>
          </cell>
          <cell r="M66">
            <v>0</v>
          </cell>
          <cell r="N66">
            <v>0.24000000000000199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57.19</v>
          </cell>
          <cell r="W66">
            <v>0.88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</v>
          </cell>
          <cell r="I68">
            <v>71.5</v>
          </cell>
          <cell r="J68">
            <v>71.5</v>
          </cell>
          <cell r="K68">
            <v>71.5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40.5</v>
          </cell>
          <cell r="W68">
            <v>0.87</v>
          </cell>
          <cell r="X68">
            <v>0</v>
          </cell>
          <cell r="Y68">
            <v>0</v>
          </cell>
          <cell r="Z68">
            <v>0</v>
          </cell>
          <cell r="AA68">
            <v>13.6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13.1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</v>
          </cell>
          <cell r="I70">
            <v>103.3</v>
          </cell>
          <cell r="J70">
            <v>103.3</v>
          </cell>
          <cell r="K70">
            <v>103.3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59.5</v>
          </cell>
          <cell r="W70">
            <v>0.87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4.2</v>
          </cell>
          <cell r="W72">
            <v>0.93</v>
          </cell>
          <cell r="X72">
            <v>0</v>
          </cell>
          <cell r="Y72">
            <v>0</v>
          </cell>
          <cell r="Z72">
            <v>0</v>
          </cell>
          <cell r="AA72">
            <v>12.5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34</v>
          </cell>
          <cell r="I73">
            <v>34</v>
          </cell>
          <cell r="J73">
            <v>34</v>
          </cell>
          <cell r="K73">
            <v>34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23.2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13.2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</v>
          </cell>
          <cell r="I74">
            <v>45</v>
          </cell>
          <cell r="J74">
            <v>45</v>
          </cell>
          <cell r="K74">
            <v>45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27.4</v>
          </cell>
          <cell r="W74">
            <v>0.85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84.66</v>
          </cell>
          <cell r="I80">
            <v>84.66</v>
          </cell>
          <cell r="J80">
            <v>84.66</v>
          </cell>
          <cell r="K80">
            <v>84.66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28.49</v>
          </cell>
          <cell r="W80">
            <v>0.95</v>
          </cell>
          <cell r="X80">
            <v>0</v>
          </cell>
          <cell r="Y80">
            <v>0</v>
          </cell>
          <cell r="Z80">
            <v>0</v>
          </cell>
          <cell r="AA80">
            <v>14.1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84.66</v>
          </cell>
          <cell r="I81">
            <v>84.66</v>
          </cell>
          <cell r="J81">
            <v>84.66</v>
          </cell>
          <cell r="K81">
            <v>84.66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28.49</v>
          </cell>
          <cell r="W81">
            <v>0.95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8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48</v>
          </cell>
          <cell r="K86">
            <v>48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0.92</v>
          </cell>
          <cell r="X86">
            <v>0</v>
          </cell>
          <cell r="Y86">
            <v>0</v>
          </cell>
          <cell r="Z86">
            <v>0</v>
          </cell>
          <cell r="AA86">
            <v>13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8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48</v>
          </cell>
          <cell r="K87">
            <v>48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0.93</v>
          </cell>
          <cell r="X87">
            <v>0</v>
          </cell>
          <cell r="Y87">
            <v>0</v>
          </cell>
          <cell r="Z87">
            <v>0</v>
          </cell>
          <cell r="AA87">
            <v>12.7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11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42</v>
          </cell>
          <cell r="K89">
            <v>42</v>
          </cell>
          <cell r="L89">
            <v>46</v>
          </cell>
          <cell r="M89">
            <v>0</v>
          </cell>
          <cell r="N89">
            <v>5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23</v>
          </cell>
          <cell r="W89">
            <v>0.88</v>
          </cell>
          <cell r="X89">
            <v>0</v>
          </cell>
          <cell r="Y89">
            <v>0</v>
          </cell>
          <cell r="Z89">
            <v>0</v>
          </cell>
          <cell r="AA89">
            <v>13.6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2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22</v>
          </cell>
          <cell r="K90">
            <v>22</v>
          </cell>
          <cell r="L90">
            <v>25</v>
          </cell>
          <cell r="M90">
            <v>0</v>
          </cell>
          <cell r="N90">
            <v>4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16</v>
          </cell>
          <cell r="W90">
            <v>0.81</v>
          </cell>
          <cell r="X90">
            <v>0</v>
          </cell>
          <cell r="Y90">
            <v>0</v>
          </cell>
          <cell r="Z90">
            <v>0</v>
          </cell>
          <cell r="AA90">
            <v>14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2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22</v>
          </cell>
          <cell r="K91">
            <v>22</v>
          </cell>
          <cell r="L91">
            <v>25</v>
          </cell>
          <cell r="M91">
            <v>0</v>
          </cell>
          <cell r="N91">
            <v>4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16</v>
          </cell>
          <cell r="W91">
            <v>0.81</v>
          </cell>
          <cell r="X91">
            <v>0</v>
          </cell>
          <cell r="Y91">
            <v>0</v>
          </cell>
          <cell r="Z91">
            <v>0</v>
          </cell>
          <cell r="AA91">
            <v>13.7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23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4</v>
          </cell>
          <cell r="W94">
            <v>0.95</v>
          </cell>
          <cell r="X94">
            <v>0</v>
          </cell>
          <cell r="Y94">
            <v>0</v>
          </cell>
          <cell r="Z94">
            <v>0</v>
          </cell>
          <cell r="AA94">
            <v>13.5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4</v>
          </cell>
          <cell r="W95">
            <v>0.95</v>
          </cell>
          <cell r="X95">
            <v>0</v>
          </cell>
          <cell r="Y95">
            <v>0</v>
          </cell>
          <cell r="Z95">
            <v>0</v>
          </cell>
          <cell r="AA95">
            <v>13.5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5.7</v>
          </cell>
          <cell r="W96">
            <v>0.95</v>
          </cell>
          <cell r="X96">
            <v>0</v>
          </cell>
          <cell r="Y96">
            <v>0</v>
          </cell>
          <cell r="Z96">
            <v>0</v>
          </cell>
          <cell r="AA96">
            <v>12.7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12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26</v>
          </cell>
          <cell r="K97">
            <v>26</v>
          </cell>
          <cell r="L97">
            <v>25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9.3000000000000007</v>
          </cell>
          <cell r="W97">
            <v>0.94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-0.35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4.0999999999999996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-0.35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9.4</v>
          </cell>
          <cell r="D103">
            <v>0</v>
          </cell>
          <cell r="E103">
            <v>4.6500000000000004</v>
          </cell>
          <cell r="F103">
            <v>0</v>
          </cell>
          <cell r="G103">
            <v>9.4</v>
          </cell>
          <cell r="H103">
            <v>9.3000000000000007</v>
          </cell>
          <cell r="I103">
            <v>9.3000000000000007</v>
          </cell>
          <cell r="J103">
            <v>9.3000000000000007</v>
          </cell>
          <cell r="K103">
            <v>9.3000000000000007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3.3</v>
          </cell>
          <cell r="W103">
            <v>0.94</v>
          </cell>
          <cell r="X103">
            <v>0</v>
          </cell>
          <cell r="Y103">
            <v>0</v>
          </cell>
          <cell r="Z103">
            <v>0</v>
          </cell>
          <cell r="AA103">
            <v>12.3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2.1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12.9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2.4</v>
          </cell>
          <cell r="W105">
            <v>0.95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0.26</v>
          </cell>
          <cell r="I109">
            <v>0.26</v>
          </cell>
          <cell r="J109">
            <v>0.26</v>
          </cell>
          <cell r="K109">
            <v>0.26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4.0000000000000001E-3</v>
          </cell>
          <cell r="W109">
            <v>1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1.5</v>
          </cell>
          <cell r="W113">
            <v>0.99</v>
          </cell>
          <cell r="X113">
            <v>0</v>
          </cell>
          <cell r="Y113">
            <v>0</v>
          </cell>
          <cell r="Z113">
            <v>0</v>
          </cell>
          <cell r="AA113">
            <v>14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</v>
          </cell>
          <cell r="W114">
            <v>0.94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1.2</v>
          </cell>
          <cell r="F115">
            <v>0</v>
          </cell>
          <cell r="G115">
            <v>2</v>
          </cell>
          <cell r="H115">
            <v>2.4</v>
          </cell>
          <cell r="I115">
            <v>2.4</v>
          </cell>
          <cell r="J115">
            <v>2.4</v>
          </cell>
          <cell r="K115">
            <v>2.4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0.3</v>
          </cell>
          <cell r="W115">
            <v>0.99</v>
          </cell>
          <cell r="X115">
            <v>0</v>
          </cell>
          <cell r="Y115">
            <v>0</v>
          </cell>
          <cell r="Z115">
            <v>0</v>
          </cell>
          <cell r="AA115">
            <v>12.9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</v>
          </cell>
          <cell r="W116">
            <v>0.98</v>
          </cell>
          <cell r="X116">
            <v>0</v>
          </cell>
          <cell r="Y116">
            <v>0</v>
          </cell>
          <cell r="Z116">
            <v>0</v>
          </cell>
          <cell r="AA116">
            <v>6.8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1.4</v>
          </cell>
          <cell r="W117">
            <v>0.96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248.70000000000002</v>
          </cell>
          <cell r="D118">
            <v>12</v>
          </cell>
          <cell r="E118">
            <v>78.474999999999994</v>
          </cell>
          <cell r="F118">
            <v>170</v>
          </cell>
          <cell r="G118">
            <v>429.09999999999997</v>
          </cell>
          <cell r="H118">
            <v>319.51</v>
          </cell>
          <cell r="I118">
            <v>319.51</v>
          </cell>
          <cell r="J118">
            <v>306.51</v>
          </cell>
          <cell r="K118">
            <v>306.51</v>
          </cell>
          <cell r="L118">
            <v>144</v>
          </cell>
          <cell r="M118">
            <v>0</v>
          </cell>
          <cell r="N118">
            <v>13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130.304</v>
          </cell>
          <cell r="W118">
            <v>0.92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1175.7440093</v>
          </cell>
          <cell r="D120">
            <v>93.006</v>
          </cell>
          <cell r="E120">
            <v>154.22499999999999</v>
          </cell>
          <cell r="G120">
            <v>1765.4699999999998</v>
          </cell>
          <cell r="H120">
            <v>1518.07</v>
          </cell>
          <cell r="I120">
            <v>1288.07</v>
          </cell>
          <cell r="J120">
            <v>1275.07</v>
          </cell>
          <cell r="K120">
            <v>1268.83</v>
          </cell>
          <cell r="L120">
            <v>319.35000000000002</v>
          </cell>
          <cell r="M120">
            <v>0</v>
          </cell>
          <cell r="N120">
            <v>19.240000000000002</v>
          </cell>
          <cell r="O120">
            <v>8.6499999999999986</v>
          </cell>
          <cell r="P120">
            <v>0</v>
          </cell>
          <cell r="Q120">
            <v>6</v>
          </cell>
          <cell r="R120">
            <v>230</v>
          </cell>
          <cell r="T120">
            <v>1930.7270000000003</v>
          </cell>
          <cell r="U120">
            <v>0</v>
          </cell>
          <cell r="V120">
            <v>650.38400000000001</v>
          </cell>
          <cell r="W120">
            <v>0.89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4.6000000000000014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8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40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45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45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64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47</v>
          </cell>
          <cell r="W16">
            <v>0.81</v>
          </cell>
          <cell r="X16">
            <v>0</v>
          </cell>
          <cell r="Y16">
            <v>0</v>
          </cell>
          <cell r="Z16">
            <v>0</v>
          </cell>
          <cell r="AA16">
            <v>12.7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32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20</v>
          </cell>
          <cell r="W17">
            <v>0.85</v>
          </cell>
          <cell r="X17">
            <v>0</v>
          </cell>
          <cell r="Y17">
            <v>0</v>
          </cell>
          <cell r="Z17">
            <v>0</v>
          </cell>
          <cell r="AA17">
            <v>13.6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4.5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35</v>
          </cell>
          <cell r="K19">
            <v>35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0.89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117</v>
          </cell>
          <cell r="I25">
            <v>117</v>
          </cell>
          <cell r="J25">
            <v>117</v>
          </cell>
          <cell r="K25">
            <v>110</v>
          </cell>
          <cell r="L25">
            <v>110</v>
          </cell>
          <cell r="M25">
            <v>0</v>
          </cell>
          <cell r="N25">
            <v>7</v>
          </cell>
          <cell r="O25">
            <v>0</v>
          </cell>
          <cell r="P25">
            <v>0</v>
          </cell>
          <cell r="Q25">
            <v>7</v>
          </cell>
          <cell r="R25">
            <v>0</v>
          </cell>
          <cell r="S25">
            <v>7</v>
          </cell>
          <cell r="T25">
            <v>73.290000000000006</v>
          </cell>
          <cell r="V25">
            <v>75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13.5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17.5</v>
          </cell>
          <cell r="F26">
            <v>425.22499999999997</v>
          </cell>
          <cell r="G26">
            <v>328</v>
          </cell>
          <cell r="H26">
            <v>333</v>
          </cell>
          <cell r="I26">
            <v>248</v>
          </cell>
          <cell r="J26">
            <v>248</v>
          </cell>
          <cell r="K26">
            <v>241</v>
          </cell>
          <cell r="L26">
            <v>110</v>
          </cell>
          <cell r="M26">
            <v>0</v>
          </cell>
          <cell r="N26">
            <v>7</v>
          </cell>
          <cell r="O26">
            <v>0</v>
          </cell>
          <cell r="P26">
            <v>0</v>
          </cell>
          <cell r="Q26">
            <v>7</v>
          </cell>
          <cell r="R26">
            <v>85</v>
          </cell>
          <cell r="S26">
            <v>7</v>
          </cell>
          <cell r="T26">
            <v>365.62599999999998</v>
          </cell>
          <cell r="U26">
            <v>0</v>
          </cell>
          <cell r="V26">
            <v>160</v>
          </cell>
          <cell r="W26">
            <v>0.83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</v>
          </cell>
          <cell r="F29">
            <v>90</v>
          </cell>
          <cell r="G29">
            <v>110</v>
          </cell>
          <cell r="H29">
            <v>122</v>
          </cell>
          <cell r="I29">
            <v>122</v>
          </cell>
          <cell r="J29">
            <v>122</v>
          </cell>
          <cell r="K29">
            <v>122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69</v>
          </cell>
          <cell r="W29">
            <v>0.87</v>
          </cell>
          <cell r="X29">
            <v>0</v>
          </cell>
          <cell r="Y29">
            <v>0</v>
          </cell>
          <cell r="Z29">
            <v>0</v>
          </cell>
          <cell r="AA29">
            <v>13.5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</v>
          </cell>
          <cell r="F38">
            <v>390</v>
          </cell>
          <cell r="G38">
            <v>110</v>
          </cell>
          <cell r="H38">
            <v>122</v>
          </cell>
          <cell r="I38">
            <v>122</v>
          </cell>
          <cell r="J38">
            <v>122</v>
          </cell>
          <cell r="K38">
            <v>122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69</v>
          </cell>
          <cell r="W38">
            <v>0.87</v>
          </cell>
        </row>
        <row r="40">
          <cell r="B40" t="str">
            <v>SMITH</v>
          </cell>
          <cell r="C40">
            <v>151.45300930000019</v>
          </cell>
          <cell r="D40">
            <v>4.7880000000000003</v>
          </cell>
          <cell r="E40">
            <v>0</v>
          </cell>
          <cell r="F40">
            <v>132</v>
          </cell>
          <cell r="G40">
            <v>180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22</v>
          </cell>
          <cell r="F41">
            <v>28</v>
          </cell>
          <cell r="G41">
            <v>0</v>
          </cell>
          <cell r="H41">
            <v>72</v>
          </cell>
          <cell r="I41">
            <v>72</v>
          </cell>
          <cell r="J41">
            <v>72</v>
          </cell>
          <cell r="K41">
            <v>72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15</v>
          </cell>
          <cell r="W41">
            <v>0.98</v>
          </cell>
          <cell r="X41">
            <v>0</v>
          </cell>
          <cell r="Y41">
            <v>0</v>
          </cell>
          <cell r="Z41">
            <v>0</v>
          </cell>
          <cell r="AA41">
            <v>13.4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1.6999999999999993</v>
          </cell>
          <cell r="F50">
            <v>27</v>
          </cell>
          <cell r="G50">
            <v>31.5</v>
          </cell>
          <cell r="H50">
            <v>30.4</v>
          </cell>
          <cell r="I50">
            <v>30.4</v>
          </cell>
          <cell r="J50">
            <v>30.4</v>
          </cell>
          <cell r="K50">
            <v>30.4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23.4</v>
          </cell>
          <cell r="W50">
            <v>0.79</v>
          </cell>
          <cell r="X50">
            <v>0</v>
          </cell>
          <cell r="Y50">
            <v>0</v>
          </cell>
          <cell r="Z50">
            <v>0</v>
          </cell>
          <cell r="AA50">
            <v>12.8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26.5</v>
          </cell>
          <cell r="F61">
            <v>0</v>
          </cell>
          <cell r="G61">
            <v>0</v>
          </cell>
          <cell r="H61">
            <v>53</v>
          </cell>
          <cell r="I61">
            <v>53</v>
          </cell>
          <cell r="J61">
            <v>53</v>
          </cell>
          <cell r="K61">
            <v>53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53</v>
          </cell>
          <cell r="W61">
            <v>0.71</v>
          </cell>
          <cell r="X61">
            <v>0</v>
          </cell>
          <cell r="Y61">
            <v>0</v>
          </cell>
          <cell r="Z61">
            <v>0</v>
          </cell>
          <cell r="AA61">
            <v>13.7</v>
          </cell>
        </row>
        <row r="62">
          <cell r="B62" t="str">
            <v>3_SUB-TOTAL</v>
          </cell>
          <cell r="C62">
            <v>182.95300930000019</v>
          </cell>
          <cell r="D62">
            <v>4.7880000000000003</v>
          </cell>
          <cell r="E62">
            <v>50.2</v>
          </cell>
          <cell r="F62">
            <v>586.03000000000009</v>
          </cell>
          <cell r="G62">
            <v>542.80000000000007</v>
          </cell>
          <cell r="H62">
            <v>345.4</v>
          </cell>
          <cell r="I62">
            <v>155.4</v>
          </cell>
          <cell r="J62">
            <v>155.4</v>
          </cell>
          <cell r="K62">
            <v>155.4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91.4</v>
          </cell>
          <cell r="W62">
            <v>0.86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50</v>
          </cell>
          <cell r="L64">
            <v>47.35</v>
          </cell>
          <cell r="M64">
            <v>0</v>
          </cell>
          <cell r="N64">
            <v>0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31.86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13.7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51.3</v>
          </cell>
          <cell r="I65">
            <v>51.3</v>
          </cell>
          <cell r="J65">
            <v>51.3</v>
          </cell>
          <cell r="K65">
            <v>51.3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26.4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14.2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101.3</v>
          </cell>
          <cell r="I66">
            <v>101.3</v>
          </cell>
          <cell r="J66">
            <v>101.3</v>
          </cell>
          <cell r="K66">
            <v>101.3</v>
          </cell>
          <cell r="L66">
            <v>47.35</v>
          </cell>
          <cell r="M66">
            <v>0</v>
          </cell>
          <cell r="N66">
            <v>0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58.26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</v>
          </cell>
          <cell r="I68">
            <v>71.5</v>
          </cell>
          <cell r="J68">
            <v>71.5</v>
          </cell>
          <cell r="K68">
            <v>71.5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44</v>
          </cell>
          <cell r="W68">
            <v>0.85</v>
          </cell>
          <cell r="X68">
            <v>0</v>
          </cell>
          <cell r="Y68">
            <v>0</v>
          </cell>
          <cell r="Z68">
            <v>0</v>
          </cell>
          <cell r="AA68">
            <v>13.9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24.3</v>
          </cell>
          <cell r="W69">
            <v>0.79</v>
          </cell>
          <cell r="X69">
            <v>0</v>
          </cell>
          <cell r="Y69">
            <v>0</v>
          </cell>
          <cell r="Z69">
            <v>0</v>
          </cell>
          <cell r="AA69">
            <v>13.3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</v>
          </cell>
          <cell r="I70">
            <v>103.3</v>
          </cell>
          <cell r="J70">
            <v>103.3</v>
          </cell>
          <cell r="K70">
            <v>103.3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68.3</v>
          </cell>
          <cell r="W70">
            <v>0.83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10.9</v>
          </cell>
          <cell r="I72">
            <v>10.9</v>
          </cell>
          <cell r="J72">
            <v>10.9</v>
          </cell>
          <cell r="K72">
            <v>10.9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4.2</v>
          </cell>
          <cell r="W72">
            <v>0.93</v>
          </cell>
          <cell r="X72">
            <v>0</v>
          </cell>
          <cell r="Y72">
            <v>0</v>
          </cell>
          <cell r="Z72">
            <v>0</v>
          </cell>
          <cell r="AA72">
            <v>12.5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28.4</v>
          </cell>
          <cell r="I73">
            <v>28.4</v>
          </cell>
          <cell r="J73">
            <v>28.4</v>
          </cell>
          <cell r="K73">
            <v>28.4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19.7</v>
          </cell>
          <cell r="W73">
            <v>0.82</v>
          </cell>
          <cell r="X73">
            <v>0</v>
          </cell>
          <cell r="Y73">
            <v>0</v>
          </cell>
          <cell r="Z73">
            <v>0</v>
          </cell>
          <cell r="AA73">
            <v>13.4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39.299999999999997</v>
          </cell>
          <cell r="I74">
            <v>39.299999999999997</v>
          </cell>
          <cell r="J74">
            <v>39.299999999999997</v>
          </cell>
          <cell r="K74">
            <v>39.299999999999997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23.9</v>
          </cell>
          <cell r="W74">
            <v>0.85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84.87</v>
          </cell>
          <cell r="I80">
            <v>84.87</v>
          </cell>
          <cell r="J80">
            <v>84.87</v>
          </cell>
          <cell r="K80">
            <v>84.87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24.3</v>
          </cell>
          <cell r="W80">
            <v>0.96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84.87</v>
          </cell>
          <cell r="I81">
            <v>84.87</v>
          </cell>
          <cell r="J81">
            <v>84.87</v>
          </cell>
          <cell r="K81">
            <v>84.87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24.3</v>
          </cell>
          <cell r="W81">
            <v>0.96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8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48</v>
          </cell>
          <cell r="K86">
            <v>48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0.92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8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48</v>
          </cell>
          <cell r="K87">
            <v>48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0.93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14</v>
          </cell>
          <cell r="F89">
            <v>18</v>
          </cell>
          <cell r="G89">
            <v>46</v>
          </cell>
          <cell r="H89">
            <v>48</v>
          </cell>
          <cell r="I89">
            <v>48</v>
          </cell>
          <cell r="J89">
            <v>48</v>
          </cell>
          <cell r="K89">
            <v>48</v>
          </cell>
          <cell r="L89">
            <v>46</v>
          </cell>
          <cell r="M89">
            <v>0</v>
          </cell>
          <cell r="N89">
            <v>0</v>
          </cell>
          <cell r="O89">
            <v>1</v>
          </cell>
          <cell r="P89">
            <v>0</v>
          </cell>
          <cell r="Q89">
            <v>1</v>
          </cell>
          <cell r="R89">
            <v>0</v>
          </cell>
          <cell r="S89">
            <v>1</v>
          </cell>
          <cell r="T89">
            <v>26.029</v>
          </cell>
          <cell r="V89">
            <v>20</v>
          </cell>
          <cell r="W89">
            <v>0.92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25</v>
          </cell>
          <cell r="K90">
            <v>25</v>
          </cell>
          <cell r="L90">
            <v>25</v>
          </cell>
          <cell r="M90">
            <v>0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11</v>
          </cell>
          <cell r="W90">
            <v>0.92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25</v>
          </cell>
          <cell r="K91">
            <v>25</v>
          </cell>
          <cell r="L91">
            <v>25</v>
          </cell>
          <cell r="M91">
            <v>0</v>
          </cell>
          <cell r="N91">
            <v>1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11</v>
          </cell>
          <cell r="W91">
            <v>0.92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8.1999999999999993</v>
          </cell>
          <cell r="W96">
            <v>0.91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11.5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25</v>
          </cell>
          <cell r="K97">
            <v>25</v>
          </cell>
          <cell r="L97">
            <v>25</v>
          </cell>
          <cell r="M97">
            <v>0</v>
          </cell>
          <cell r="N97">
            <v>1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5</v>
          </cell>
          <cell r="W97">
            <v>0.98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11.5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25</v>
          </cell>
          <cell r="K98">
            <v>25</v>
          </cell>
          <cell r="L98">
            <v>25</v>
          </cell>
          <cell r="M98">
            <v>0</v>
          </cell>
          <cell r="N98">
            <v>1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5</v>
          </cell>
          <cell r="W98">
            <v>0.98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-0.1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-0.1</v>
          </cell>
          <cell r="W100">
            <v>1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4.6500000000000004</v>
          </cell>
          <cell r="F103">
            <v>0</v>
          </cell>
          <cell r="G103">
            <v>9.4</v>
          </cell>
          <cell r="H103">
            <v>9.3000000000000007</v>
          </cell>
          <cell r="I103">
            <v>9.3000000000000007</v>
          </cell>
          <cell r="J103">
            <v>9.3000000000000007</v>
          </cell>
          <cell r="K103">
            <v>9.3000000000000007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</v>
          </cell>
          <cell r="W103">
            <v>0.99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2.1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0.8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3.5</v>
          </cell>
          <cell r="W113">
            <v>0.95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2.2999999999999998</v>
          </cell>
          <cell r="W114">
            <v>0.92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1.2</v>
          </cell>
          <cell r="F115">
            <v>0</v>
          </cell>
          <cell r="G115">
            <v>2</v>
          </cell>
          <cell r="H115">
            <v>2.4</v>
          </cell>
          <cell r="I115">
            <v>2.4</v>
          </cell>
          <cell r="J115">
            <v>2.4</v>
          </cell>
          <cell r="K115">
            <v>2.4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0.9</v>
          </cell>
          <cell r="W115">
            <v>0.94</v>
          </cell>
          <cell r="X115">
            <v>0</v>
          </cell>
          <cell r="Y115">
            <v>0</v>
          </cell>
          <cell r="Z115">
            <v>0</v>
          </cell>
          <cell r="AA115">
            <v>12.2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216.3</v>
          </cell>
          <cell r="D118">
            <v>12</v>
          </cell>
          <cell r="E118">
            <v>95.475000000000023</v>
          </cell>
          <cell r="F118">
            <v>170</v>
          </cell>
          <cell r="G118">
            <v>429.09999999999997</v>
          </cell>
          <cell r="H118">
            <v>346.25</v>
          </cell>
          <cell r="I118">
            <v>346.25</v>
          </cell>
          <cell r="J118">
            <v>342.25</v>
          </cell>
          <cell r="K118">
            <v>342.25</v>
          </cell>
          <cell r="L118">
            <v>169</v>
          </cell>
          <cell r="M118">
            <v>0</v>
          </cell>
          <cell r="N118">
            <v>4</v>
          </cell>
          <cell r="O118">
            <v>7</v>
          </cell>
          <cell r="P118">
            <v>0</v>
          </cell>
          <cell r="Q118">
            <v>1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117.8</v>
          </cell>
          <cell r="W118">
            <v>0.95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1143.4330093000001</v>
          </cell>
          <cell r="D120">
            <v>93.006</v>
          </cell>
          <cell r="E120">
            <v>179.17500000000001</v>
          </cell>
          <cell r="G120">
            <v>1765.4699999999998</v>
          </cell>
          <cell r="H120">
            <v>1475.4199999999998</v>
          </cell>
          <cell r="I120">
            <v>1200.4199999999998</v>
          </cell>
          <cell r="J120">
            <v>1196.4199999999998</v>
          </cell>
          <cell r="K120">
            <v>1189.4199999999998</v>
          </cell>
          <cell r="L120">
            <v>326.35000000000002</v>
          </cell>
          <cell r="M120">
            <v>0</v>
          </cell>
          <cell r="N120">
            <v>11</v>
          </cell>
          <cell r="O120">
            <v>9.6499999999999986</v>
          </cell>
          <cell r="P120">
            <v>0</v>
          </cell>
          <cell r="Q120">
            <v>8</v>
          </cell>
          <cell r="R120">
            <v>275</v>
          </cell>
          <cell r="T120">
            <v>1920.2570000000003</v>
          </cell>
          <cell r="U120">
            <v>0</v>
          </cell>
          <cell r="V120">
            <v>612.95999999999992</v>
          </cell>
          <cell r="W120">
            <v>0.89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4.7999999999999972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9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40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15</v>
          </cell>
          <cell r="I15">
            <v>15</v>
          </cell>
          <cell r="J15">
            <v>15</v>
          </cell>
          <cell r="K15">
            <v>15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6</v>
          </cell>
          <cell r="W15">
            <v>0.93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64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47</v>
          </cell>
          <cell r="W16">
            <v>0.81</v>
          </cell>
          <cell r="X16">
            <v>0</v>
          </cell>
          <cell r="Y16">
            <v>0</v>
          </cell>
          <cell r="Z16">
            <v>0</v>
          </cell>
          <cell r="AA16">
            <v>12.7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32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19</v>
          </cell>
          <cell r="W17">
            <v>0.86</v>
          </cell>
          <cell r="X17">
            <v>0</v>
          </cell>
          <cell r="Y17">
            <v>0</v>
          </cell>
          <cell r="Z17">
            <v>0</v>
          </cell>
          <cell r="AA17">
            <v>13.6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2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30</v>
          </cell>
          <cell r="K19">
            <v>30</v>
          </cell>
          <cell r="L19">
            <v>0</v>
          </cell>
          <cell r="M19">
            <v>0</v>
          </cell>
          <cell r="N19">
            <v>5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0.86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127</v>
          </cell>
          <cell r="M25">
            <v>0</v>
          </cell>
          <cell r="N25">
            <v>7</v>
          </cell>
          <cell r="O25">
            <v>0</v>
          </cell>
          <cell r="P25">
            <v>0</v>
          </cell>
          <cell r="Q25">
            <v>7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13.5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15</v>
          </cell>
          <cell r="F26">
            <v>425.22499999999997</v>
          </cell>
          <cell r="G26">
            <v>328</v>
          </cell>
          <cell r="H26">
            <v>320</v>
          </cell>
          <cell r="I26">
            <v>280</v>
          </cell>
          <cell r="J26">
            <v>275</v>
          </cell>
          <cell r="K26">
            <v>268</v>
          </cell>
          <cell r="L26">
            <v>127</v>
          </cell>
          <cell r="M26">
            <v>0</v>
          </cell>
          <cell r="N26">
            <v>12</v>
          </cell>
          <cell r="O26">
            <v>0</v>
          </cell>
          <cell r="P26">
            <v>0</v>
          </cell>
          <cell r="Q26">
            <v>7</v>
          </cell>
          <cell r="R26">
            <v>40</v>
          </cell>
          <cell r="S26">
            <v>7</v>
          </cell>
          <cell r="T26">
            <v>376.09599999999995</v>
          </cell>
          <cell r="U26">
            <v>0</v>
          </cell>
          <cell r="V26">
            <v>175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17</v>
          </cell>
          <cell r="F29">
            <v>90</v>
          </cell>
          <cell r="G29">
            <v>110</v>
          </cell>
          <cell r="H29">
            <v>124</v>
          </cell>
          <cell r="I29">
            <v>124</v>
          </cell>
          <cell r="J29">
            <v>124</v>
          </cell>
          <cell r="K29">
            <v>124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71</v>
          </cell>
          <cell r="W29">
            <v>0.87</v>
          </cell>
          <cell r="X29">
            <v>0</v>
          </cell>
          <cell r="Y29">
            <v>0</v>
          </cell>
          <cell r="Z29">
            <v>0</v>
          </cell>
          <cell r="AA29">
            <v>13.4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17</v>
          </cell>
          <cell r="F38">
            <v>390</v>
          </cell>
          <cell r="G38">
            <v>110</v>
          </cell>
          <cell r="H38">
            <v>124</v>
          </cell>
          <cell r="I38">
            <v>124</v>
          </cell>
          <cell r="J38">
            <v>124</v>
          </cell>
          <cell r="K38">
            <v>124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71</v>
          </cell>
          <cell r="W38">
            <v>0.87</v>
          </cell>
        </row>
        <row r="40">
          <cell r="B40" t="str">
            <v>SMITH</v>
          </cell>
          <cell r="C40">
            <v>136.90900930000009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138.19999999999999</v>
          </cell>
          <cell r="L40">
            <v>0</v>
          </cell>
          <cell r="M40">
            <v>0</v>
          </cell>
          <cell r="N40">
            <v>41.800000000000011</v>
          </cell>
          <cell r="O40">
            <v>0</v>
          </cell>
          <cell r="P40">
            <v>0</v>
          </cell>
          <cell r="Q40">
            <v>41.800000000000011</v>
          </cell>
          <cell r="R40">
            <v>0</v>
          </cell>
          <cell r="S40">
            <v>1</v>
          </cell>
          <cell r="T40">
            <v>111.09</v>
          </cell>
          <cell r="V40">
            <v>28.5</v>
          </cell>
          <cell r="W40">
            <v>0.98</v>
          </cell>
          <cell r="X40">
            <v>0</v>
          </cell>
          <cell r="Y40">
            <v>0</v>
          </cell>
          <cell r="Z40">
            <v>0</v>
          </cell>
          <cell r="AA40">
            <v>13.6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1.6500000000000004</v>
          </cell>
          <cell r="F50">
            <v>27</v>
          </cell>
          <cell r="G50">
            <v>31.5</v>
          </cell>
          <cell r="H50">
            <v>30.3</v>
          </cell>
          <cell r="I50">
            <v>30.3</v>
          </cell>
          <cell r="J50">
            <v>30.3</v>
          </cell>
          <cell r="K50">
            <v>30.3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24.4</v>
          </cell>
          <cell r="W50">
            <v>0.78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30</v>
          </cell>
          <cell r="F61">
            <v>0</v>
          </cell>
          <cell r="G61">
            <v>0</v>
          </cell>
          <cell r="H61">
            <v>60</v>
          </cell>
          <cell r="I61">
            <v>60</v>
          </cell>
          <cell r="J61">
            <v>60</v>
          </cell>
          <cell r="K61">
            <v>60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60</v>
          </cell>
          <cell r="W61">
            <v>0.71</v>
          </cell>
          <cell r="X61">
            <v>0</v>
          </cell>
          <cell r="Y61">
            <v>0</v>
          </cell>
          <cell r="Z61">
            <v>0</v>
          </cell>
          <cell r="AA61">
            <v>13.7</v>
          </cell>
        </row>
        <row r="62">
          <cell r="B62" t="str">
            <v>3_SUB-TOTAL</v>
          </cell>
          <cell r="C62">
            <v>168.40900930000009</v>
          </cell>
          <cell r="D62">
            <v>4.7880000000000003</v>
          </cell>
          <cell r="E62">
            <v>55.65</v>
          </cell>
          <cell r="F62">
            <v>586.03000000000009</v>
          </cell>
          <cell r="G62">
            <v>542.80000000000007</v>
          </cell>
          <cell r="H62">
            <v>460.3</v>
          </cell>
          <cell r="I62">
            <v>270.3</v>
          </cell>
          <cell r="J62">
            <v>270.3</v>
          </cell>
          <cell r="K62">
            <v>228.5</v>
          </cell>
          <cell r="L62">
            <v>0</v>
          </cell>
          <cell r="M62">
            <v>0</v>
          </cell>
          <cell r="N62">
            <v>41.800000000000011</v>
          </cell>
          <cell r="O62">
            <v>0</v>
          </cell>
          <cell r="P62">
            <v>0</v>
          </cell>
          <cell r="Q62">
            <v>41.800000000000011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112.9</v>
          </cell>
          <cell r="W62">
            <v>0.9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46.31</v>
          </cell>
          <cell r="L64">
            <v>47.35</v>
          </cell>
          <cell r="M64">
            <v>0</v>
          </cell>
          <cell r="N64">
            <v>3.6899999999999977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29.66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13.4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53.6</v>
          </cell>
          <cell r="I65">
            <v>53.6</v>
          </cell>
          <cell r="J65">
            <v>53.6</v>
          </cell>
          <cell r="K65">
            <v>53.6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25.9</v>
          </cell>
          <cell r="W65">
            <v>0.9</v>
          </cell>
          <cell r="X65">
            <v>0</v>
          </cell>
          <cell r="Y65">
            <v>0</v>
          </cell>
          <cell r="Z65">
            <v>0</v>
          </cell>
          <cell r="AA65">
            <v>14.2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103.6</v>
          </cell>
          <cell r="I66">
            <v>103.6</v>
          </cell>
          <cell r="J66">
            <v>103.6</v>
          </cell>
          <cell r="K66">
            <v>99.91</v>
          </cell>
          <cell r="L66">
            <v>47.35</v>
          </cell>
          <cell r="M66">
            <v>0</v>
          </cell>
          <cell r="N66">
            <v>3.6899999999999977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55.56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71.599999999999994</v>
          </cell>
          <cell r="I68">
            <v>71.599999999999994</v>
          </cell>
          <cell r="J68">
            <v>71.599999999999994</v>
          </cell>
          <cell r="K68">
            <v>71.599999999999994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44.7</v>
          </cell>
          <cell r="W68">
            <v>0.85</v>
          </cell>
          <cell r="X68">
            <v>0</v>
          </cell>
          <cell r="Y68">
            <v>0</v>
          </cell>
          <cell r="Z68">
            <v>0</v>
          </cell>
          <cell r="AA68">
            <v>13.6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103.39999999999999</v>
          </cell>
          <cell r="I70">
            <v>103.39999999999999</v>
          </cell>
          <cell r="J70">
            <v>103.39999999999999</v>
          </cell>
          <cell r="K70">
            <v>103.39999999999999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63.7</v>
          </cell>
          <cell r="W70">
            <v>0.85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10.9</v>
          </cell>
          <cell r="I72">
            <v>10.9</v>
          </cell>
          <cell r="J72">
            <v>10.9</v>
          </cell>
          <cell r="K72">
            <v>10.9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4.2</v>
          </cell>
          <cell r="W72">
            <v>0.93</v>
          </cell>
          <cell r="X72">
            <v>0</v>
          </cell>
          <cell r="Y72">
            <v>0</v>
          </cell>
          <cell r="Z72">
            <v>0</v>
          </cell>
          <cell r="AA72">
            <v>12.6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30.5</v>
          </cell>
          <cell r="I73">
            <v>30.5</v>
          </cell>
          <cell r="J73">
            <v>30.5</v>
          </cell>
          <cell r="K73">
            <v>30.5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21</v>
          </cell>
          <cell r="W73">
            <v>0.82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41.4</v>
          </cell>
          <cell r="I74">
            <v>41.4</v>
          </cell>
          <cell r="J74">
            <v>41.4</v>
          </cell>
          <cell r="K74">
            <v>41.4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25.2</v>
          </cell>
          <cell r="W74">
            <v>0.85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86.28</v>
          </cell>
          <cell r="I80">
            <v>86.28</v>
          </cell>
          <cell r="J80">
            <v>86.28</v>
          </cell>
          <cell r="K80">
            <v>86.28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23.9</v>
          </cell>
          <cell r="W80">
            <v>0.96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86.28</v>
          </cell>
          <cell r="I81">
            <v>86.28</v>
          </cell>
          <cell r="J81">
            <v>86.28</v>
          </cell>
          <cell r="K81">
            <v>86.28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23.9</v>
          </cell>
          <cell r="W81">
            <v>0.96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0.9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10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40</v>
          </cell>
          <cell r="K89">
            <v>40</v>
          </cell>
          <cell r="L89">
            <v>46</v>
          </cell>
          <cell r="M89">
            <v>0</v>
          </cell>
          <cell r="N89">
            <v>7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22</v>
          </cell>
          <cell r="W89">
            <v>0.88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2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22</v>
          </cell>
          <cell r="K90">
            <v>22</v>
          </cell>
          <cell r="L90">
            <v>25</v>
          </cell>
          <cell r="M90">
            <v>0</v>
          </cell>
          <cell r="N90">
            <v>4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15</v>
          </cell>
          <cell r="W90">
            <v>0.83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2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22</v>
          </cell>
          <cell r="K91">
            <v>22</v>
          </cell>
          <cell r="L91">
            <v>25</v>
          </cell>
          <cell r="M91">
            <v>0</v>
          </cell>
          <cell r="N91">
            <v>4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15</v>
          </cell>
          <cell r="W91">
            <v>0.83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4</v>
          </cell>
          <cell r="W94">
            <v>0.95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4</v>
          </cell>
          <cell r="W95">
            <v>0.95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</v>
          </cell>
          <cell r="W96">
            <v>0.95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0</v>
          </cell>
          <cell r="F97">
            <v>0</v>
          </cell>
          <cell r="G97">
            <v>26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8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18</v>
          </cell>
          <cell r="K98">
            <v>18</v>
          </cell>
          <cell r="L98">
            <v>25</v>
          </cell>
          <cell r="M98">
            <v>0</v>
          </cell>
          <cell r="N98">
            <v>8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5.3</v>
          </cell>
          <cell r="W98">
            <v>0.96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-0.35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-0.35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2.8</v>
          </cell>
          <cell r="W103">
            <v>0.96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0.6</v>
          </cell>
          <cell r="W105">
            <v>1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0.5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1</v>
          </cell>
          <cell r="W114">
            <v>0.98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2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</v>
          </cell>
          <cell r="W116">
            <v>0.98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1.3</v>
          </cell>
          <cell r="W117">
            <v>0.96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216.3</v>
          </cell>
          <cell r="D118">
            <v>12</v>
          </cell>
          <cell r="E118">
            <v>64.325000000000003</v>
          </cell>
          <cell r="F118">
            <v>170</v>
          </cell>
          <cell r="G118">
            <v>429.09999999999997</v>
          </cell>
          <cell r="H118">
            <v>316.95</v>
          </cell>
          <cell r="I118">
            <v>316.95</v>
          </cell>
          <cell r="J118">
            <v>277.95000000000005</v>
          </cell>
          <cell r="K118">
            <v>277.95000000000005</v>
          </cell>
          <cell r="L118">
            <v>144</v>
          </cell>
          <cell r="M118">
            <v>0</v>
          </cell>
          <cell r="N118">
            <v>39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118.7</v>
          </cell>
          <cell r="W118">
            <v>0.92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1128.8890093</v>
          </cell>
          <cell r="D120">
            <v>93.006</v>
          </cell>
          <cell r="E120">
            <v>151.97499999999999</v>
          </cell>
          <cell r="G120">
            <v>1765.4699999999998</v>
          </cell>
          <cell r="H120">
            <v>1555.93</v>
          </cell>
          <cell r="I120">
            <v>1325.93</v>
          </cell>
          <cell r="J120">
            <v>1281.93</v>
          </cell>
          <cell r="K120">
            <v>1229.44</v>
          </cell>
          <cell r="L120">
            <v>318.35000000000002</v>
          </cell>
          <cell r="M120">
            <v>0</v>
          </cell>
          <cell r="N120">
            <v>96.490000000000009</v>
          </cell>
          <cell r="O120">
            <v>8.6499999999999986</v>
          </cell>
          <cell r="P120">
            <v>0</v>
          </cell>
          <cell r="Q120">
            <v>48.800000000000011</v>
          </cell>
          <cell r="R120">
            <v>230</v>
          </cell>
          <cell r="T120">
            <v>1930.7270000000003</v>
          </cell>
          <cell r="U120">
            <v>0</v>
          </cell>
          <cell r="V120">
            <v>645.96</v>
          </cell>
          <cell r="W120">
            <v>0.89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5.1999999999999993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0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40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40</v>
          </cell>
          <cell r="I15">
            <v>40</v>
          </cell>
          <cell r="J15">
            <v>40</v>
          </cell>
          <cell r="K15">
            <v>40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6</v>
          </cell>
          <cell r="W15">
            <v>0.99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46</v>
          </cell>
          <cell r="W16">
            <v>0.72</v>
          </cell>
          <cell r="X16">
            <v>0</v>
          </cell>
          <cell r="Y16">
            <v>0</v>
          </cell>
          <cell r="Z16">
            <v>0</v>
          </cell>
          <cell r="AA16">
            <v>12.6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19</v>
          </cell>
          <cell r="W17">
            <v>0.76</v>
          </cell>
          <cell r="X17">
            <v>0</v>
          </cell>
          <cell r="Y17">
            <v>0</v>
          </cell>
          <cell r="Z17">
            <v>0</v>
          </cell>
          <cell r="AA17">
            <v>13.8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17</v>
          </cell>
          <cell r="W19">
            <v>0.84</v>
          </cell>
          <cell r="X19">
            <v>0</v>
          </cell>
          <cell r="Y19">
            <v>0</v>
          </cell>
          <cell r="Z19">
            <v>0</v>
          </cell>
          <cell r="AA19">
            <v>13.7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128</v>
          </cell>
          <cell r="L25">
            <v>127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7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13.7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13</v>
          </cell>
          <cell r="F26">
            <v>425.22499999999997</v>
          </cell>
          <cell r="G26">
            <v>328</v>
          </cell>
          <cell r="H26">
            <v>345</v>
          </cell>
          <cell r="I26">
            <v>305</v>
          </cell>
          <cell r="J26">
            <v>296</v>
          </cell>
          <cell r="K26">
            <v>264</v>
          </cell>
          <cell r="L26">
            <v>127</v>
          </cell>
          <cell r="M26">
            <v>0</v>
          </cell>
          <cell r="N26">
            <v>41</v>
          </cell>
          <cell r="O26">
            <v>0</v>
          </cell>
          <cell r="P26">
            <v>0</v>
          </cell>
          <cell r="Q26">
            <v>33</v>
          </cell>
          <cell r="R26">
            <v>40</v>
          </cell>
          <cell r="S26">
            <v>7</v>
          </cell>
          <cell r="T26">
            <v>376.09599999999995</v>
          </cell>
          <cell r="U26">
            <v>0</v>
          </cell>
          <cell r="V26">
            <v>173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17.5</v>
          </cell>
          <cell r="F29">
            <v>90</v>
          </cell>
          <cell r="G29">
            <v>110</v>
          </cell>
          <cell r="H29">
            <v>125</v>
          </cell>
          <cell r="I29">
            <v>125</v>
          </cell>
          <cell r="J29">
            <v>125</v>
          </cell>
          <cell r="K29">
            <v>125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75</v>
          </cell>
          <cell r="W29">
            <v>0.86</v>
          </cell>
          <cell r="X29">
            <v>0</v>
          </cell>
          <cell r="Y29">
            <v>0</v>
          </cell>
          <cell r="Z29">
            <v>0</v>
          </cell>
          <cell r="AA29">
            <v>13.4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17.5</v>
          </cell>
          <cell r="F38">
            <v>390</v>
          </cell>
          <cell r="G38">
            <v>110</v>
          </cell>
          <cell r="H38">
            <v>125</v>
          </cell>
          <cell r="I38">
            <v>125</v>
          </cell>
          <cell r="J38">
            <v>125</v>
          </cell>
          <cell r="K38">
            <v>125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75</v>
          </cell>
          <cell r="W38">
            <v>0.86</v>
          </cell>
        </row>
        <row r="40">
          <cell r="B40" t="str">
            <v>SMITH</v>
          </cell>
          <cell r="C40">
            <v>141.44900930000017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139.19999999999999</v>
          </cell>
          <cell r="L40">
            <v>0</v>
          </cell>
          <cell r="M40">
            <v>0</v>
          </cell>
          <cell r="N40">
            <v>40.800000000000011</v>
          </cell>
          <cell r="O40">
            <v>0</v>
          </cell>
          <cell r="P40">
            <v>0</v>
          </cell>
          <cell r="Q40">
            <v>40.800000000000011</v>
          </cell>
          <cell r="R40">
            <v>0</v>
          </cell>
          <cell r="S40">
            <v>1</v>
          </cell>
          <cell r="T40">
            <v>111.09</v>
          </cell>
          <cell r="V40">
            <v>33.5</v>
          </cell>
          <cell r="W40">
            <v>0.97</v>
          </cell>
          <cell r="X40">
            <v>0</v>
          </cell>
          <cell r="Y40">
            <v>0</v>
          </cell>
          <cell r="Z40">
            <v>0</v>
          </cell>
          <cell r="AA40">
            <v>13.6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1.5</v>
          </cell>
          <cell r="F50">
            <v>27</v>
          </cell>
          <cell r="G50">
            <v>31.5</v>
          </cell>
          <cell r="H50">
            <v>30</v>
          </cell>
          <cell r="I50">
            <v>30</v>
          </cell>
          <cell r="J50">
            <v>30</v>
          </cell>
          <cell r="K50">
            <v>24.9</v>
          </cell>
          <cell r="L50">
            <v>0</v>
          </cell>
          <cell r="M50">
            <v>0</v>
          </cell>
          <cell r="N50">
            <v>5.1000000000000014</v>
          </cell>
          <cell r="O50">
            <v>0</v>
          </cell>
          <cell r="P50">
            <v>0</v>
          </cell>
          <cell r="Q50">
            <v>5.1000000000000014</v>
          </cell>
          <cell r="R50">
            <v>0</v>
          </cell>
          <cell r="S50">
            <v>1</v>
          </cell>
          <cell r="T50">
            <v>0</v>
          </cell>
          <cell r="V50">
            <v>22.4</v>
          </cell>
          <cell r="W50">
            <v>0.74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60</v>
          </cell>
          <cell r="K60">
            <v>60</v>
          </cell>
          <cell r="L60">
            <v>0</v>
          </cell>
          <cell r="M60">
            <v>0</v>
          </cell>
          <cell r="N60">
            <v>35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60</v>
          </cell>
          <cell r="W60">
            <v>0.71</v>
          </cell>
          <cell r="X60">
            <v>0</v>
          </cell>
          <cell r="Y60">
            <v>0</v>
          </cell>
          <cell r="Z60">
            <v>0</v>
          </cell>
          <cell r="AA60">
            <v>13.8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172.94900930000017</v>
          </cell>
          <cell r="D62">
            <v>4.7880000000000003</v>
          </cell>
          <cell r="E62">
            <v>25.5</v>
          </cell>
          <cell r="F62">
            <v>586.03000000000009</v>
          </cell>
          <cell r="G62">
            <v>542.80000000000007</v>
          </cell>
          <cell r="H62">
            <v>495</v>
          </cell>
          <cell r="I62">
            <v>305</v>
          </cell>
          <cell r="J62">
            <v>270</v>
          </cell>
          <cell r="K62">
            <v>224.1</v>
          </cell>
          <cell r="L62">
            <v>0</v>
          </cell>
          <cell r="M62">
            <v>0</v>
          </cell>
          <cell r="N62">
            <v>80.900000000000006</v>
          </cell>
          <cell r="O62">
            <v>0</v>
          </cell>
          <cell r="P62">
            <v>0</v>
          </cell>
          <cell r="Q62">
            <v>45.900000000000013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115.9</v>
          </cell>
          <cell r="W62">
            <v>0.89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49.59</v>
          </cell>
          <cell r="L64">
            <v>47.35</v>
          </cell>
          <cell r="M64">
            <v>0</v>
          </cell>
          <cell r="N64">
            <v>0.40999999999999659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30.28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13.5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52.8</v>
          </cell>
          <cell r="I65">
            <v>52.8</v>
          </cell>
          <cell r="J65">
            <v>52.8</v>
          </cell>
          <cell r="K65">
            <v>52.8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23.8</v>
          </cell>
          <cell r="W65">
            <v>0.91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102.8</v>
          </cell>
          <cell r="I66">
            <v>102.8</v>
          </cell>
          <cell r="J66">
            <v>102.8</v>
          </cell>
          <cell r="K66">
            <v>102.39</v>
          </cell>
          <cell r="L66">
            <v>47.35</v>
          </cell>
          <cell r="M66">
            <v>0</v>
          </cell>
          <cell r="N66">
            <v>0.40999999999999659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54.08</v>
          </cell>
          <cell r="W66">
            <v>0.88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</v>
          </cell>
          <cell r="I68">
            <v>71.5</v>
          </cell>
          <cell r="J68">
            <v>71.5</v>
          </cell>
          <cell r="K68">
            <v>71.5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39.4</v>
          </cell>
          <cell r="W68">
            <v>0.88</v>
          </cell>
          <cell r="X68">
            <v>0</v>
          </cell>
          <cell r="Y68">
            <v>0</v>
          </cell>
          <cell r="Z68">
            <v>0</v>
          </cell>
          <cell r="AA68">
            <v>13.6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13.2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</v>
          </cell>
          <cell r="I70">
            <v>103.3</v>
          </cell>
          <cell r="J70">
            <v>103.3</v>
          </cell>
          <cell r="K70">
            <v>103.3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58.4</v>
          </cell>
          <cell r="W70">
            <v>0.87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4.3</v>
          </cell>
          <cell r="W72">
            <v>0.93</v>
          </cell>
          <cell r="X72">
            <v>0</v>
          </cell>
          <cell r="Y72">
            <v>0</v>
          </cell>
          <cell r="Z72">
            <v>0</v>
          </cell>
          <cell r="AA72">
            <v>12.7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34</v>
          </cell>
          <cell r="I73">
            <v>34</v>
          </cell>
          <cell r="J73">
            <v>34</v>
          </cell>
          <cell r="K73">
            <v>34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23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13.8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</v>
          </cell>
          <cell r="I74">
            <v>45</v>
          </cell>
          <cell r="J74">
            <v>45</v>
          </cell>
          <cell r="K74">
            <v>45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27.3</v>
          </cell>
          <cell r="W74">
            <v>0.85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84.65</v>
          </cell>
          <cell r="I80">
            <v>84.65</v>
          </cell>
          <cell r="J80">
            <v>84.65</v>
          </cell>
          <cell r="K80">
            <v>84.65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24.84</v>
          </cell>
          <cell r="W80">
            <v>0.96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84.65</v>
          </cell>
          <cell r="I81">
            <v>84.65</v>
          </cell>
          <cell r="J81">
            <v>84.65</v>
          </cell>
          <cell r="K81">
            <v>84.65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24.84</v>
          </cell>
          <cell r="W81">
            <v>0.96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0.9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8.5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37</v>
          </cell>
          <cell r="K89">
            <v>37</v>
          </cell>
          <cell r="L89">
            <v>46</v>
          </cell>
          <cell r="M89">
            <v>0</v>
          </cell>
          <cell r="N89">
            <v>10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22</v>
          </cell>
          <cell r="W89">
            <v>0.86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0.5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19</v>
          </cell>
          <cell r="K90">
            <v>19</v>
          </cell>
          <cell r="L90">
            <v>25</v>
          </cell>
          <cell r="M90">
            <v>0</v>
          </cell>
          <cell r="N90">
            <v>7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14</v>
          </cell>
          <cell r="W90">
            <v>0.81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0.5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19</v>
          </cell>
          <cell r="K91">
            <v>19</v>
          </cell>
          <cell r="L91">
            <v>25</v>
          </cell>
          <cell r="M91">
            <v>0</v>
          </cell>
          <cell r="N91">
            <v>7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14</v>
          </cell>
          <cell r="W91">
            <v>0.81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11</v>
          </cell>
          <cell r="K94">
            <v>11</v>
          </cell>
          <cell r="L94">
            <v>11.5</v>
          </cell>
          <cell r="M94">
            <v>0</v>
          </cell>
          <cell r="N94">
            <v>1.5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3.5</v>
          </cell>
          <cell r="W94">
            <v>0.95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11</v>
          </cell>
          <cell r="K95">
            <v>11</v>
          </cell>
          <cell r="L95">
            <v>11.5</v>
          </cell>
          <cell r="M95">
            <v>0</v>
          </cell>
          <cell r="N95">
            <v>1.5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3.5</v>
          </cell>
          <cell r="W95">
            <v>0.95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4</v>
          </cell>
          <cell r="W96">
            <v>0.98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0</v>
          </cell>
          <cell r="F97">
            <v>0</v>
          </cell>
          <cell r="G97">
            <v>26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10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22</v>
          </cell>
          <cell r="K98">
            <v>22</v>
          </cell>
          <cell r="L98">
            <v>25</v>
          </cell>
          <cell r="M98">
            <v>0</v>
          </cell>
          <cell r="N98">
            <v>4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4</v>
          </cell>
          <cell r="W98">
            <v>0.98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-0.35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-0.35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0.2</v>
          </cell>
          <cell r="F101">
            <v>0</v>
          </cell>
          <cell r="G101">
            <v>0</v>
          </cell>
          <cell r="H101">
            <v>0.4</v>
          </cell>
          <cell r="I101">
            <v>0.4</v>
          </cell>
          <cell r="J101">
            <v>0.4</v>
          </cell>
          <cell r="K101">
            <v>0.4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1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3.2</v>
          </cell>
          <cell r="W103">
            <v>0.95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0.4</v>
          </cell>
          <cell r="W105">
            <v>1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0.1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0</v>
          </cell>
          <cell r="F114">
            <v>0</v>
          </cell>
          <cell r="G114">
            <v>5.0999999999999996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2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216.3</v>
          </cell>
          <cell r="D118">
            <v>12</v>
          </cell>
          <cell r="E118">
            <v>59.275000000000006</v>
          </cell>
          <cell r="F118">
            <v>170</v>
          </cell>
          <cell r="G118">
            <v>429.09999999999997</v>
          </cell>
          <cell r="H118">
            <v>311.84999999999997</v>
          </cell>
          <cell r="I118">
            <v>311.84999999999997</v>
          </cell>
          <cell r="J118">
            <v>264.85000000000008</v>
          </cell>
          <cell r="K118">
            <v>264.85000000000008</v>
          </cell>
          <cell r="L118">
            <v>144</v>
          </cell>
          <cell r="M118">
            <v>0</v>
          </cell>
          <cell r="N118">
            <v>47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111.10000000000001</v>
          </cell>
          <cell r="W118">
            <v>0.92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1133.4290093</v>
          </cell>
          <cell r="D120">
            <v>93.006</v>
          </cell>
          <cell r="E120">
            <v>115.27500000000001</v>
          </cell>
          <cell r="G120">
            <v>1765.4699999999998</v>
          </cell>
          <cell r="H120">
            <v>1612.6</v>
          </cell>
          <cell r="I120">
            <v>1382.6</v>
          </cell>
          <cell r="J120">
            <v>1291.6000000000001</v>
          </cell>
          <cell r="K120">
            <v>1213.2900000000002</v>
          </cell>
          <cell r="L120">
            <v>318.35000000000002</v>
          </cell>
          <cell r="M120">
            <v>0</v>
          </cell>
          <cell r="N120">
            <v>169.31</v>
          </cell>
          <cell r="O120">
            <v>8.6499999999999986</v>
          </cell>
          <cell r="P120">
            <v>0</v>
          </cell>
          <cell r="Q120">
            <v>78.900000000000006</v>
          </cell>
          <cell r="R120">
            <v>230</v>
          </cell>
          <cell r="T120">
            <v>1930.7270000000003</v>
          </cell>
          <cell r="U120">
            <v>0</v>
          </cell>
          <cell r="V120">
            <v>639.62</v>
          </cell>
          <cell r="W120">
            <v>0.88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4.7999999999999972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1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40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10</v>
          </cell>
          <cell r="W15">
            <v>0.98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46</v>
          </cell>
          <cell r="W16">
            <v>0.72</v>
          </cell>
          <cell r="X16">
            <v>0</v>
          </cell>
          <cell r="Y16">
            <v>0</v>
          </cell>
          <cell r="Z16">
            <v>0</v>
          </cell>
          <cell r="AA16">
            <v>12.6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19</v>
          </cell>
          <cell r="W17">
            <v>0.76</v>
          </cell>
          <cell r="X17">
            <v>0</v>
          </cell>
          <cell r="Y17">
            <v>0</v>
          </cell>
          <cell r="Z17">
            <v>0</v>
          </cell>
          <cell r="AA17">
            <v>13.7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17</v>
          </cell>
          <cell r="W19">
            <v>0.84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128</v>
          </cell>
          <cell r="L25">
            <v>127</v>
          </cell>
          <cell r="M25">
            <v>0</v>
          </cell>
          <cell r="N25">
            <v>6</v>
          </cell>
          <cell r="O25">
            <v>7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15</v>
          </cell>
          <cell r="F26">
            <v>425.22499999999997</v>
          </cell>
          <cell r="G26">
            <v>328</v>
          </cell>
          <cell r="H26">
            <v>350</v>
          </cell>
          <cell r="I26">
            <v>310</v>
          </cell>
          <cell r="J26">
            <v>301</v>
          </cell>
          <cell r="K26">
            <v>269</v>
          </cell>
          <cell r="L26">
            <v>127</v>
          </cell>
          <cell r="M26">
            <v>0</v>
          </cell>
          <cell r="N26">
            <v>41</v>
          </cell>
          <cell r="O26">
            <v>7</v>
          </cell>
          <cell r="P26">
            <v>0</v>
          </cell>
          <cell r="Q26">
            <v>26</v>
          </cell>
          <cell r="R26">
            <v>40</v>
          </cell>
          <cell r="S26">
            <v>7</v>
          </cell>
          <cell r="T26">
            <v>376.09599999999995</v>
          </cell>
          <cell r="U26">
            <v>0</v>
          </cell>
          <cell r="V26">
            <v>177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18</v>
          </cell>
          <cell r="F29">
            <v>90</v>
          </cell>
          <cell r="G29">
            <v>110</v>
          </cell>
          <cell r="H29">
            <v>126</v>
          </cell>
          <cell r="I29">
            <v>126</v>
          </cell>
          <cell r="J29">
            <v>126</v>
          </cell>
          <cell r="K29">
            <v>126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74</v>
          </cell>
          <cell r="W29">
            <v>0.86</v>
          </cell>
          <cell r="X29">
            <v>0</v>
          </cell>
          <cell r="Y29">
            <v>0</v>
          </cell>
          <cell r="Z29">
            <v>0</v>
          </cell>
          <cell r="AA29">
            <v>13.3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18</v>
          </cell>
          <cell r="F38">
            <v>390</v>
          </cell>
          <cell r="G38">
            <v>110</v>
          </cell>
          <cell r="H38">
            <v>126</v>
          </cell>
          <cell r="I38">
            <v>126</v>
          </cell>
          <cell r="J38">
            <v>126</v>
          </cell>
          <cell r="K38">
            <v>126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74</v>
          </cell>
          <cell r="W38">
            <v>0.86</v>
          </cell>
        </row>
        <row r="40">
          <cell r="B40" t="str">
            <v>SMITH</v>
          </cell>
          <cell r="C40">
            <v>140.32600930000012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137.60000000000002</v>
          </cell>
          <cell r="L40">
            <v>0</v>
          </cell>
          <cell r="M40">
            <v>0</v>
          </cell>
          <cell r="N40">
            <v>42.399999999999977</v>
          </cell>
          <cell r="O40">
            <v>0</v>
          </cell>
          <cell r="P40">
            <v>0</v>
          </cell>
          <cell r="Q40">
            <v>42.399999999999977</v>
          </cell>
          <cell r="R40">
            <v>0</v>
          </cell>
          <cell r="S40">
            <v>1</v>
          </cell>
          <cell r="T40">
            <v>111.09</v>
          </cell>
          <cell r="V40">
            <v>35.299999999999997</v>
          </cell>
          <cell r="W40">
            <v>0.97</v>
          </cell>
          <cell r="X40">
            <v>0</v>
          </cell>
          <cell r="Y40">
            <v>0</v>
          </cell>
          <cell r="Z40">
            <v>0</v>
          </cell>
          <cell r="AA40">
            <v>13.5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2</v>
          </cell>
          <cell r="F50">
            <v>27</v>
          </cell>
          <cell r="G50">
            <v>31.5</v>
          </cell>
          <cell r="H50">
            <v>31</v>
          </cell>
          <cell r="I50">
            <v>31</v>
          </cell>
          <cell r="J50">
            <v>31</v>
          </cell>
          <cell r="K50">
            <v>31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24.6</v>
          </cell>
          <cell r="W50">
            <v>0.78</v>
          </cell>
          <cell r="X50">
            <v>0</v>
          </cell>
          <cell r="Y50">
            <v>0</v>
          </cell>
          <cell r="Z50">
            <v>0</v>
          </cell>
          <cell r="AA50">
            <v>12.6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70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58</v>
          </cell>
          <cell r="W60">
            <v>0.77</v>
          </cell>
          <cell r="X60">
            <v>0</v>
          </cell>
          <cell r="Y60">
            <v>0</v>
          </cell>
          <cell r="Z60">
            <v>0</v>
          </cell>
          <cell r="AA60">
            <v>13.6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171.82600930000012</v>
          </cell>
          <cell r="D62">
            <v>4.7880000000000003</v>
          </cell>
          <cell r="E62">
            <v>26</v>
          </cell>
          <cell r="F62">
            <v>586.03000000000009</v>
          </cell>
          <cell r="G62">
            <v>542.80000000000007</v>
          </cell>
          <cell r="H62">
            <v>496</v>
          </cell>
          <cell r="I62">
            <v>306</v>
          </cell>
          <cell r="J62">
            <v>281</v>
          </cell>
          <cell r="K62">
            <v>238.60000000000002</v>
          </cell>
          <cell r="L62">
            <v>0</v>
          </cell>
          <cell r="M62">
            <v>0</v>
          </cell>
          <cell r="N62">
            <v>67.399999999999977</v>
          </cell>
          <cell r="O62">
            <v>0</v>
          </cell>
          <cell r="P62">
            <v>0</v>
          </cell>
          <cell r="Q62">
            <v>42.399999999999977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117.9</v>
          </cell>
          <cell r="W62">
            <v>0.9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44.55</v>
          </cell>
          <cell r="L64">
            <v>47.35</v>
          </cell>
          <cell r="M64">
            <v>0</v>
          </cell>
          <cell r="N64">
            <v>5.4500000000000028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29.13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13.3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55.2</v>
          </cell>
          <cell r="I65">
            <v>55.2</v>
          </cell>
          <cell r="J65">
            <v>55.2</v>
          </cell>
          <cell r="K65">
            <v>55.2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28.1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105.2</v>
          </cell>
          <cell r="I66">
            <v>105.2</v>
          </cell>
          <cell r="J66">
            <v>105.2</v>
          </cell>
          <cell r="K66">
            <v>99.75</v>
          </cell>
          <cell r="L66">
            <v>47.35</v>
          </cell>
          <cell r="M66">
            <v>0</v>
          </cell>
          <cell r="N66">
            <v>5.4500000000000028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57.230000000000004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</v>
          </cell>
          <cell r="I68">
            <v>71.5</v>
          </cell>
          <cell r="J68">
            <v>71.5</v>
          </cell>
          <cell r="K68">
            <v>71.5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43.5</v>
          </cell>
          <cell r="W68">
            <v>0.85</v>
          </cell>
          <cell r="X68">
            <v>0</v>
          </cell>
          <cell r="Y68">
            <v>0</v>
          </cell>
          <cell r="Z68">
            <v>0</v>
          </cell>
          <cell r="AA68">
            <v>13.6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13.2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</v>
          </cell>
          <cell r="I70">
            <v>103.3</v>
          </cell>
          <cell r="J70">
            <v>103.3</v>
          </cell>
          <cell r="K70">
            <v>103.3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62.5</v>
          </cell>
          <cell r="W70">
            <v>0.86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11.1</v>
          </cell>
          <cell r="I72">
            <v>11.1</v>
          </cell>
          <cell r="J72">
            <v>11.1</v>
          </cell>
          <cell r="K72">
            <v>11.1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4.3</v>
          </cell>
          <cell r="W72">
            <v>0.93</v>
          </cell>
          <cell r="X72">
            <v>0</v>
          </cell>
          <cell r="Y72">
            <v>0</v>
          </cell>
          <cell r="Z72">
            <v>0</v>
          </cell>
          <cell r="AA72">
            <v>12.5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34.1</v>
          </cell>
          <cell r="I73">
            <v>34.1</v>
          </cell>
          <cell r="J73">
            <v>34.1</v>
          </cell>
          <cell r="K73">
            <v>34.1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23.1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45.2</v>
          </cell>
          <cell r="I74">
            <v>45.2</v>
          </cell>
          <cell r="J74">
            <v>45.2</v>
          </cell>
          <cell r="K74">
            <v>45.2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27.400000000000002</v>
          </cell>
          <cell r="W74">
            <v>0.86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85</v>
          </cell>
          <cell r="J80">
            <v>85</v>
          </cell>
          <cell r="K80">
            <v>72.08</v>
          </cell>
          <cell r="L80">
            <v>0</v>
          </cell>
          <cell r="M80">
            <v>0</v>
          </cell>
          <cell r="N80">
            <v>12.920000000000002</v>
          </cell>
          <cell r="O80">
            <v>0</v>
          </cell>
          <cell r="P80">
            <v>0</v>
          </cell>
          <cell r="Q80">
            <v>12.920000000000002</v>
          </cell>
          <cell r="R80">
            <v>0</v>
          </cell>
          <cell r="S80">
            <v>10</v>
          </cell>
          <cell r="T80">
            <v>48.2</v>
          </cell>
          <cell r="V80">
            <v>28.3</v>
          </cell>
          <cell r="W80">
            <v>0.93</v>
          </cell>
          <cell r="X80">
            <v>0</v>
          </cell>
          <cell r="Y80">
            <v>0</v>
          </cell>
          <cell r="Z80">
            <v>0</v>
          </cell>
          <cell r="AA80">
            <v>14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85</v>
          </cell>
          <cell r="J81">
            <v>85</v>
          </cell>
          <cell r="K81">
            <v>72.08</v>
          </cell>
          <cell r="L81">
            <v>0</v>
          </cell>
          <cell r="M81">
            <v>0</v>
          </cell>
          <cell r="N81">
            <v>12.920000000000002</v>
          </cell>
          <cell r="O81">
            <v>0</v>
          </cell>
          <cell r="P81">
            <v>0</v>
          </cell>
          <cell r="Q81">
            <v>12.920000000000002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28.3</v>
          </cell>
          <cell r="W81">
            <v>0.93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13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0.9</v>
          </cell>
          <cell r="X87">
            <v>0</v>
          </cell>
          <cell r="Y87">
            <v>0</v>
          </cell>
          <cell r="Z87">
            <v>0</v>
          </cell>
          <cell r="AA87">
            <v>12.6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12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44</v>
          </cell>
          <cell r="K89">
            <v>44</v>
          </cell>
          <cell r="L89">
            <v>46</v>
          </cell>
          <cell r="M89">
            <v>0</v>
          </cell>
          <cell r="N89">
            <v>3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22</v>
          </cell>
          <cell r="W89">
            <v>0.89</v>
          </cell>
          <cell r="X89">
            <v>0</v>
          </cell>
          <cell r="Y89">
            <v>0</v>
          </cell>
          <cell r="Z89">
            <v>0</v>
          </cell>
          <cell r="AA89">
            <v>13.7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24</v>
          </cell>
          <cell r="K90">
            <v>24</v>
          </cell>
          <cell r="L90">
            <v>25</v>
          </cell>
          <cell r="M90">
            <v>0</v>
          </cell>
          <cell r="N90">
            <v>2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15</v>
          </cell>
          <cell r="W90">
            <v>0.85</v>
          </cell>
          <cell r="X90">
            <v>0</v>
          </cell>
          <cell r="Y90">
            <v>0</v>
          </cell>
          <cell r="Z90">
            <v>0</v>
          </cell>
          <cell r="AA90">
            <v>14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24</v>
          </cell>
          <cell r="K91">
            <v>24</v>
          </cell>
          <cell r="L91">
            <v>25</v>
          </cell>
          <cell r="M91">
            <v>0</v>
          </cell>
          <cell r="N91">
            <v>2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15</v>
          </cell>
          <cell r="W91">
            <v>0.85</v>
          </cell>
          <cell r="X91">
            <v>0</v>
          </cell>
          <cell r="Y91">
            <v>0</v>
          </cell>
          <cell r="Z91">
            <v>0</v>
          </cell>
          <cell r="AA91">
            <v>13.8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4</v>
          </cell>
          <cell r="W94">
            <v>0.95</v>
          </cell>
          <cell r="X94">
            <v>0</v>
          </cell>
          <cell r="Y94">
            <v>0</v>
          </cell>
          <cell r="Z94">
            <v>0</v>
          </cell>
          <cell r="AA94">
            <v>13.5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4</v>
          </cell>
          <cell r="W95">
            <v>0.95</v>
          </cell>
          <cell r="X95">
            <v>0</v>
          </cell>
          <cell r="Y95">
            <v>0</v>
          </cell>
          <cell r="Z95">
            <v>0</v>
          </cell>
          <cell r="AA95">
            <v>13.5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4</v>
          </cell>
          <cell r="W96">
            <v>0.98</v>
          </cell>
          <cell r="X96">
            <v>0</v>
          </cell>
          <cell r="Y96">
            <v>0</v>
          </cell>
          <cell r="Z96">
            <v>0</v>
          </cell>
          <cell r="AA96">
            <v>13.7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0</v>
          </cell>
          <cell r="F97">
            <v>0</v>
          </cell>
          <cell r="G97">
            <v>26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12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26</v>
          </cell>
          <cell r="K98">
            <v>26</v>
          </cell>
          <cell r="L98">
            <v>25</v>
          </cell>
          <cell r="M98">
            <v>0</v>
          </cell>
          <cell r="N98">
            <v>0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4</v>
          </cell>
          <cell r="W98">
            <v>0.99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0.35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4.0999999999999996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0.35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0.22500000000000001</v>
          </cell>
          <cell r="F101">
            <v>0</v>
          </cell>
          <cell r="G101">
            <v>0</v>
          </cell>
          <cell r="H101">
            <v>0.45</v>
          </cell>
          <cell r="I101">
            <v>0.45</v>
          </cell>
          <cell r="J101">
            <v>0.45</v>
          </cell>
          <cell r="K101">
            <v>0.45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1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2.8</v>
          </cell>
          <cell r="W103">
            <v>0.96</v>
          </cell>
          <cell r="X103">
            <v>0</v>
          </cell>
          <cell r="Y103">
            <v>0</v>
          </cell>
          <cell r="Z103">
            <v>0</v>
          </cell>
          <cell r="AA103">
            <v>12.3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12.9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0.4</v>
          </cell>
          <cell r="W105">
            <v>1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13.5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0</v>
          </cell>
          <cell r="F114">
            <v>0</v>
          </cell>
          <cell r="G114">
            <v>5.0999999999999996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2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1.1000000000000001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241</v>
          </cell>
          <cell r="D118">
            <v>12</v>
          </cell>
          <cell r="E118">
            <v>69.800000000000011</v>
          </cell>
          <cell r="F118">
            <v>170</v>
          </cell>
          <cell r="G118">
            <v>429.09999999999997</v>
          </cell>
          <cell r="H118">
            <v>311.89999999999998</v>
          </cell>
          <cell r="I118">
            <v>311.89999999999998</v>
          </cell>
          <cell r="J118">
            <v>288.90000000000003</v>
          </cell>
          <cell r="K118">
            <v>288.90000000000003</v>
          </cell>
          <cell r="L118">
            <v>144</v>
          </cell>
          <cell r="M118">
            <v>0</v>
          </cell>
          <cell r="N118">
            <v>23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117.19999999999997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1157.0060093000002</v>
          </cell>
          <cell r="D120">
            <v>93.006</v>
          </cell>
          <cell r="E120">
            <v>128.80000000000001</v>
          </cell>
          <cell r="G120">
            <v>1765.4699999999998</v>
          </cell>
          <cell r="H120">
            <v>1622.6000000000001</v>
          </cell>
          <cell r="I120">
            <v>1392.6000000000001</v>
          </cell>
          <cell r="J120">
            <v>1335.6000000000001</v>
          </cell>
          <cell r="K120">
            <v>1242.8300000000002</v>
          </cell>
          <cell r="L120">
            <v>318.35000000000002</v>
          </cell>
          <cell r="M120">
            <v>0</v>
          </cell>
          <cell r="N120">
            <v>149.76999999999998</v>
          </cell>
          <cell r="O120">
            <v>15.649999999999999</v>
          </cell>
          <cell r="P120">
            <v>0</v>
          </cell>
          <cell r="Q120">
            <v>81.319999999999979</v>
          </cell>
          <cell r="R120">
            <v>230</v>
          </cell>
          <cell r="T120">
            <v>1930.7270000000003</v>
          </cell>
          <cell r="U120">
            <v>0</v>
          </cell>
          <cell r="V120">
            <v>661.53</v>
          </cell>
          <cell r="W120">
            <v>0.88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11.2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2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40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10</v>
          </cell>
          <cell r="W15">
            <v>0.98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12.6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19</v>
          </cell>
          <cell r="W17">
            <v>0.76</v>
          </cell>
          <cell r="X17">
            <v>0</v>
          </cell>
          <cell r="Y17">
            <v>0</v>
          </cell>
          <cell r="Z17">
            <v>0</v>
          </cell>
          <cell r="AA17">
            <v>13.7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17</v>
          </cell>
          <cell r="W19">
            <v>0.84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127</v>
          </cell>
          <cell r="M25">
            <v>0</v>
          </cell>
          <cell r="N25">
            <v>7</v>
          </cell>
          <cell r="O25">
            <v>7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15</v>
          </cell>
          <cell r="F26">
            <v>425.22499999999997</v>
          </cell>
          <cell r="G26">
            <v>328</v>
          </cell>
          <cell r="H26">
            <v>350</v>
          </cell>
          <cell r="I26">
            <v>310</v>
          </cell>
          <cell r="J26">
            <v>301</v>
          </cell>
          <cell r="K26">
            <v>268</v>
          </cell>
          <cell r="L26">
            <v>127</v>
          </cell>
          <cell r="M26">
            <v>0</v>
          </cell>
          <cell r="N26">
            <v>42</v>
          </cell>
          <cell r="O26">
            <v>7</v>
          </cell>
          <cell r="P26">
            <v>0</v>
          </cell>
          <cell r="Q26">
            <v>26</v>
          </cell>
          <cell r="R26">
            <v>40</v>
          </cell>
          <cell r="S26">
            <v>7</v>
          </cell>
          <cell r="T26">
            <v>376.09599999999995</v>
          </cell>
          <cell r="U26">
            <v>0</v>
          </cell>
          <cell r="V26">
            <v>176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15.5</v>
          </cell>
          <cell r="F29">
            <v>90</v>
          </cell>
          <cell r="G29">
            <v>110</v>
          </cell>
          <cell r="H29">
            <v>121</v>
          </cell>
          <cell r="I29">
            <v>121</v>
          </cell>
          <cell r="J29">
            <v>121</v>
          </cell>
          <cell r="K29">
            <v>121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70</v>
          </cell>
          <cell r="W29">
            <v>0.87</v>
          </cell>
          <cell r="X29">
            <v>0</v>
          </cell>
          <cell r="Y29">
            <v>0</v>
          </cell>
          <cell r="Z29">
            <v>0</v>
          </cell>
          <cell r="AA29">
            <v>13.5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15.5</v>
          </cell>
          <cell r="F38">
            <v>390</v>
          </cell>
          <cell r="G38">
            <v>110</v>
          </cell>
          <cell r="H38">
            <v>121</v>
          </cell>
          <cell r="I38">
            <v>121</v>
          </cell>
          <cell r="J38">
            <v>121</v>
          </cell>
          <cell r="K38">
            <v>121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70</v>
          </cell>
          <cell r="W38">
            <v>0.87</v>
          </cell>
        </row>
        <row r="40">
          <cell r="B40" t="str">
            <v>SMITH</v>
          </cell>
          <cell r="C40">
            <v>149.14400930000011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137.5</v>
          </cell>
          <cell r="L40">
            <v>0</v>
          </cell>
          <cell r="M40">
            <v>0</v>
          </cell>
          <cell r="N40">
            <v>42.5</v>
          </cell>
          <cell r="O40">
            <v>0</v>
          </cell>
          <cell r="P40">
            <v>0</v>
          </cell>
          <cell r="Q40">
            <v>42.5</v>
          </cell>
          <cell r="R40">
            <v>0</v>
          </cell>
          <cell r="S40">
            <v>1</v>
          </cell>
          <cell r="T40">
            <v>111.09</v>
          </cell>
          <cell r="V40">
            <v>49.9</v>
          </cell>
          <cell r="W40">
            <v>0.94</v>
          </cell>
          <cell r="X40">
            <v>0</v>
          </cell>
          <cell r="Y40">
            <v>0</v>
          </cell>
          <cell r="Z40">
            <v>0</v>
          </cell>
          <cell r="AA40">
            <v>13.5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2</v>
          </cell>
          <cell r="F50">
            <v>27</v>
          </cell>
          <cell r="G50">
            <v>31.5</v>
          </cell>
          <cell r="H50">
            <v>31</v>
          </cell>
          <cell r="I50">
            <v>31</v>
          </cell>
          <cell r="J50">
            <v>31</v>
          </cell>
          <cell r="K50">
            <v>31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25.6</v>
          </cell>
          <cell r="W50">
            <v>0.77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2.5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75</v>
          </cell>
          <cell r="K60">
            <v>75</v>
          </cell>
          <cell r="L60">
            <v>0</v>
          </cell>
          <cell r="M60">
            <v>0</v>
          </cell>
          <cell r="N60">
            <v>20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47</v>
          </cell>
          <cell r="W60">
            <v>0.85</v>
          </cell>
          <cell r="X60">
            <v>0</v>
          </cell>
          <cell r="Y60">
            <v>0</v>
          </cell>
          <cell r="Z60">
            <v>0</v>
          </cell>
          <cell r="AA60">
            <v>13.7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180.64400930000011</v>
          </cell>
          <cell r="D62">
            <v>4.7880000000000003</v>
          </cell>
          <cell r="E62">
            <v>28.5</v>
          </cell>
          <cell r="F62">
            <v>586.03000000000009</v>
          </cell>
          <cell r="G62">
            <v>542.80000000000007</v>
          </cell>
          <cell r="H62">
            <v>496</v>
          </cell>
          <cell r="I62">
            <v>306</v>
          </cell>
          <cell r="J62">
            <v>286</v>
          </cell>
          <cell r="K62">
            <v>243.5</v>
          </cell>
          <cell r="L62">
            <v>0</v>
          </cell>
          <cell r="M62">
            <v>0</v>
          </cell>
          <cell r="N62">
            <v>62.5</v>
          </cell>
          <cell r="O62">
            <v>0</v>
          </cell>
          <cell r="P62">
            <v>0</v>
          </cell>
          <cell r="Q62">
            <v>42.5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122.5</v>
          </cell>
          <cell r="W62">
            <v>0.89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49.49</v>
          </cell>
          <cell r="L64">
            <v>47.35</v>
          </cell>
          <cell r="M64">
            <v>0</v>
          </cell>
          <cell r="N64">
            <v>0.50999999999999801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30.63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13.5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54.2</v>
          </cell>
          <cell r="I65">
            <v>54.2</v>
          </cell>
          <cell r="J65">
            <v>54.2</v>
          </cell>
          <cell r="K65">
            <v>54.2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28.4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104.2</v>
          </cell>
          <cell r="I66">
            <v>104.2</v>
          </cell>
          <cell r="J66">
            <v>104.2</v>
          </cell>
          <cell r="K66">
            <v>103.69</v>
          </cell>
          <cell r="L66">
            <v>47.35</v>
          </cell>
          <cell r="M66">
            <v>0</v>
          </cell>
          <cell r="N66">
            <v>0.50999999999999801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59.03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71.510000000000005</v>
          </cell>
          <cell r="I68">
            <v>71.510000000000005</v>
          </cell>
          <cell r="J68">
            <v>71.510000000000005</v>
          </cell>
          <cell r="K68">
            <v>71.510000000000005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42.24</v>
          </cell>
          <cell r="W68">
            <v>0.86</v>
          </cell>
          <cell r="X68">
            <v>0</v>
          </cell>
          <cell r="Y68">
            <v>0</v>
          </cell>
          <cell r="Z68">
            <v>0</v>
          </cell>
          <cell r="AA68">
            <v>13.7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13.1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103.31</v>
          </cell>
          <cell r="I70">
            <v>103.31</v>
          </cell>
          <cell r="J70">
            <v>103.31</v>
          </cell>
          <cell r="K70">
            <v>103.31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61.24</v>
          </cell>
          <cell r="W70">
            <v>0.86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10</v>
          </cell>
          <cell r="I72">
            <v>10</v>
          </cell>
          <cell r="J72">
            <v>10</v>
          </cell>
          <cell r="K72">
            <v>10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3.8</v>
          </cell>
          <cell r="W72">
            <v>0.93</v>
          </cell>
          <cell r="X72">
            <v>0</v>
          </cell>
          <cell r="Y72">
            <v>0</v>
          </cell>
          <cell r="Z72">
            <v>0</v>
          </cell>
          <cell r="AA72">
            <v>12.5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35</v>
          </cell>
          <cell r="K73">
            <v>30.5</v>
          </cell>
          <cell r="L73">
            <v>0</v>
          </cell>
          <cell r="M73">
            <v>0</v>
          </cell>
          <cell r="N73">
            <v>4.5</v>
          </cell>
          <cell r="O73">
            <v>0</v>
          </cell>
          <cell r="P73">
            <v>0</v>
          </cell>
          <cell r="Q73">
            <v>4.5</v>
          </cell>
          <cell r="R73">
            <v>0</v>
          </cell>
          <cell r="S73">
            <v>6</v>
          </cell>
          <cell r="T73">
            <v>20.04</v>
          </cell>
          <cell r="V73">
            <v>18.5</v>
          </cell>
          <cell r="W73">
            <v>0.86</v>
          </cell>
          <cell r="X73">
            <v>0</v>
          </cell>
          <cell r="Y73">
            <v>0</v>
          </cell>
          <cell r="Z73">
            <v>0</v>
          </cell>
          <cell r="AA73">
            <v>13.4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</v>
          </cell>
          <cell r="I74">
            <v>45</v>
          </cell>
          <cell r="J74">
            <v>45</v>
          </cell>
          <cell r="K74">
            <v>40.5</v>
          </cell>
          <cell r="L74">
            <v>0</v>
          </cell>
          <cell r="M74">
            <v>0</v>
          </cell>
          <cell r="N74">
            <v>4.5</v>
          </cell>
          <cell r="O74">
            <v>0</v>
          </cell>
          <cell r="P74">
            <v>0</v>
          </cell>
          <cell r="Q74">
            <v>4.5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22.3</v>
          </cell>
          <cell r="W74">
            <v>0.88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85</v>
          </cell>
          <cell r="J80">
            <v>85</v>
          </cell>
          <cell r="K80">
            <v>70.89</v>
          </cell>
          <cell r="L80">
            <v>0</v>
          </cell>
          <cell r="M80">
            <v>0</v>
          </cell>
          <cell r="N80">
            <v>14.11</v>
          </cell>
          <cell r="O80">
            <v>0</v>
          </cell>
          <cell r="P80">
            <v>0</v>
          </cell>
          <cell r="Q80">
            <v>14.11</v>
          </cell>
          <cell r="R80">
            <v>0</v>
          </cell>
          <cell r="S80">
            <v>10</v>
          </cell>
          <cell r="T80">
            <v>48.2</v>
          </cell>
          <cell r="V80">
            <v>26.22</v>
          </cell>
          <cell r="W80">
            <v>0.94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85</v>
          </cell>
          <cell r="J81">
            <v>85</v>
          </cell>
          <cell r="K81">
            <v>70.89</v>
          </cell>
          <cell r="L81">
            <v>0</v>
          </cell>
          <cell r="M81">
            <v>0</v>
          </cell>
          <cell r="N81">
            <v>14.11</v>
          </cell>
          <cell r="O81">
            <v>0</v>
          </cell>
          <cell r="P81">
            <v>0</v>
          </cell>
          <cell r="Q81">
            <v>14.11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26.22</v>
          </cell>
          <cell r="W81">
            <v>0.94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8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48</v>
          </cell>
          <cell r="K86">
            <v>48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0.92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8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48</v>
          </cell>
          <cell r="K87">
            <v>48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0.93</v>
          </cell>
          <cell r="X87">
            <v>0</v>
          </cell>
          <cell r="Y87">
            <v>0</v>
          </cell>
          <cell r="Z87">
            <v>0</v>
          </cell>
          <cell r="AA87">
            <v>12.5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5</v>
          </cell>
          <cell r="F89">
            <v>18</v>
          </cell>
          <cell r="G89">
            <v>46</v>
          </cell>
          <cell r="H89">
            <v>28</v>
          </cell>
          <cell r="I89">
            <v>28</v>
          </cell>
          <cell r="J89">
            <v>28</v>
          </cell>
          <cell r="K89">
            <v>28</v>
          </cell>
          <cell r="L89">
            <v>46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14</v>
          </cell>
          <cell r="W89">
            <v>0.89</v>
          </cell>
          <cell r="X89">
            <v>0</v>
          </cell>
          <cell r="Y89">
            <v>0</v>
          </cell>
          <cell r="Z89">
            <v>0</v>
          </cell>
          <cell r="AA89">
            <v>13.5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25</v>
          </cell>
          <cell r="K90">
            <v>25</v>
          </cell>
          <cell r="L90">
            <v>25</v>
          </cell>
          <cell r="M90">
            <v>0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16</v>
          </cell>
          <cell r="W90">
            <v>0.84</v>
          </cell>
          <cell r="X90">
            <v>0</v>
          </cell>
          <cell r="Y90">
            <v>0</v>
          </cell>
          <cell r="Z90">
            <v>0</v>
          </cell>
          <cell r="AA90">
            <v>14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25</v>
          </cell>
          <cell r="K91">
            <v>25</v>
          </cell>
          <cell r="L91">
            <v>25</v>
          </cell>
          <cell r="M91">
            <v>0</v>
          </cell>
          <cell r="N91">
            <v>1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16</v>
          </cell>
          <cell r="W91">
            <v>0.84</v>
          </cell>
          <cell r="X91">
            <v>0</v>
          </cell>
          <cell r="Y91">
            <v>0</v>
          </cell>
          <cell r="Z91">
            <v>0</v>
          </cell>
          <cell r="AA91">
            <v>13.8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4</v>
          </cell>
          <cell r="W94">
            <v>0.95</v>
          </cell>
          <cell r="X94">
            <v>0</v>
          </cell>
          <cell r="Y94">
            <v>0</v>
          </cell>
          <cell r="Z94">
            <v>0</v>
          </cell>
          <cell r="AA94">
            <v>13.5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4</v>
          </cell>
          <cell r="W95">
            <v>0.95</v>
          </cell>
          <cell r="X95">
            <v>0</v>
          </cell>
          <cell r="Y95">
            <v>0</v>
          </cell>
          <cell r="Z95">
            <v>0</v>
          </cell>
          <cell r="AA95">
            <v>13.5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8.1999999999999993</v>
          </cell>
          <cell r="W96">
            <v>0.91</v>
          </cell>
          <cell r="X96">
            <v>0</v>
          </cell>
          <cell r="Y96">
            <v>0</v>
          </cell>
          <cell r="Z96">
            <v>0</v>
          </cell>
          <cell r="AA96">
            <v>13.7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0</v>
          </cell>
          <cell r="F97">
            <v>0</v>
          </cell>
          <cell r="G97">
            <v>26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12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26</v>
          </cell>
          <cell r="K98">
            <v>26</v>
          </cell>
          <cell r="L98">
            <v>25</v>
          </cell>
          <cell r="M98">
            <v>0</v>
          </cell>
          <cell r="N98">
            <v>0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9</v>
          </cell>
          <cell r="W98">
            <v>0.94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-0.35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4.0999999999999996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-0.35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3.5</v>
          </cell>
          <cell r="W103">
            <v>0.94</v>
          </cell>
          <cell r="X103">
            <v>0</v>
          </cell>
          <cell r="Y103">
            <v>0</v>
          </cell>
          <cell r="Z103">
            <v>0</v>
          </cell>
          <cell r="AA103">
            <v>12.3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12.9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0.4</v>
          </cell>
          <cell r="W105">
            <v>1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13.5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0</v>
          </cell>
          <cell r="F114">
            <v>0</v>
          </cell>
          <cell r="G114">
            <v>5.0999999999999996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2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193</v>
          </cell>
          <cell r="D118">
            <v>12</v>
          </cell>
          <cell r="E118">
            <v>71.575000000000003</v>
          </cell>
          <cell r="F118">
            <v>170</v>
          </cell>
          <cell r="G118">
            <v>429.09999999999997</v>
          </cell>
          <cell r="H118">
            <v>292.45</v>
          </cell>
          <cell r="I118">
            <v>292.45</v>
          </cell>
          <cell r="J118">
            <v>290.45</v>
          </cell>
          <cell r="K118">
            <v>290.45</v>
          </cell>
          <cell r="L118">
            <v>144</v>
          </cell>
          <cell r="M118">
            <v>0</v>
          </cell>
          <cell r="N118">
            <v>2</v>
          </cell>
          <cell r="O118">
            <v>5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119.60000000000001</v>
          </cell>
          <cell r="W118">
            <v>0.92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1117.8240092999999</v>
          </cell>
          <cell r="D120">
            <v>93.006</v>
          </cell>
          <cell r="E120">
            <v>130.57499999999999</v>
          </cell>
          <cell r="G120">
            <v>1765.4699999999998</v>
          </cell>
          <cell r="H120">
            <v>1596.96</v>
          </cell>
          <cell r="I120">
            <v>1366.96</v>
          </cell>
          <cell r="J120">
            <v>1335.96</v>
          </cell>
          <cell r="K120">
            <v>1241.3399999999999</v>
          </cell>
          <cell r="L120">
            <v>318.35000000000002</v>
          </cell>
          <cell r="M120">
            <v>0</v>
          </cell>
          <cell r="N120">
            <v>125.62</v>
          </cell>
          <cell r="O120">
            <v>14.649999999999999</v>
          </cell>
          <cell r="P120">
            <v>0</v>
          </cell>
          <cell r="Q120">
            <v>87.11</v>
          </cell>
          <cell r="R120">
            <v>230</v>
          </cell>
          <cell r="T120">
            <v>1930.7270000000003</v>
          </cell>
          <cell r="U120">
            <v>0</v>
          </cell>
          <cell r="V120">
            <v>656.89</v>
          </cell>
          <cell r="W120">
            <v>0.88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10.899999999999999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3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10</v>
          </cell>
          <cell r="W15">
            <v>0.98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49.829229300000293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12.6</v>
          </cell>
          <cell r="AB16" t="str">
            <v>HAINA 4</v>
          </cell>
        </row>
        <row r="17">
          <cell r="B17" t="str">
            <v>SAN PEDRO VAPOR</v>
          </cell>
          <cell r="C17">
            <v>22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19</v>
          </cell>
          <cell r="W17">
            <v>0.76</v>
          </cell>
          <cell r="X17">
            <v>0</v>
          </cell>
          <cell r="Y17">
            <v>0</v>
          </cell>
          <cell r="Z17">
            <v>0</v>
          </cell>
          <cell r="AA17">
            <v>13.7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17</v>
          </cell>
          <cell r="W19">
            <v>0.84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127</v>
          </cell>
          <cell r="M25">
            <v>0</v>
          </cell>
          <cell r="N25">
            <v>7</v>
          </cell>
          <cell r="O25">
            <v>7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260.68922930000031</v>
          </cell>
          <cell r="D26">
            <v>6.3</v>
          </cell>
          <cell r="E26">
            <v>15</v>
          </cell>
          <cell r="F26">
            <v>425.22499999999997</v>
          </cell>
          <cell r="G26">
            <v>328</v>
          </cell>
          <cell r="H26">
            <v>310</v>
          </cell>
          <cell r="I26">
            <v>310</v>
          </cell>
          <cell r="J26">
            <v>301</v>
          </cell>
          <cell r="K26">
            <v>268</v>
          </cell>
          <cell r="L26">
            <v>127</v>
          </cell>
          <cell r="M26">
            <v>0</v>
          </cell>
          <cell r="N26">
            <v>42</v>
          </cell>
          <cell r="O26">
            <v>7</v>
          </cell>
          <cell r="P26">
            <v>0</v>
          </cell>
          <cell r="Q26">
            <v>26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176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</v>
          </cell>
          <cell r="F29">
            <v>90</v>
          </cell>
          <cell r="G29">
            <v>110</v>
          </cell>
          <cell r="H29">
            <v>120</v>
          </cell>
          <cell r="I29">
            <v>120</v>
          </cell>
          <cell r="J29">
            <v>120</v>
          </cell>
          <cell r="K29">
            <v>120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66</v>
          </cell>
          <cell r="W29">
            <v>0.88</v>
          </cell>
          <cell r="X29">
            <v>0</v>
          </cell>
          <cell r="Y29">
            <v>0</v>
          </cell>
          <cell r="Z29">
            <v>0</v>
          </cell>
          <cell r="AA29">
            <v>14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</v>
          </cell>
          <cell r="F38">
            <v>390</v>
          </cell>
          <cell r="G38">
            <v>110</v>
          </cell>
          <cell r="H38">
            <v>120</v>
          </cell>
          <cell r="I38">
            <v>120</v>
          </cell>
          <cell r="J38">
            <v>120</v>
          </cell>
          <cell r="K38">
            <v>120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66</v>
          </cell>
          <cell r="W38">
            <v>0.88</v>
          </cell>
        </row>
        <row r="40">
          <cell r="B40" t="str">
            <v>SMITH</v>
          </cell>
          <cell r="C40">
            <v>136.78800000000001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137.5</v>
          </cell>
          <cell r="L40">
            <v>0</v>
          </cell>
          <cell r="M40">
            <v>0</v>
          </cell>
          <cell r="N40">
            <v>42.5</v>
          </cell>
          <cell r="O40">
            <v>0</v>
          </cell>
          <cell r="P40">
            <v>0</v>
          </cell>
          <cell r="Q40">
            <v>42.5</v>
          </cell>
          <cell r="R40">
            <v>0</v>
          </cell>
          <cell r="S40">
            <v>1</v>
          </cell>
          <cell r="T40">
            <v>111.09</v>
          </cell>
          <cell r="V40">
            <v>62</v>
          </cell>
          <cell r="W40">
            <v>0.91</v>
          </cell>
          <cell r="X40">
            <v>0</v>
          </cell>
          <cell r="Y40">
            <v>0</v>
          </cell>
          <cell r="Z40">
            <v>0</v>
          </cell>
          <cell r="AA40">
            <v>13.8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1.5</v>
          </cell>
          <cell r="F50">
            <v>27</v>
          </cell>
          <cell r="G50">
            <v>31.5</v>
          </cell>
          <cell r="H50">
            <v>30</v>
          </cell>
          <cell r="I50">
            <v>30</v>
          </cell>
          <cell r="J50">
            <v>30</v>
          </cell>
          <cell r="K50">
            <v>27.5</v>
          </cell>
          <cell r="L50">
            <v>0</v>
          </cell>
          <cell r="M50">
            <v>0</v>
          </cell>
          <cell r="N50">
            <v>2.5</v>
          </cell>
          <cell r="O50">
            <v>0</v>
          </cell>
          <cell r="P50">
            <v>0</v>
          </cell>
          <cell r="Q50">
            <v>2.5</v>
          </cell>
          <cell r="R50">
            <v>0</v>
          </cell>
          <cell r="S50">
            <v>1</v>
          </cell>
          <cell r="T50">
            <v>0</v>
          </cell>
          <cell r="V50">
            <v>23.1</v>
          </cell>
          <cell r="W50">
            <v>0.77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1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72</v>
          </cell>
          <cell r="K60">
            <v>72</v>
          </cell>
          <cell r="L60">
            <v>0</v>
          </cell>
          <cell r="M60">
            <v>0</v>
          </cell>
          <cell r="N60">
            <v>23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35</v>
          </cell>
          <cell r="W60">
            <v>0.9</v>
          </cell>
          <cell r="X60">
            <v>0</v>
          </cell>
          <cell r="Y60">
            <v>0</v>
          </cell>
          <cell r="Z60">
            <v>0</v>
          </cell>
          <cell r="AA60">
            <v>13.7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168.28800000000001</v>
          </cell>
          <cell r="D62">
            <v>4.7880000000000003</v>
          </cell>
          <cell r="E62">
            <v>26.5</v>
          </cell>
          <cell r="F62">
            <v>586.03000000000009</v>
          </cell>
          <cell r="G62">
            <v>542.80000000000007</v>
          </cell>
          <cell r="H62">
            <v>495</v>
          </cell>
          <cell r="I62">
            <v>305</v>
          </cell>
          <cell r="J62">
            <v>282</v>
          </cell>
          <cell r="K62">
            <v>237</v>
          </cell>
          <cell r="L62">
            <v>0</v>
          </cell>
          <cell r="M62">
            <v>0</v>
          </cell>
          <cell r="N62">
            <v>68</v>
          </cell>
          <cell r="O62">
            <v>0</v>
          </cell>
          <cell r="P62">
            <v>0</v>
          </cell>
          <cell r="Q62">
            <v>45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120.1</v>
          </cell>
          <cell r="W62">
            <v>0.89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44.17</v>
          </cell>
          <cell r="L64">
            <v>47.35</v>
          </cell>
          <cell r="M64">
            <v>0</v>
          </cell>
          <cell r="N64">
            <v>5.8299999999999983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27.03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13.7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54.5</v>
          </cell>
          <cell r="I65">
            <v>54.5</v>
          </cell>
          <cell r="J65">
            <v>54.5</v>
          </cell>
          <cell r="K65">
            <v>54.5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28.5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13.9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104.5</v>
          </cell>
          <cell r="I66">
            <v>104.5</v>
          </cell>
          <cell r="J66">
            <v>104.5</v>
          </cell>
          <cell r="K66">
            <v>98.67</v>
          </cell>
          <cell r="L66">
            <v>47.35</v>
          </cell>
          <cell r="M66">
            <v>0</v>
          </cell>
          <cell r="N66">
            <v>5.8299999999999983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55.53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71.53</v>
          </cell>
          <cell r="I68">
            <v>71.53</v>
          </cell>
          <cell r="J68">
            <v>71.53</v>
          </cell>
          <cell r="K68">
            <v>71.53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39.380000000000003</v>
          </cell>
          <cell r="W68">
            <v>0.88</v>
          </cell>
          <cell r="X68">
            <v>0</v>
          </cell>
          <cell r="Y68">
            <v>0</v>
          </cell>
          <cell r="Z68">
            <v>0</v>
          </cell>
          <cell r="AA68">
            <v>13.6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13.1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103.33</v>
          </cell>
          <cell r="I70">
            <v>103.33</v>
          </cell>
          <cell r="J70">
            <v>103.33</v>
          </cell>
          <cell r="K70">
            <v>103.33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58.38</v>
          </cell>
          <cell r="W70">
            <v>0.87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10</v>
          </cell>
          <cell r="I72">
            <v>10</v>
          </cell>
          <cell r="J72">
            <v>10</v>
          </cell>
          <cell r="K72">
            <v>10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4.9000000000000004</v>
          </cell>
          <cell r="W72">
            <v>0.9</v>
          </cell>
          <cell r="X72">
            <v>0</v>
          </cell>
          <cell r="Y72">
            <v>0</v>
          </cell>
          <cell r="Z72">
            <v>0</v>
          </cell>
          <cell r="AA72">
            <v>12.3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35</v>
          </cell>
          <cell r="K73">
            <v>29.6</v>
          </cell>
          <cell r="L73">
            <v>0</v>
          </cell>
          <cell r="M73">
            <v>0</v>
          </cell>
          <cell r="N73">
            <v>5.3999999999999986</v>
          </cell>
          <cell r="O73">
            <v>0</v>
          </cell>
          <cell r="P73">
            <v>0</v>
          </cell>
          <cell r="Q73">
            <v>5.3999999999999986</v>
          </cell>
          <cell r="R73">
            <v>0</v>
          </cell>
          <cell r="S73">
            <v>6</v>
          </cell>
          <cell r="T73">
            <v>20.04</v>
          </cell>
          <cell r="V73">
            <v>18.600000000000001</v>
          </cell>
          <cell r="W73">
            <v>0.85</v>
          </cell>
          <cell r="X73">
            <v>0</v>
          </cell>
          <cell r="Y73">
            <v>0</v>
          </cell>
          <cell r="Z73">
            <v>0</v>
          </cell>
          <cell r="AA73">
            <v>13.5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</v>
          </cell>
          <cell r="I74">
            <v>45</v>
          </cell>
          <cell r="J74">
            <v>45</v>
          </cell>
          <cell r="K74">
            <v>39.6</v>
          </cell>
          <cell r="L74">
            <v>0</v>
          </cell>
          <cell r="M74">
            <v>0</v>
          </cell>
          <cell r="N74">
            <v>5.3999999999999986</v>
          </cell>
          <cell r="O74">
            <v>0</v>
          </cell>
          <cell r="P74">
            <v>0</v>
          </cell>
          <cell r="Q74">
            <v>5.3999999999999986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23.5</v>
          </cell>
          <cell r="W74">
            <v>0.86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85.12</v>
          </cell>
          <cell r="I80">
            <v>85.12</v>
          </cell>
          <cell r="J80">
            <v>85.12</v>
          </cell>
          <cell r="K80">
            <v>85.12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21.96</v>
          </cell>
          <cell r="W80">
            <v>0.97</v>
          </cell>
          <cell r="X80">
            <v>0</v>
          </cell>
          <cell r="Y80">
            <v>0</v>
          </cell>
          <cell r="Z80">
            <v>0</v>
          </cell>
          <cell r="AA80">
            <v>14.3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85.12</v>
          </cell>
          <cell r="I81">
            <v>85.12</v>
          </cell>
          <cell r="J81">
            <v>85.12</v>
          </cell>
          <cell r="K81">
            <v>85.12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21.96</v>
          </cell>
          <cell r="W81">
            <v>0.97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7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46</v>
          </cell>
          <cell r="K86">
            <v>46</v>
          </cell>
          <cell r="L86">
            <v>0</v>
          </cell>
          <cell r="M86">
            <v>0</v>
          </cell>
          <cell r="N86">
            <v>2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0.92</v>
          </cell>
          <cell r="X86">
            <v>0</v>
          </cell>
          <cell r="Y86">
            <v>0</v>
          </cell>
          <cell r="Z86">
            <v>0</v>
          </cell>
          <cell r="AA86">
            <v>12.8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7.5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47</v>
          </cell>
          <cell r="K87">
            <v>47</v>
          </cell>
          <cell r="L87">
            <v>0</v>
          </cell>
          <cell r="M87">
            <v>0</v>
          </cell>
          <cell r="N87">
            <v>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0.93</v>
          </cell>
          <cell r="X87">
            <v>0</v>
          </cell>
          <cell r="Y87">
            <v>0</v>
          </cell>
          <cell r="Z87">
            <v>0</v>
          </cell>
          <cell r="AA87">
            <v>12.8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5</v>
          </cell>
          <cell r="F89">
            <v>18</v>
          </cell>
          <cell r="G89">
            <v>46</v>
          </cell>
          <cell r="H89">
            <v>28</v>
          </cell>
          <cell r="I89">
            <v>28</v>
          </cell>
          <cell r="J89">
            <v>28</v>
          </cell>
          <cell r="K89">
            <v>28</v>
          </cell>
          <cell r="L89">
            <v>46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14</v>
          </cell>
          <cell r="W89">
            <v>0.89</v>
          </cell>
          <cell r="X89">
            <v>0</v>
          </cell>
          <cell r="Y89">
            <v>0</v>
          </cell>
          <cell r="Z89">
            <v>0</v>
          </cell>
          <cell r="AA89">
            <v>13.5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25</v>
          </cell>
          <cell r="K90">
            <v>25</v>
          </cell>
          <cell r="L90">
            <v>25</v>
          </cell>
          <cell r="M90">
            <v>0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0.9</v>
          </cell>
          <cell r="X90">
            <v>0</v>
          </cell>
          <cell r="Y90">
            <v>0</v>
          </cell>
          <cell r="Z90">
            <v>0</v>
          </cell>
          <cell r="AA90">
            <v>13.6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25</v>
          </cell>
          <cell r="K91">
            <v>25</v>
          </cell>
          <cell r="L91">
            <v>25</v>
          </cell>
          <cell r="M91">
            <v>0</v>
          </cell>
          <cell r="N91">
            <v>1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12</v>
          </cell>
          <cell r="W91">
            <v>0.9</v>
          </cell>
          <cell r="X91">
            <v>0</v>
          </cell>
          <cell r="Y91">
            <v>0</v>
          </cell>
          <cell r="Z91">
            <v>0</v>
          </cell>
          <cell r="AA91">
            <v>13.8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4</v>
          </cell>
          <cell r="W94">
            <v>0.95</v>
          </cell>
          <cell r="X94">
            <v>0</v>
          </cell>
          <cell r="Y94">
            <v>0</v>
          </cell>
          <cell r="Z94">
            <v>0</v>
          </cell>
          <cell r="AA94">
            <v>13.5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4</v>
          </cell>
          <cell r="W95">
            <v>0.95</v>
          </cell>
          <cell r="X95">
            <v>0</v>
          </cell>
          <cell r="Y95">
            <v>0</v>
          </cell>
          <cell r="Z95">
            <v>0</v>
          </cell>
          <cell r="AA95">
            <v>13.5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7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13.7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0</v>
          </cell>
          <cell r="F97">
            <v>0</v>
          </cell>
          <cell r="G97">
            <v>26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11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24</v>
          </cell>
          <cell r="K98">
            <v>24</v>
          </cell>
          <cell r="L98">
            <v>25</v>
          </cell>
          <cell r="M98">
            <v>0</v>
          </cell>
          <cell r="N98">
            <v>2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7.3</v>
          </cell>
          <cell r="W98">
            <v>0.96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-0.35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4.0999999999999996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-0.35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4.8499999999999996</v>
          </cell>
          <cell r="F103">
            <v>0</v>
          </cell>
          <cell r="G103">
            <v>9.4</v>
          </cell>
          <cell r="H103">
            <v>9.6999999999999993</v>
          </cell>
          <cell r="I103">
            <v>9.6999999999999993</v>
          </cell>
          <cell r="J103">
            <v>9.6999999999999993</v>
          </cell>
          <cell r="K103">
            <v>9.6999999999999993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3.8</v>
          </cell>
          <cell r="W103">
            <v>0.93</v>
          </cell>
          <cell r="X103">
            <v>0</v>
          </cell>
          <cell r="Y103">
            <v>0</v>
          </cell>
          <cell r="Z103">
            <v>0</v>
          </cell>
          <cell r="AA103">
            <v>12.3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2.2000000000000002</v>
          </cell>
          <cell r="W104">
            <v>0.96</v>
          </cell>
          <cell r="X104">
            <v>0</v>
          </cell>
          <cell r="Y104">
            <v>0</v>
          </cell>
          <cell r="Z104">
            <v>0</v>
          </cell>
          <cell r="AA104">
            <v>12.9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0.8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14.2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0</v>
          </cell>
          <cell r="F114">
            <v>0</v>
          </cell>
          <cell r="G114">
            <v>5.0999999999999996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2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0.8</v>
          </cell>
          <cell r="W116">
            <v>0.99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1.2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193</v>
          </cell>
          <cell r="D118">
            <v>12</v>
          </cell>
          <cell r="E118">
            <v>68.900000000000006</v>
          </cell>
          <cell r="F118">
            <v>170</v>
          </cell>
          <cell r="G118">
            <v>429.09999999999997</v>
          </cell>
          <cell r="H118">
            <v>292.10000000000002</v>
          </cell>
          <cell r="I118">
            <v>292.10000000000002</v>
          </cell>
          <cell r="J118">
            <v>285.10000000000002</v>
          </cell>
          <cell r="K118">
            <v>285.10000000000002</v>
          </cell>
          <cell r="L118">
            <v>144</v>
          </cell>
          <cell r="M118">
            <v>0</v>
          </cell>
          <cell r="N118">
            <v>7</v>
          </cell>
          <cell r="O118">
            <v>5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108.4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1080.2972293000003</v>
          </cell>
          <cell r="D120">
            <v>93.006</v>
          </cell>
          <cell r="E120">
            <v>125.4</v>
          </cell>
          <cell r="G120">
            <v>1765.4699999999998</v>
          </cell>
          <cell r="H120">
            <v>1555.05</v>
          </cell>
          <cell r="I120">
            <v>1365.05</v>
          </cell>
          <cell r="J120">
            <v>1326.05</v>
          </cell>
          <cell r="K120">
            <v>1236.82</v>
          </cell>
          <cell r="L120">
            <v>318.35000000000002</v>
          </cell>
          <cell r="M120">
            <v>0</v>
          </cell>
          <cell r="N120">
            <v>128.22999999999999</v>
          </cell>
          <cell r="O120">
            <v>14.649999999999999</v>
          </cell>
          <cell r="P120">
            <v>0</v>
          </cell>
          <cell r="Q120">
            <v>76.400000000000006</v>
          </cell>
          <cell r="R120">
            <v>190</v>
          </cell>
          <cell r="T120">
            <v>1930.7270000000003</v>
          </cell>
          <cell r="U120">
            <v>0</v>
          </cell>
          <cell r="V120">
            <v>629.87</v>
          </cell>
          <cell r="W120">
            <v>0.89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8.1000000000000014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4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10</v>
          </cell>
          <cell r="W15">
            <v>0.98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12.7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20</v>
          </cell>
          <cell r="W17">
            <v>0.74</v>
          </cell>
          <cell r="X17">
            <v>0</v>
          </cell>
          <cell r="Y17">
            <v>0</v>
          </cell>
          <cell r="Z17">
            <v>0</v>
          </cell>
          <cell r="AA17">
            <v>13.6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125.84</v>
          </cell>
          <cell r="M25">
            <v>0</v>
          </cell>
          <cell r="N25">
            <v>7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15</v>
          </cell>
          <cell r="F26">
            <v>425.22499999999997</v>
          </cell>
          <cell r="G26">
            <v>328</v>
          </cell>
          <cell r="H26">
            <v>310</v>
          </cell>
          <cell r="I26">
            <v>310</v>
          </cell>
          <cell r="J26">
            <v>301</v>
          </cell>
          <cell r="K26">
            <v>268</v>
          </cell>
          <cell r="L26">
            <v>125.84</v>
          </cell>
          <cell r="M26">
            <v>0</v>
          </cell>
          <cell r="N26">
            <v>42</v>
          </cell>
          <cell r="O26">
            <v>8.1599999999999966</v>
          </cell>
          <cell r="P26">
            <v>0</v>
          </cell>
          <cell r="Q26">
            <v>26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178</v>
          </cell>
          <cell r="W26">
            <v>0.83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15.5</v>
          </cell>
          <cell r="F29">
            <v>90</v>
          </cell>
          <cell r="G29">
            <v>110</v>
          </cell>
          <cell r="H29">
            <v>121</v>
          </cell>
          <cell r="I29">
            <v>121</v>
          </cell>
          <cell r="J29">
            <v>121</v>
          </cell>
          <cell r="K29">
            <v>121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67</v>
          </cell>
          <cell r="W29">
            <v>0.87</v>
          </cell>
          <cell r="X29">
            <v>0</v>
          </cell>
          <cell r="Y29">
            <v>0</v>
          </cell>
          <cell r="Z29">
            <v>0</v>
          </cell>
          <cell r="AA29">
            <v>14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15.5</v>
          </cell>
          <cell r="F38">
            <v>390</v>
          </cell>
          <cell r="G38">
            <v>110</v>
          </cell>
          <cell r="H38">
            <v>121</v>
          </cell>
          <cell r="I38">
            <v>121</v>
          </cell>
          <cell r="J38">
            <v>121</v>
          </cell>
          <cell r="K38">
            <v>121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67</v>
          </cell>
          <cell r="W38">
            <v>0.87</v>
          </cell>
        </row>
        <row r="40">
          <cell r="B40" t="str">
            <v>SMITH</v>
          </cell>
          <cell r="C40">
            <v>140.27000930000008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130</v>
          </cell>
          <cell r="L40">
            <v>0</v>
          </cell>
          <cell r="M40">
            <v>0</v>
          </cell>
          <cell r="N40">
            <v>50</v>
          </cell>
          <cell r="O40">
            <v>0</v>
          </cell>
          <cell r="P40">
            <v>0</v>
          </cell>
          <cell r="Q40">
            <v>50</v>
          </cell>
          <cell r="R40">
            <v>0</v>
          </cell>
          <cell r="S40">
            <v>1</v>
          </cell>
          <cell r="T40">
            <v>111.09</v>
          </cell>
          <cell r="V40">
            <v>45</v>
          </cell>
          <cell r="W40">
            <v>0.94</v>
          </cell>
          <cell r="X40">
            <v>0</v>
          </cell>
          <cell r="Y40">
            <v>0</v>
          </cell>
          <cell r="Z40">
            <v>0</v>
          </cell>
          <cell r="AA40">
            <v>13.9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1.75</v>
          </cell>
          <cell r="F50">
            <v>27</v>
          </cell>
          <cell r="G50">
            <v>31.5</v>
          </cell>
          <cell r="H50">
            <v>30.5</v>
          </cell>
          <cell r="I50">
            <v>30.5</v>
          </cell>
          <cell r="J50">
            <v>30.5</v>
          </cell>
          <cell r="K50">
            <v>30.5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26.2</v>
          </cell>
          <cell r="W50">
            <v>0.76</v>
          </cell>
          <cell r="X50">
            <v>0</v>
          </cell>
          <cell r="Y50">
            <v>0</v>
          </cell>
          <cell r="Z50">
            <v>0</v>
          </cell>
          <cell r="AA50">
            <v>12.8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70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40</v>
          </cell>
          <cell r="W60">
            <v>0.87</v>
          </cell>
          <cell r="X60">
            <v>0</v>
          </cell>
          <cell r="Y60">
            <v>0</v>
          </cell>
          <cell r="Z60">
            <v>0</v>
          </cell>
          <cell r="AA60">
            <v>13.6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171.77000930000008</v>
          </cell>
          <cell r="D62">
            <v>4.7880000000000003</v>
          </cell>
          <cell r="E62">
            <v>25.75</v>
          </cell>
          <cell r="F62">
            <v>586.03000000000009</v>
          </cell>
          <cell r="G62">
            <v>542.80000000000007</v>
          </cell>
          <cell r="H62">
            <v>495.5</v>
          </cell>
          <cell r="I62">
            <v>305.5</v>
          </cell>
          <cell r="J62">
            <v>280.5</v>
          </cell>
          <cell r="K62">
            <v>230.5</v>
          </cell>
          <cell r="L62">
            <v>0</v>
          </cell>
          <cell r="M62">
            <v>0</v>
          </cell>
          <cell r="N62">
            <v>75</v>
          </cell>
          <cell r="O62">
            <v>0</v>
          </cell>
          <cell r="P62">
            <v>0</v>
          </cell>
          <cell r="Q62">
            <v>50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111.2</v>
          </cell>
          <cell r="W62">
            <v>0.9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45.5</v>
          </cell>
          <cell r="L64">
            <v>47.35</v>
          </cell>
          <cell r="M64">
            <v>0</v>
          </cell>
          <cell r="N64">
            <v>4.5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28.49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14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55.2</v>
          </cell>
          <cell r="I65">
            <v>55.2</v>
          </cell>
          <cell r="J65">
            <v>55.2</v>
          </cell>
          <cell r="K65">
            <v>55.2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28.4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105.2</v>
          </cell>
          <cell r="I66">
            <v>105.2</v>
          </cell>
          <cell r="J66">
            <v>105.2</v>
          </cell>
          <cell r="K66">
            <v>100.7</v>
          </cell>
          <cell r="L66">
            <v>47.35</v>
          </cell>
          <cell r="M66">
            <v>0</v>
          </cell>
          <cell r="N66">
            <v>4.5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56.89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</v>
          </cell>
          <cell r="I68">
            <v>71.5</v>
          </cell>
          <cell r="J68">
            <v>71.5</v>
          </cell>
          <cell r="K68">
            <v>59.1</v>
          </cell>
          <cell r="L68">
            <v>0</v>
          </cell>
          <cell r="M68">
            <v>0</v>
          </cell>
          <cell r="N68">
            <v>12.399999999999999</v>
          </cell>
          <cell r="O68">
            <v>0</v>
          </cell>
          <cell r="P68">
            <v>0</v>
          </cell>
          <cell r="Q68">
            <v>12.399999999999999</v>
          </cell>
          <cell r="R68">
            <v>0</v>
          </cell>
          <cell r="S68">
            <v>7</v>
          </cell>
          <cell r="T68">
            <v>45.57</v>
          </cell>
          <cell r="V68">
            <v>35.299999999999997</v>
          </cell>
          <cell r="W68">
            <v>0.86</v>
          </cell>
          <cell r="X68">
            <v>0</v>
          </cell>
          <cell r="Y68">
            <v>0</v>
          </cell>
          <cell r="Z68">
            <v>0</v>
          </cell>
          <cell r="AA68">
            <v>13.8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13.3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</v>
          </cell>
          <cell r="I70">
            <v>103.3</v>
          </cell>
          <cell r="J70">
            <v>103.3</v>
          </cell>
          <cell r="K70">
            <v>90.9</v>
          </cell>
          <cell r="L70">
            <v>0</v>
          </cell>
          <cell r="M70">
            <v>0</v>
          </cell>
          <cell r="N70">
            <v>12.399999999999999</v>
          </cell>
          <cell r="O70">
            <v>0</v>
          </cell>
          <cell r="P70">
            <v>0</v>
          </cell>
          <cell r="Q70">
            <v>12.399999999999999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54.3</v>
          </cell>
          <cell r="W70">
            <v>0.86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14.2</v>
          </cell>
          <cell r="I72">
            <v>14.2</v>
          </cell>
          <cell r="J72">
            <v>14.2</v>
          </cell>
          <cell r="K72">
            <v>14.2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7.6</v>
          </cell>
          <cell r="W72">
            <v>0.88</v>
          </cell>
          <cell r="X72">
            <v>0</v>
          </cell>
          <cell r="Y72">
            <v>0</v>
          </cell>
          <cell r="Z72">
            <v>0</v>
          </cell>
          <cell r="AA72">
            <v>12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35</v>
          </cell>
          <cell r="K73">
            <v>30</v>
          </cell>
          <cell r="L73">
            <v>0</v>
          </cell>
          <cell r="M73">
            <v>0</v>
          </cell>
          <cell r="N73">
            <v>5</v>
          </cell>
          <cell r="O73">
            <v>0</v>
          </cell>
          <cell r="P73">
            <v>0</v>
          </cell>
          <cell r="Q73">
            <v>5</v>
          </cell>
          <cell r="R73">
            <v>0</v>
          </cell>
          <cell r="S73">
            <v>6</v>
          </cell>
          <cell r="T73">
            <v>20.04</v>
          </cell>
          <cell r="V73">
            <v>19.8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49.2</v>
          </cell>
          <cell r="I74">
            <v>49.2</v>
          </cell>
          <cell r="J74">
            <v>49.2</v>
          </cell>
          <cell r="K74">
            <v>44.2</v>
          </cell>
          <cell r="L74">
            <v>0</v>
          </cell>
          <cell r="M74">
            <v>0</v>
          </cell>
          <cell r="N74">
            <v>5</v>
          </cell>
          <cell r="O74">
            <v>0</v>
          </cell>
          <cell r="P74">
            <v>0</v>
          </cell>
          <cell r="Q74">
            <v>5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27.4</v>
          </cell>
          <cell r="W74">
            <v>0.85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85</v>
          </cell>
          <cell r="J80">
            <v>85</v>
          </cell>
          <cell r="K80">
            <v>70.260000000000005</v>
          </cell>
          <cell r="L80">
            <v>0</v>
          </cell>
          <cell r="M80">
            <v>0</v>
          </cell>
          <cell r="N80">
            <v>14.739999999999995</v>
          </cell>
          <cell r="O80">
            <v>0</v>
          </cell>
          <cell r="P80">
            <v>0</v>
          </cell>
          <cell r="Q80">
            <v>14.739999999999995</v>
          </cell>
          <cell r="R80">
            <v>0</v>
          </cell>
          <cell r="S80">
            <v>10</v>
          </cell>
          <cell r="T80">
            <v>48.2</v>
          </cell>
          <cell r="V80">
            <v>23.36</v>
          </cell>
          <cell r="W80">
            <v>0.95</v>
          </cell>
          <cell r="X80">
            <v>0</v>
          </cell>
          <cell r="Y80">
            <v>0</v>
          </cell>
          <cell r="Z80">
            <v>0</v>
          </cell>
          <cell r="AA80">
            <v>14.4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85</v>
          </cell>
          <cell r="J81">
            <v>85</v>
          </cell>
          <cell r="K81">
            <v>70.260000000000005</v>
          </cell>
          <cell r="L81">
            <v>0</v>
          </cell>
          <cell r="M81">
            <v>0</v>
          </cell>
          <cell r="N81">
            <v>14.739999999999995</v>
          </cell>
          <cell r="O81">
            <v>0</v>
          </cell>
          <cell r="P81">
            <v>0</v>
          </cell>
          <cell r="Q81">
            <v>14.739999999999995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23.36</v>
          </cell>
          <cell r="W81">
            <v>0.95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0.5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33</v>
          </cell>
          <cell r="K86">
            <v>33</v>
          </cell>
          <cell r="L86">
            <v>0</v>
          </cell>
          <cell r="M86">
            <v>0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0.86</v>
          </cell>
          <cell r="X86">
            <v>0</v>
          </cell>
          <cell r="Y86">
            <v>0</v>
          </cell>
          <cell r="Z86">
            <v>0</v>
          </cell>
          <cell r="AA86">
            <v>13.2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0.5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33</v>
          </cell>
          <cell r="K87">
            <v>33</v>
          </cell>
          <cell r="L87">
            <v>0</v>
          </cell>
          <cell r="M87">
            <v>0</v>
          </cell>
          <cell r="N87">
            <v>15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0.86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5</v>
          </cell>
          <cell r="F89">
            <v>18</v>
          </cell>
          <cell r="G89">
            <v>46</v>
          </cell>
          <cell r="H89">
            <v>28</v>
          </cell>
          <cell r="I89">
            <v>28</v>
          </cell>
          <cell r="J89">
            <v>28</v>
          </cell>
          <cell r="K89">
            <v>28</v>
          </cell>
          <cell r="L89">
            <v>46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14</v>
          </cell>
          <cell r="W89">
            <v>0.89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24</v>
          </cell>
          <cell r="K90">
            <v>24</v>
          </cell>
          <cell r="L90">
            <v>25</v>
          </cell>
          <cell r="M90">
            <v>0</v>
          </cell>
          <cell r="N90">
            <v>2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0.89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24</v>
          </cell>
          <cell r="K91">
            <v>24</v>
          </cell>
          <cell r="L91">
            <v>25</v>
          </cell>
          <cell r="M91">
            <v>0</v>
          </cell>
          <cell r="N91">
            <v>2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12</v>
          </cell>
          <cell r="W91">
            <v>0.89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6.9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0</v>
          </cell>
          <cell r="F97">
            <v>0</v>
          </cell>
          <cell r="G97">
            <v>26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11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24</v>
          </cell>
          <cell r="K98">
            <v>24</v>
          </cell>
          <cell r="L98">
            <v>25</v>
          </cell>
          <cell r="M98">
            <v>0</v>
          </cell>
          <cell r="N98">
            <v>2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6.4</v>
          </cell>
          <cell r="W98">
            <v>0.97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1.9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0.8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0</v>
          </cell>
          <cell r="F114">
            <v>0</v>
          </cell>
          <cell r="G114">
            <v>5.0999999999999996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2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168</v>
          </cell>
          <cell r="D118">
            <v>12</v>
          </cell>
          <cell r="E118">
            <v>54.25</v>
          </cell>
          <cell r="F118">
            <v>170</v>
          </cell>
          <cell r="G118">
            <v>429.09999999999997</v>
          </cell>
          <cell r="H118">
            <v>291.8</v>
          </cell>
          <cell r="I118">
            <v>291.8</v>
          </cell>
          <cell r="J118">
            <v>255.8</v>
          </cell>
          <cell r="K118">
            <v>255.8</v>
          </cell>
          <cell r="L118">
            <v>144</v>
          </cell>
          <cell r="M118">
            <v>0</v>
          </cell>
          <cell r="N118">
            <v>36</v>
          </cell>
          <cell r="O118">
            <v>5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104.45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1083.9500093000001</v>
          </cell>
          <cell r="D120">
            <v>93.006</v>
          </cell>
          <cell r="E120">
            <v>110.5</v>
          </cell>
          <cell r="G120">
            <v>1765.4699999999998</v>
          </cell>
          <cell r="H120">
            <v>1561.0000000000002</v>
          </cell>
          <cell r="I120">
            <v>1371.0000000000002</v>
          </cell>
          <cell r="J120">
            <v>1301.0000000000002</v>
          </cell>
          <cell r="K120">
            <v>1181.3600000000001</v>
          </cell>
          <cell r="L120">
            <v>317.19</v>
          </cell>
          <cell r="M120">
            <v>0</v>
          </cell>
          <cell r="N120">
            <v>189.64</v>
          </cell>
          <cell r="O120">
            <v>15.809999999999995</v>
          </cell>
          <cell r="P120">
            <v>0</v>
          </cell>
          <cell r="Q120">
            <v>108.13999999999999</v>
          </cell>
          <cell r="R120">
            <v>190</v>
          </cell>
          <cell r="T120">
            <v>1930.7270000000003</v>
          </cell>
          <cell r="U120">
            <v>0</v>
          </cell>
          <cell r="V120">
            <v>622.6</v>
          </cell>
          <cell r="W120">
            <v>0.88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9.8999999999999986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5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11</v>
          </cell>
          <cell r="W15">
            <v>0.97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12.7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0</v>
          </cell>
          <cell r="F17">
            <v>22</v>
          </cell>
          <cell r="G17">
            <v>33</v>
          </cell>
          <cell r="H17">
            <v>10</v>
          </cell>
          <cell r="I17">
            <v>10</v>
          </cell>
          <cell r="J17">
            <v>10</v>
          </cell>
          <cell r="K17">
            <v>10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12</v>
          </cell>
          <cell r="W17">
            <v>0.64</v>
          </cell>
          <cell r="X17">
            <v>0</v>
          </cell>
          <cell r="Y17">
            <v>0</v>
          </cell>
          <cell r="Z17">
            <v>0</v>
          </cell>
          <cell r="AA17">
            <v>13.5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125.84</v>
          </cell>
          <cell r="M25">
            <v>0</v>
          </cell>
          <cell r="N25">
            <v>7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10</v>
          </cell>
          <cell r="F26">
            <v>425.22499999999997</v>
          </cell>
          <cell r="G26">
            <v>328</v>
          </cell>
          <cell r="H26">
            <v>288</v>
          </cell>
          <cell r="I26">
            <v>288</v>
          </cell>
          <cell r="J26">
            <v>279</v>
          </cell>
          <cell r="K26">
            <v>256</v>
          </cell>
          <cell r="L26">
            <v>125.84</v>
          </cell>
          <cell r="M26">
            <v>0</v>
          </cell>
          <cell r="N26">
            <v>32</v>
          </cell>
          <cell r="O26">
            <v>8.1599999999999966</v>
          </cell>
          <cell r="P26">
            <v>0</v>
          </cell>
          <cell r="Q26">
            <v>16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171</v>
          </cell>
          <cell r="W26">
            <v>0.83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</v>
          </cell>
          <cell r="F29">
            <v>90</v>
          </cell>
          <cell r="G29">
            <v>110</v>
          </cell>
          <cell r="H29">
            <v>122</v>
          </cell>
          <cell r="I29">
            <v>122</v>
          </cell>
          <cell r="J29">
            <v>122</v>
          </cell>
          <cell r="K29">
            <v>122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69</v>
          </cell>
          <cell r="W29">
            <v>0.87</v>
          </cell>
          <cell r="X29">
            <v>0</v>
          </cell>
          <cell r="Y29">
            <v>0</v>
          </cell>
          <cell r="Z29">
            <v>0</v>
          </cell>
          <cell r="AA29">
            <v>13.3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</v>
          </cell>
          <cell r="F38">
            <v>390</v>
          </cell>
          <cell r="G38">
            <v>110</v>
          </cell>
          <cell r="H38">
            <v>122</v>
          </cell>
          <cell r="I38">
            <v>122</v>
          </cell>
          <cell r="J38">
            <v>122</v>
          </cell>
          <cell r="K38">
            <v>122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69</v>
          </cell>
          <cell r="W38">
            <v>0.87</v>
          </cell>
        </row>
        <row r="40">
          <cell r="B40" t="str">
            <v>SMITH</v>
          </cell>
          <cell r="C40">
            <v>146.04100930000004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134</v>
          </cell>
          <cell r="L40">
            <v>0</v>
          </cell>
          <cell r="M40">
            <v>0</v>
          </cell>
          <cell r="N40">
            <v>46</v>
          </cell>
          <cell r="O40">
            <v>0</v>
          </cell>
          <cell r="P40">
            <v>0</v>
          </cell>
          <cell r="Q40">
            <v>46</v>
          </cell>
          <cell r="R40">
            <v>0</v>
          </cell>
          <cell r="S40">
            <v>1</v>
          </cell>
          <cell r="T40">
            <v>111.09</v>
          </cell>
          <cell r="V40">
            <v>45</v>
          </cell>
          <cell r="W40">
            <v>0.95</v>
          </cell>
          <cell r="X40">
            <v>0</v>
          </cell>
          <cell r="Y40">
            <v>0</v>
          </cell>
          <cell r="Z40">
            <v>0</v>
          </cell>
          <cell r="AA40">
            <v>13.9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1.5</v>
          </cell>
          <cell r="F50">
            <v>27</v>
          </cell>
          <cell r="G50">
            <v>31.5</v>
          </cell>
          <cell r="H50">
            <v>30</v>
          </cell>
          <cell r="I50">
            <v>30</v>
          </cell>
          <cell r="J50">
            <v>30</v>
          </cell>
          <cell r="K50">
            <v>27.8</v>
          </cell>
          <cell r="L50">
            <v>0</v>
          </cell>
          <cell r="M50">
            <v>0</v>
          </cell>
          <cell r="N50">
            <v>2.1999999999999993</v>
          </cell>
          <cell r="O50">
            <v>0</v>
          </cell>
          <cell r="P50">
            <v>0</v>
          </cell>
          <cell r="Q50">
            <v>2.1999999999999993</v>
          </cell>
          <cell r="R50">
            <v>0</v>
          </cell>
          <cell r="S50">
            <v>1</v>
          </cell>
          <cell r="T50">
            <v>0</v>
          </cell>
          <cell r="V50">
            <v>24.1</v>
          </cell>
          <cell r="W50">
            <v>0.76</v>
          </cell>
          <cell r="X50">
            <v>0</v>
          </cell>
          <cell r="Y50">
            <v>0</v>
          </cell>
          <cell r="Z50">
            <v>0</v>
          </cell>
          <cell r="AA50">
            <v>12.8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70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30</v>
          </cell>
          <cell r="W60">
            <v>0.92</v>
          </cell>
          <cell r="X60">
            <v>0</v>
          </cell>
          <cell r="Y60">
            <v>0</v>
          </cell>
          <cell r="Z60">
            <v>0</v>
          </cell>
          <cell r="AA60">
            <v>13.6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177.54100930000004</v>
          </cell>
          <cell r="D62">
            <v>4.7880000000000003</v>
          </cell>
          <cell r="E62">
            <v>25.5</v>
          </cell>
          <cell r="F62">
            <v>586.03000000000009</v>
          </cell>
          <cell r="G62">
            <v>542.80000000000007</v>
          </cell>
          <cell r="H62">
            <v>495</v>
          </cell>
          <cell r="I62">
            <v>305</v>
          </cell>
          <cell r="J62">
            <v>280</v>
          </cell>
          <cell r="K62">
            <v>231.8</v>
          </cell>
          <cell r="L62">
            <v>0</v>
          </cell>
          <cell r="M62">
            <v>0</v>
          </cell>
          <cell r="N62">
            <v>73.2</v>
          </cell>
          <cell r="O62">
            <v>0</v>
          </cell>
          <cell r="P62">
            <v>0</v>
          </cell>
          <cell r="Q62">
            <v>48.2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99.1</v>
          </cell>
          <cell r="W62">
            <v>0.92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80</v>
          </cell>
          <cell r="I64">
            <v>80</v>
          </cell>
          <cell r="J64">
            <v>80</v>
          </cell>
          <cell r="K64">
            <v>76.180000000000007</v>
          </cell>
          <cell r="L64">
            <v>75.760000000000005</v>
          </cell>
          <cell r="M64">
            <v>0</v>
          </cell>
          <cell r="N64">
            <v>3.8199999999999932</v>
          </cell>
          <cell r="O64">
            <v>4.2399999999999949</v>
          </cell>
          <cell r="P64">
            <v>0</v>
          </cell>
          <cell r="Q64">
            <v>0</v>
          </cell>
          <cell r="R64">
            <v>0</v>
          </cell>
          <cell r="S64">
            <v>8</v>
          </cell>
          <cell r="T64">
            <v>52.96</v>
          </cell>
          <cell r="V64">
            <v>43.96</v>
          </cell>
          <cell r="W64">
            <v>0.87</v>
          </cell>
          <cell r="X64">
            <v>0</v>
          </cell>
          <cell r="Y64">
            <v>0</v>
          </cell>
          <cell r="Z64">
            <v>0</v>
          </cell>
          <cell r="AA64">
            <v>14.4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54.9</v>
          </cell>
          <cell r="I65">
            <v>54.9</v>
          </cell>
          <cell r="J65">
            <v>54.9</v>
          </cell>
          <cell r="K65">
            <v>54.9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29.1</v>
          </cell>
          <cell r="W65">
            <v>0.88</v>
          </cell>
          <cell r="X65">
            <v>0</v>
          </cell>
          <cell r="Y65">
            <v>0</v>
          </cell>
          <cell r="Z65">
            <v>0</v>
          </cell>
          <cell r="AA65">
            <v>14.1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134.9</v>
          </cell>
          <cell r="I66">
            <v>134.9</v>
          </cell>
          <cell r="J66">
            <v>134.9</v>
          </cell>
          <cell r="K66">
            <v>131.08000000000001</v>
          </cell>
          <cell r="L66">
            <v>75.760000000000005</v>
          </cell>
          <cell r="M66">
            <v>0</v>
          </cell>
          <cell r="N66">
            <v>3.8199999999999932</v>
          </cell>
          <cell r="O66">
            <v>4.2399999999999949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87.16</v>
          </cell>
          <cell r="U66">
            <v>0</v>
          </cell>
          <cell r="V66">
            <v>73.06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</v>
          </cell>
          <cell r="I68">
            <v>71.5</v>
          </cell>
          <cell r="J68">
            <v>71.5</v>
          </cell>
          <cell r="K68">
            <v>71.5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42.9</v>
          </cell>
          <cell r="W68">
            <v>0.86</v>
          </cell>
          <cell r="X68">
            <v>0</v>
          </cell>
          <cell r="Y68">
            <v>0</v>
          </cell>
          <cell r="Z68">
            <v>0</v>
          </cell>
          <cell r="AA68">
            <v>13.9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13.4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</v>
          </cell>
          <cell r="I70">
            <v>103.3</v>
          </cell>
          <cell r="J70">
            <v>103.3</v>
          </cell>
          <cell r="K70">
            <v>103.3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61.9</v>
          </cell>
          <cell r="W70">
            <v>0.86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10.4</v>
          </cell>
          <cell r="I72">
            <v>10.4</v>
          </cell>
          <cell r="J72">
            <v>10.4</v>
          </cell>
          <cell r="K72">
            <v>10.4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6.5</v>
          </cell>
          <cell r="W72">
            <v>0.85</v>
          </cell>
          <cell r="X72">
            <v>0</v>
          </cell>
          <cell r="Y72">
            <v>0</v>
          </cell>
          <cell r="Z72">
            <v>0</v>
          </cell>
          <cell r="AA72">
            <v>12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35</v>
          </cell>
          <cell r="K73">
            <v>30</v>
          </cell>
          <cell r="L73">
            <v>0</v>
          </cell>
          <cell r="M73">
            <v>0</v>
          </cell>
          <cell r="N73">
            <v>5</v>
          </cell>
          <cell r="O73">
            <v>0</v>
          </cell>
          <cell r="P73">
            <v>0</v>
          </cell>
          <cell r="Q73">
            <v>5</v>
          </cell>
          <cell r="R73">
            <v>0</v>
          </cell>
          <cell r="S73">
            <v>6</v>
          </cell>
          <cell r="T73">
            <v>20.04</v>
          </cell>
          <cell r="V73">
            <v>19.8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45.4</v>
          </cell>
          <cell r="I74">
            <v>45.4</v>
          </cell>
          <cell r="J74">
            <v>45.4</v>
          </cell>
          <cell r="K74">
            <v>40.4</v>
          </cell>
          <cell r="L74">
            <v>0</v>
          </cell>
          <cell r="M74">
            <v>0</v>
          </cell>
          <cell r="N74">
            <v>5</v>
          </cell>
          <cell r="O74">
            <v>0</v>
          </cell>
          <cell r="P74">
            <v>0</v>
          </cell>
          <cell r="Q74">
            <v>5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26.3</v>
          </cell>
          <cell r="W74">
            <v>0.84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85</v>
          </cell>
          <cell r="J80">
            <v>85</v>
          </cell>
          <cell r="K80">
            <v>70.12</v>
          </cell>
          <cell r="L80">
            <v>0</v>
          </cell>
          <cell r="M80">
            <v>0</v>
          </cell>
          <cell r="N80">
            <v>14.879999999999995</v>
          </cell>
          <cell r="O80">
            <v>0</v>
          </cell>
          <cell r="P80">
            <v>0</v>
          </cell>
          <cell r="Q80">
            <v>14.879999999999995</v>
          </cell>
          <cell r="R80">
            <v>0</v>
          </cell>
          <cell r="S80">
            <v>10</v>
          </cell>
          <cell r="T80">
            <v>48.2</v>
          </cell>
          <cell r="V80">
            <v>24.61</v>
          </cell>
          <cell r="W80">
            <v>0.94</v>
          </cell>
          <cell r="X80">
            <v>0</v>
          </cell>
          <cell r="Y80">
            <v>0</v>
          </cell>
          <cell r="Z80">
            <v>0</v>
          </cell>
          <cell r="AA80">
            <v>14.5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85</v>
          </cell>
          <cell r="J81">
            <v>85</v>
          </cell>
          <cell r="K81">
            <v>70.12</v>
          </cell>
          <cell r="L81">
            <v>0</v>
          </cell>
          <cell r="M81">
            <v>0</v>
          </cell>
          <cell r="N81">
            <v>14.879999999999995</v>
          </cell>
          <cell r="O81">
            <v>0</v>
          </cell>
          <cell r="P81">
            <v>0</v>
          </cell>
          <cell r="Q81">
            <v>14.879999999999995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24.61</v>
          </cell>
          <cell r="W81">
            <v>0.94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13.2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0.89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5</v>
          </cell>
          <cell r="F89">
            <v>18</v>
          </cell>
          <cell r="G89">
            <v>46</v>
          </cell>
          <cell r="H89">
            <v>28</v>
          </cell>
          <cell r="I89">
            <v>28</v>
          </cell>
          <cell r="J89">
            <v>28</v>
          </cell>
          <cell r="K89">
            <v>28</v>
          </cell>
          <cell r="L89">
            <v>46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14</v>
          </cell>
          <cell r="W89">
            <v>0.89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2.5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23</v>
          </cell>
          <cell r="K90">
            <v>23</v>
          </cell>
          <cell r="L90">
            <v>25</v>
          </cell>
          <cell r="M90">
            <v>0</v>
          </cell>
          <cell r="N90">
            <v>3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0.89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2.5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23</v>
          </cell>
          <cell r="K91">
            <v>23</v>
          </cell>
          <cell r="L91">
            <v>25</v>
          </cell>
          <cell r="M91">
            <v>0</v>
          </cell>
          <cell r="N91">
            <v>3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12</v>
          </cell>
          <cell r="W91">
            <v>0.89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6.9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0</v>
          </cell>
          <cell r="F97">
            <v>0</v>
          </cell>
          <cell r="G97">
            <v>26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12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26</v>
          </cell>
          <cell r="K98">
            <v>26</v>
          </cell>
          <cell r="L98">
            <v>25</v>
          </cell>
          <cell r="M98">
            <v>0</v>
          </cell>
          <cell r="N98">
            <v>0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6.4</v>
          </cell>
          <cell r="W98">
            <v>0.97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1.9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3.5</v>
          </cell>
          <cell r="F104">
            <v>0</v>
          </cell>
          <cell r="G104">
            <v>8</v>
          </cell>
          <cell r="H104">
            <v>7</v>
          </cell>
          <cell r="I104">
            <v>7</v>
          </cell>
          <cell r="J104">
            <v>7</v>
          </cell>
          <cell r="K104">
            <v>7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0.8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</v>
          </cell>
          <cell r="W114">
            <v>0.94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0</v>
          </cell>
          <cell r="F115">
            <v>0</v>
          </cell>
          <cell r="G115">
            <v>2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170</v>
          </cell>
          <cell r="D118">
            <v>12</v>
          </cell>
          <cell r="E118">
            <v>63.5</v>
          </cell>
          <cell r="F118">
            <v>170</v>
          </cell>
          <cell r="G118">
            <v>429.09999999999997</v>
          </cell>
          <cell r="H118">
            <v>296.3</v>
          </cell>
          <cell r="I118">
            <v>296.3</v>
          </cell>
          <cell r="J118">
            <v>274.3</v>
          </cell>
          <cell r="K118">
            <v>274.3</v>
          </cell>
          <cell r="L118">
            <v>144</v>
          </cell>
          <cell r="M118">
            <v>0</v>
          </cell>
          <cell r="N118">
            <v>22</v>
          </cell>
          <cell r="O118">
            <v>5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106.45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1091.7210092999999</v>
          </cell>
          <cell r="D120">
            <v>93.006</v>
          </cell>
          <cell r="E120">
            <v>115</v>
          </cell>
          <cell r="G120">
            <v>1765.4699999999998</v>
          </cell>
          <cell r="H120">
            <v>1569.9</v>
          </cell>
          <cell r="I120">
            <v>1379.9</v>
          </cell>
          <cell r="J120">
            <v>1323.9</v>
          </cell>
          <cell r="K120">
            <v>1229.0000000000002</v>
          </cell>
          <cell r="L120">
            <v>345.6</v>
          </cell>
          <cell r="M120">
            <v>0</v>
          </cell>
          <cell r="N120">
            <v>150.89999999999998</v>
          </cell>
          <cell r="O120">
            <v>17.399999999999991</v>
          </cell>
          <cell r="P120">
            <v>0</v>
          </cell>
          <cell r="Q120">
            <v>84.08</v>
          </cell>
          <cell r="R120">
            <v>190</v>
          </cell>
          <cell r="T120">
            <v>1950.587</v>
          </cell>
          <cell r="U120">
            <v>0</v>
          </cell>
          <cell r="V120">
            <v>631.41999999999996</v>
          </cell>
          <cell r="W120">
            <v>0.89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  <cell r="P124" t="str">
            <v>RESERVA</v>
          </cell>
        </row>
        <row r="125">
          <cell r="B125" t="str">
            <v>DMetaldom</v>
          </cell>
          <cell r="C125" t="str">
            <v>SI</v>
          </cell>
          <cell r="K125">
            <v>7</v>
          </cell>
          <cell r="P125">
            <v>71.680000000000007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6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40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10</v>
          </cell>
          <cell r="W15">
            <v>0.98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51.97822930000018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64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0.82</v>
          </cell>
          <cell r="X16">
            <v>0</v>
          </cell>
          <cell r="Y16">
            <v>0</v>
          </cell>
          <cell r="Z16">
            <v>0</v>
          </cell>
          <cell r="AA16">
            <v>12.7</v>
          </cell>
          <cell r="AB16" t="str">
            <v>HAINA 4</v>
          </cell>
        </row>
        <row r="17">
          <cell r="B17" t="str">
            <v>SAN PEDRO VAPOR</v>
          </cell>
          <cell r="C17">
            <v>22</v>
          </cell>
          <cell r="D17">
            <v>0</v>
          </cell>
          <cell r="E17">
            <v>0</v>
          </cell>
          <cell r="F17">
            <v>22</v>
          </cell>
          <cell r="G17">
            <v>33</v>
          </cell>
          <cell r="H17">
            <v>10</v>
          </cell>
          <cell r="I17">
            <v>10</v>
          </cell>
          <cell r="J17">
            <v>10</v>
          </cell>
          <cell r="K17">
            <v>10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12</v>
          </cell>
          <cell r="W17">
            <v>0.64</v>
          </cell>
          <cell r="X17">
            <v>0</v>
          </cell>
          <cell r="Y17">
            <v>0</v>
          </cell>
          <cell r="Z17">
            <v>0</v>
          </cell>
          <cell r="AA17">
            <v>13.5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4.5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35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9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126</v>
          </cell>
          <cell r="L25">
            <v>125.84</v>
          </cell>
          <cell r="M25">
            <v>0</v>
          </cell>
          <cell r="N25">
            <v>8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262.83822930000019</v>
          </cell>
          <cell r="D26">
            <v>6.3</v>
          </cell>
          <cell r="E26">
            <v>14.5</v>
          </cell>
          <cell r="F26">
            <v>425.22499999999997</v>
          </cell>
          <cell r="G26">
            <v>368</v>
          </cell>
          <cell r="H26">
            <v>288</v>
          </cell>
          <cell r="I26">
            <v>288</v>
          </cell>
          <cell r="J26">
            <v>288</v>
          </cell>
          <cell r="K26">
            <v>271</v>
          </cell>
          <cell r="L26">
            <v>125.84</v>
          </cell>
          <cell r="M26">
            <v>0</v>
          </cell>
          <cell r="N26">
            <v>17</v>
          </cell>
          <cell r="O26">
            <v>8.1599999999999966</v>
          </cell>
          <cell r="P26">
            <v>0</v>
          </cell>
          <cell r="Q26">
            <v>9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170</v>
          </cell>
          <cell r="W26">
            <v>0.85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15.5</v>
          </cell>
          <cell r="F29">
            <v>90</v>
          </cell>
          <cell r="G29">
            <v>110</v>
          </cell>
          <cell r="H29">
            <v>121</v>
          </cell>
          <cell r="I29">
            <v>121</v>
          </cell>
          <cell r="J29">
            <v>121</v>
          </cell>
          <cell r="K29">
            <v>121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60</v>
          </cell>
          <cell r="W29">
            <v>0.9</v>
          </cell>
          <cell r="X29">
            <v>0</v>
          </cell>
          <cell r="Y29">
            <v>0</v>
          </cell>
          <cell r="Z29">
            <v>0</v>
          </cell>
          <cell r="AA29">
            <v>13.6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15.5</v>
          </cell>
          <cell r="F38">
            <v>390</v>
          </cell>
          <cell r="G38">
            <v>110</v>
          </cell>
          <cell r="H38">
            <v>121</v>
          </cell>
          <cell r="I38">
            <v>121</v>
          </cell>
          <cell r="J38">
            <v>121</v>
          </cell>
          <cell r="K38">
            <v>121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60</v>
          </cell>
          <cell r="W38">
            <v>0.9</v>
          </cell>
        </row>
        <row r="40">
          <cell r="B40" t="str">
            <v>SMITH</v>
          </cell>
          <cell r="C40">
            <v>136.78800000000001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151</v>
          </cell>
          <cell r="L40">
            <v>0</v>
          </cell>
          <cell r="M40">
            <v>0</v>
          </cell>
          <cell r="N40">
            <v>29</v>
          </cell>
          <cell r="O40">
            <v>0</v>
          </cell>
          <cell r="P40">
            <v>0</v>
          </cell>
          <cell r="Q40">
            <v>29</v>
          </cell>
          <cell r="R40">
            <v>0</v>
          </cell>
          <cell r="S40">
            <v>1</v>
          </cell>
          <cell r="T40">
            <v>111.09</v>
          </cell>
          <cell r="V40">
            <v>36</v>
          </cell>
          <cell r="W40">
            <v>0.97</v>
          </cell>
          <cell r="X40">
            <v>0</v>
          </cell>
          <cell r="Y40">
            <v>0</v>
          </cell>
          <cell r="Z40">
            <v>0</v>
          </cell>
          <cell r="AA40">
            <v>14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1.6999999999999993</v>
          </cell>
          <cell r="F50">
            <v>27</v>
          </cell>
          <cell r="G50">
            <v>31.5</v>
          </cell>
          <cell r="H50">
            <v>30.4</v>
          </cell>
          <cell r="I50">
            <v>30.4</v>
          </cell>
          <cell r="J50">
            <v>30.4</v>
          </cell>
          <cell r="K50">
            <v>30.4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23.1</v>
          </cell>
          <cell r="W50">
            <v>0.8</v>
          </cell>
          <cell r="X50">
            <v>0</v>
          </cell>
          <cell r="Y50">
            <v>0</v>
          </cell>
          <cell r="Z50">
            <v>0</v>
          </cell>
          <cell r="AA50">
            <v>12.9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12</v>
          </cell>
          <cell r="F59">
            <v>0</v>
          </cell>
          <cell r="G59">
            <v>0</v>
          </cell>
          <cell r="H59">
            <v>24</v>
          </cell>
          <cell r="I59">
            <v>24</v>
          </cell>
          <cell r="J59">
            <v>24</v>
          </cell>
          <cell r="K59">
            <v>24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5</v>
          </cell>
          <cell r="W59">
            <v>0.98</v>
          </cell>
          <cell r="Z59">
            <v>0</v>
          </cell>
          <cell r="AA59">
            <v>13.3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12.5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95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25</v>
          </cell>
          <cell r="R60">
            <v>0</v>
          </cell>
          <cell r="S60">
            <v>1</v>
          </cell>
          <cell r="T60">
            <v>63.276000000000003</v>
          </cell>
          <cell r="V60">
            <v>27</v>
          </cell>
          <cell r="W60">
            <v>0.93</v>
          </cell>
          <cell r="X60">
            <v>0</v>
          </cell>
          <cell r="Y60">
            <v>0</v>
          </cell>
          <cell r="Z60">
            <v>0</v>
          </cell>
          <cell r="AA60">
            <v>13.7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168.28800000000001</v>
          </cell>
          <cell r="D62">
            <v>4.7880000000000003</v>
          </cell>
          <cell r="E62">
            <v>50.2</v>
          </cell>
          <cell r="F62">
            <v>586.03000000000009</v>
          </cell>
          <cell r="G62">
            <v>542.80000000000007</v>
          </cell>
          <cell r="H62">
            <v>424.4</v>
          </cell>
          <cell r="I62">
            <v>329.4</v>
          </cell>
          <cell r="J62">
            <v>329.4</v>
          </cell>
          <cell r="K62">
            <v>275.39999999999998</v>
          </cell>
          <cell r="L62">
            <v>0</v>
          </cell>
          <cell r="M62">
            <v>0</v>
          </cell>
          <cell r="N62">
            <v>54</v>
          </cell>
          <cell r="O62">
            <v>0</v>
          </cell>
          <cell r="P62">
            <v>0</v>
          </cell>
          <cell r="Q62">
            <v>54</v>
          </cell>
          <cell r="R62">
            <v>95</v>
          </cell>
          <cell r="S62">
            <v>7</v>
          </cell>
          <cell r="T62">
            <v>473.12000000000006</v>
          </cell>
          <cell r="U62">
            <v>0</v>
          </cell>
          <cell r="V62">
            <v>91.1</v>
          </cell>
          <cell r="W62">
            <v>0.95</v>
          </cell>
        </row>
        <row r="63">
          <cell r="X63">
            <v>0</v>
          </cell>
        </row>
        <row r="64">
          <cell r="B64" t="str">
            <v>PALAMARA</v>
          </cell>
          <cell r="C64">
            <v>92.43</v>
          </cell>
          <cell r="D64">
            <v>0.53</v>
          </cell>
          <cell r="E64">
            <v>0</v>
          </cell>
          <cell r="F64">
            <v>80</v>
          </cell>
          <cell r="G64">
            <v>95.13</v>
          </cell>
          <cell r="H64">
            <v>90</v>
          </cell>
          <cell r="I64">
            <v>90</v>
          </cell>
          <cell r="J64">
            <v>90</v>
          </cell>
          <cell r="K64">
            <v>81.709999999999994</v>
          </cell>
          <cell r="L64">
            <v>85.23</v>
          </cell>
          <cell r="M64">
            <v>0</v>
          </cell>
          <cell r="N64">
            <v>8.2900000000000063</v>
          </cell>
          <cell r="O64">
            <v>4.769999999999996</v>
          </cell>
          <cell r="P64">
            <v>0</v>
          </cell>
          <cell r="Q64">
            <v>0</v>
          </cell>
          <cell r="R64">
            <v>0</v>
          </cell>
          <cell r="S64">
            <v>9</v>
          </cell>
          <cell r="T64">
            <v>59.58</v>
          </cell>
          <cell r="V64">
            <v>51.48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14.3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53.6</v>
          </cell>
          <cell r="I65">
            <v>53.6</v>
          </cell>
          <cell r="J65">
            <v>53.6</v>
          </cell>
          <cell r="K65">
            <v>53.6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26.3</v>
          </cell>
          <cell r="W65">
            <v>0.9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147.63</v>
          </cell>
          <cell r="D66">
            <v>0</v>
          </cell>
          <cell r="E66">
            <v>0</v>
          </cell>
          <cell r="F66">
            <v>150</v>
          </cell>
          <cell r="G66">
            <v>150.32999999999998</v>
          </cell>
          <cell r="H66">
            <v>143.6</v>
          </cell>
          <cell r="I66">
            <v>143.6</v>
          </cell>
          <cell r="J66">
            <v>143.6</v>
          </cell>
          <cell r="K66">
            <v>135.31</v>
          </cell>
          <cell r="L66">
            <v>85.23</v>
          </cell>
          <cell r="M66">
            <v>0</v>
          </cell>
          <cell r="N66">
            <v>8.2900000000000063</v>
          </cell>
          <cell r="O66">
            <v>4.769999999999996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93.78</v>
          </cell>
          <cell r="U66">
            <v>0</v>
          </cell>
          <cell r="V66">
            <v>77.78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73.5</v>
          </cell>
          <cell r="I68">
            <v>73.5</v>
          </cell>
          <cell r="J68">
            <v>73.5</v>
          </cell>
          <cell r="K68">
            <v>73.5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40.200000000000003</v>
          </cell>
          <cell r="W68">
            <v>0.88</v>
          </cell>
          <cell r="X68">
            <v>0</v>
          </cell>
          <cell r="Y68">
            <v>0</v>
          </cell>
          <cell r="Z68">
            <v>0</v>
          </cell>
          <cell r="AA68">
            <v>13.9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13.5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105.3</v>
          </cell>
          <cell r="I70">
            <v>105.3</v>
          </cell>
          <cell r="J70">
            <v>105.3</v>
          </cell>
          <cell r="K70">
            <v>105.3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59.2</v>
          </cell>
          <cell r="W70">
            <v>0.87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10.4</v>
          </cell>
          <cell r="I72">
            <v>10.4</v>
          </cell>
          <cell r="J72">
            <v>10.4</v>
          </cell>
          <cell r="K72">
            <v>10.4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5.3</v>
          </cell>
          <cell r="W72">
            <v>0.89</v>
          </cell>
          <cell r="X72">
            <v>0</v>
          </cell>
          <cell r="Y72">
            <v>0</v>
          </cell>
          <cell r="Z72">
            <v>0</v>
          </cell>
          <cell r="AA72">
            <v>12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35</v>
          </cell>
          <cell r="K73">
            <v>35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22</v>
          </cell>
          <cell r="W73">
            <v>0.85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45.4</v>
          </cell>
          <cell r="I74">
            <v>45.4</v>
          </cell>
          <cell r="J74">
            <v>45.4</v>
          </cell>
          <cell r="K74">
            <v>45.4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27.3</v>
          </cell>
          <cell r="W74">
            <v>0.86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85</v>
          </cell>
          <cell r="J80">
            <v>68.94</v>
          </cell>
          <cell r="K80">
            <v>68.94</v>
          </cell>
          <cell r="L80">
            <v>0</v>
          </cell>
          <cell r="M80">
            <v>0</v>
          </cell>
          <cell r="N80">
            <v>16.060000000000002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25.25</v>
          </cell>
          <cell r="W80">
            <v>0.94</v>
          </cell>
          <cell r="X80">
            <v>0</v>
          </cell>
          <cell r="Y80">
            <v>0</v>
          </cell>
          <cell r="Z80">
            <v>0</v>
          </cell>
          <cell r="AA80">
            <v>14.4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85</v>
          </cell>
          <cell r="J81">
            <v>68.94</v>
          </cell>
          <cell r="K81">
            <v>68.94</v>
          </cell>
          <cell r="L81">
            <v>0</v>
          </cell>
          <cell r="M81">
            <v>0</v>
          </cell>
          <cell r="N81">
            <v>16.060000000000002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25.25</v>
          </cell>
          <cell r="W81">
            <v>0.94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13.2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0.89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6</v>
          </cell>
          <cell r="F89">
            <v>18</v>
          </cell>
          <cell r="G89">
            <v>46</v>
          </cell>
          <cell r="H89">
            <v>30</v>
          </cell>
          <cell r="I89">
            <v>30</v>
          </cell>
          <cell r="J89">
            <v>30</v>
          </cell>
          <cell r="K89">
            <v>30</v>
          </cell>
          <cell r="L89">
            <v>46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14</v>
          </cell>
          <cell r="W89">
            <v>0.91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0.5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19</v>
          </cell>
          <cell r="K90">
            <v>19</v>
          </cell>
          <cell r="L90">
            <v>25</v>
          </cell>
          <cell r="M90">
            <v>0</v>
          </cell>
          <cell r="N90">
            <v>7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0.85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0.5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19</v>
          </cell>
          <cell r="K91">
            <v>19</v>
          </cell>
          <cell r="L91">
            <v>25</v>
          </cell>
          <cell r="M91">
            <v>0</v>
          </cell>
          <cell r="N91">
            <v>7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12</v>
          </cell>
          <cell r="W91">
            <v>0.85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11</v>
          </cell>
          <cell r="K94">
            <v>11</v>
          </cell>
          <cell r="L94">
            <v>11.5</v>
          </cell>
          <cell r="M94">
            <v>0</v>
          </cell>
          <cell r="N94">
            <v>1.5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0.96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11</v>
          </cell>
          <cell r="K95">
            <v>11</v>
          </cell>
          <cell r="L95">
            <v>11.5</v>
          </cell>
          <cell r="M95">
            <v>0</v>
          </cell>
          <cell r="N95">
            <v>1.5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0.96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6.9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10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22</v>
          </cell>
          <cell r="K97">
            <v>22</v>
          </cell>
          <cell r="L97">
            <v>25</v>
          </cell>
          <cell r="M97">
            <v>0</v>
          </cell>
          <cell r="N97">
            <v>4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6.4</v>
          </cell>
          <cell r="W97">
            <v>0.96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10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22</v>
          </cell>
          <cell r="K98">
            <v>22</v>
          </cell>
          <cell r="L98">
            <v>25</v>
          </cell>
          <cell r="M98">
            <v>0</v>
          </cell>
          <cell r="N98">
            <v>4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6.4</v>
          </cell>
          <cell r="W98">
            <v>0.96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9.4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1.9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3.5</v>
          </cell>
          <cell r="F104">
            <v>0</v>
          </cell>
          <cell r="G104">
            <v>8</v>
          </cell>
          <cell r="H104">
            <v>7</v>
          </cell>
          <cell r="I104">
            <v>7</v>
          </cell>
          <cell r="J104">
            <v>7</v>
          </cell>
          <cell r="K104">
            <v>7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0.8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</v>
          </cell>
          <cell r="W114">
            <v>0.94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1.7</v>
          </cell>
          <cell r="F115">
            <v>0</v>
          </cell>
          <cell r="G115">
            <v>2</v>
          </cell>
          <cell r="H115">
            <v>3.4</v>
          </cell>
          <cell r="I115">
            <v>3.4</v>
          </cell>
          <cell r="J115">
            <v>3.4</v>
          </cell>
          <cell r="K115">
            <v>3.4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0.6</v>
          </cell>
          <cell r="W115">
            <v>0.98</v>
          </cell>
          <cell r="X115">
            <v>0</v>
          </cell>
          <cell r="Y115">
            <v>0</v>
          </cell>
          <cell r="Z115">
            <v>0</v>
          </cell>
          <cell r="AA115">
            <v>12.4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179.70000000000002</v>
          </cell>
          <cell r="D118">
            <v>12</v>
          </cell>
          <cell r="E118">
            <v>70.2</v>
          </cell>
          <cell r="F118">
            <v>170</v>
          </cell>
          <cell r="G118">
            <v>429.09999999999997</v>
          </cell>
          <cell r="H118">
            <v>327.7</v>
          </cell>
          <cell r="I118">
            <v>327.7</v>
          </cell>
          <cell r="J118">
            <v>286.7</v>
          </cell>
          <cell r="K118">
            <v>286.7</v>
          </cell>
          <cell r="L118">
            <v>169</v>
          </cell>
          <cell r="M118">
            <v>0</v>
          </cell>
          <cell r="N118">
            <v>41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113.45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1111.4262293000002</v>
          </cell>
          <cell r="D120">
            <v>93.006</v>
          </cell>
          <cell r="E120">
            <v>150.4</v>
          </cell>
          <cell r="G120">
            <v>1847.75</v>
          </cell>
          <cell r="H120">
            <v>1540.4</v>
          </cell>
          <cell r="I120">
            <v>1445.4</v>
          </cell>
          <cell r="J120">
            <v>1388.3400000000001</v>
          </cell>
          <cell r="K120">
            <v>1309.0500000000002</v>
          </cell>
          <cell r="L120">
            <v>380.07000000000005</v>
          </cell>
          <cell r="M120">
            <v>0</v>
          </cell>
          <cell r="N120">
            <v>136.35000000000002</v>
          </cell>
          <cell r="O120">
            <v>18.929999999999993</v>
          </cell>
          <cell r="P120">
            <v>0</v>
          </cell>
          <cell r="Q120">
            <v>63</v>
          </cell>
          <cell r="R120">
            <v>95</v>
          </cell>
          <cell r="T120">
            <v>1957.2070000000003</v>
          </cell>
          <cell r="U120">
            <v>0</v>
          </cell>
          <cell r="V120">
            <v>624.07999999999993</v>
          </cell>
          <cell r="W120">
            <v>0.9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  <cell r="P124" t="str">
            <v>RESERVA</v>
          </cell>
        </row>
        <row r="125">
          <cell r="B125" t="str">
            <v>DMetaldom</v>
          </cell>
          <cell r="C125" t="str">
            <v>SI</v>
          </cell>
          <cell r="K125">
            <v>6.8999999999999986</v>
          </cell>
          <cell r="P125">
            <v>50.070000000000007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7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40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10</v>
          </cell>
          <cell r="W15">
            <v>0.98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64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46</v>
          </cell>
          <cell r="W16">
            <v>0.81</v>
          </cell>
          <cell r="X16">
            <v>0</v>
          </cell>
          <cell r="Y16">
            <v>0</v>
          </cell>
          <cell r="Z16">
            <v>0</v>
          </cell>
          <cell r="AA16">
            <v>12.6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18</v>
          </cell>
          <cell r="W17">
            <v>0.77</v>
          </cell>
          <cell r="X17">
            <v>0</v>
          </cell>
          <cell r="Y17">
            <v>0</v>
          </cell>
          <cell r="Z17">
            <v>0</v>
          </cell>
          <cell r="AA17">
            <v>13.5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4.5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35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9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125.84</v>
          </cell>
          <cell r="M25">
            <v>0</v>
          </cell>
          <cell r="N25">
            <v>7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19.5</v>
          </cell>
          <cell r="F26">
            <v>425.22499999999997</v>
          </cell>
          <cell r="G26">
            <v>368</v>
          </cell>
          <cell r="H26">
            <v>310</v>
          </cell>
          <cell r="I26">
            <v>310</v>
          </cell>
          <cell r="J26">
            <v>310</v>
          </cell>
          <cell r="K26">
            <v>284</v>
          </cell>
          <cell r="L26">
            <v>125.84</v>
          </cell>
          <cell r="M26">
            <v>0</v>
          </cell>
          <cell r="N26">
            <v>26</v>
          </cell>
          <cell r="O26">
            <v>8.1599999999999966</v>
          </cell>
          <cell r="P26">
            <v>0</v>
          </cell>
          <cell r="Q26">
            <v>19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177</v>
          </cell>
          <cell r="W26">
            <v>0.85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17</v>
          </cell>
          <cell r="F29">
            <v>90</v>
          </cell>
          <cell r="G29">
            <v>110</v>
          </cell>
          <cell r="H29">
            <v>124</v>
          </cell>
          <cell r="I29">
            <v>124</v>
          </cell>
          <cell r="J29">
            <v>124</v>
          </cell>
          <cell r="K29">
            <v>124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71</v>
          </cell>
          <cell r="W29">
            <v>0.87</v>
          </cell>
          <cell r="X29">
            <v>0</v>
          </cell>
          <cell r="Y29">
            <v>0</v>
          </cell>
          <cell r="Z29">
            <v>0</v>
          </cell>
          <cell r="AA29">
            <v>13.5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17</v>
          </cell>
          <cell r="F38">
            <v>390</v>
          </cell>
          <cell r="G38">
            <v>110</v>
          </cell>
          <cell r="H38">
            <v>124</v>
          </cell>
          <cell r="I38">
            <v>124</v>
          </cell>
          <cell r="J38">
            <v>124</v>
          </cell>
          <cell r="K38">
            <v>124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71</v>
          </cell>
          <cell r="W38">
            <v>0.87</v>
          </cell>
        </row>
        <row r="40">
          <cell r="B40" t="str">
            <v>SMITH</v>
          </cell>
          <cell r="C40">
            <v>156.91400930000032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158</v>
          </cell>
          <cell r="L40">
            <v>0</v>
          </cell>
          <cell r="M40">
            <v>0</v>
          </cell>
          <cell r="N40">
            <v>22</v>
          </cell>
          <cell r="O40">
            <v>0</v>
          </cell>
          <cell r="P40">
            <v>0</v>
          </cell>
          <cell r="Q40">
            <v>22</v>
          </cell>
          <cell r="R40">
            <v>0</v>
          </cell>
          <cell r="S40">
            <v>1</v>
          </cell>
          <cell r="T40">
            <v>111.09</v>
          </cell>
          <cell r="V40">
            <v>24</v>
          </cell>
          <cell r="W40">
            <v>0.99</v>
          </cell>
          <cell r="X40">
            <v>0</v>
          </cell>
          <cell r="Y40">
            <v>0</v>
          </cell>
          <cell r="Z40">
            <v>0</v>
          </cell>
          <cell r="AA40">
            <v>13.4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1.6999999999999993</v>
          </cell>
          <cell r="F50">
            <v>27</v>
          </cell>
          <cell r="G50">
            <v>31.5</v>
          </cell>
          <cell r="H50">
            <v>30.4</v>
          </cell>
          <cell r="I50">
            <v>30.4</v>
          </cell>
          <cell r="J50">
            <v>30.4</v>
          </cell>
          <cell r="K50">
            <v>30.4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27</v>
          </cell>
          <cell r="W50">
            <v>0.75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13</v>
          </cell>
          <cell r="F57">
            <v>0</v>
          </cell>
          <cell r="G57">
            <v>0</v>
          </cell>
          <cell r="H57">
            <v>26</v>
          </cell>
          <cell r="I57">
            <v>26</v>
          </cell>
          <cell r="J57">
            <v>26</v>
          </cell>
          <cell r="K57">
            <v>26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23</v>
          </cell>
          <cell r="W57">
            <v>0.75</v>
          </cell>
          <cell r="Z57">
            <v>0</v>
          </cell>
          <cell r="AA57">
            <v>13.6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95</v>
          </cell>
          <cell r="J58">
            <v>70</v>
          </cell>
          <cell r="K58">
            <v>70</v>
          </cell>
          <cell r="L58">
            <v>0</v>
          </cell>
          <cell r="M58">
            <v>0</v>
          </cell>
          <cell r="N58">
            <v>25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</v>
          </cell>
          <cell r="T58">
            <v>62.531999999999996</v>
          </cell>
          <cell r="V58">
            <v>26</v>
          </cell>
          <cell r="W58">
            <v>0.94</v>
          </cell>
          <cell r="X58">
            <v>0</v>
          </cell>
          <cell r="Y58">
            <v>0</v>
          </cell>
          <cell r="Z58">
            <v>0</v>
          </cell>
          <cell r="AA58">
            <v>13.9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12.5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95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25</v>
          </cell>
          <cell r="R60">
            <v>0</v>
          </cell>
          <cell r="S60">
            <v>1</v>
          </cell>
          <cell r="T60">
            <v>63.276000000000003</v>
          </cell>
          <cell r="V60">
            <v>23</v>
          </cell>
          <cell r="W60">
            <v>0.95</v>
          </cell>
          <cell r="X60">
            <v>0</v>
          </cell>
          <cell r="Y60">
            <v>0</v>
          </cell>
          <cell r="Z60">
            <v>0</v>
          </cell>
          <cell r="AA60">
            <v>13.8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188.41400930000032</v>
          </cell>
          <cell r="D62">
            <v>4.7880000000000003</v>
          </cell>
          <cell r="E62">
            <v>51.2</v>
          </cell>
          <cell r="F62">
            <v>586.03000000000009</v>
          </cell>
          <cell r="G62">
            <v>542.80000000000007</v>
          </cell>
          <cell r="H62">
            <v>426.4</v>
          </cell>
          <cell r="I62">
            <v>426.4</v>
          </cell>
          <cell r="J62">
            <v>401.4</v>
          </cell>
          <cell r="K62">
            <v>354.4</v>
          </cell>
          <cell r="L62">
            <v>0</v>
          </cell>
          <cell r="M62">
            <v>0</v>
          </cell>
          <cell r="N62">
            <v>72</v>
          </cell>
          <cell r="O62">
            <v>0</v>
          </cell>
          <cell r="P62">
            <v>0</v>
          </cell>
          <cell r="Q62">
            <v>47</v>
          </cell>
          <cell r="R62">
            <v>0</v>
          </cell>
          <cell r="S62">
            <v>7</v>
          </cell>
          <cell r="T62">
            <v>473.12000000000006</v>
          </cell>
          <cell r="U62">
            <v>0</v>
          </cell>
          <cell r="V62">
            <v>123</v>
          </cell>
          <cell r="W62">
            <v>0.94</v>
          </cell>
        </row>
        <row r="63">
          <cell r="X63">
            <v>0</v>
          </cell>
        </row>
        <row r="64">
          <cell r="B64" t="str">
            <v>PALAMARA</v>
          </cell>
          <cell r="C64">
            <v>92.43</v>
          </cell>
          <cell r="D64">
            <v>0.53</v>
          </cell>
          <cell r="E64">
            <v>0</v>
          </cell>
          <cell r="F64">
            <v>80</v>
          </cell>
          <cell r="G64">
            <v>95.13</v>
          </cell>
          <cell r="H64">
            <v>90</v>
          </cell>
          <cell r="I64">
            <v>90</v>
          </cell>
          <cell r="J64">
            <v>90</v>
          </cell>
          <cell r="K64">
            <v>81.86</v>
          </cell>
          <cell r="L64">
            <v>85.23</v>
          </cell>
          <cell r="M64">
            <v>0</v>
          </cell>
          <cell r="N64">
            <v>8.14</v>
          </cell>
          <cell r="O64">
            <v>4.769999999999996</v>
          </cell>
          <cell r="P64">
            <v>0</v>
          </cell>
          <cell r="Q64">
            <v>0</v>
          </cell>
          <cell r="R64">
            <v>0</v>
          </cell>
          <cell r="S64">
            <v>9</v>
          </cell>
          <cell r="T64">
            <v>59.58</v>
          </cell>
          <cell r="V64">
            <v>49.98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13.9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55.4</v>
          </cell>
          <cell r="I65">
            <v>55.4</v>
          </cell>
          <cell r="J65">
            <v>55.4</v>
          </cell>
          <cell r="K65">
            <v>55.4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29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13.9</v>
          </cell>
          <cell r="AB65" t="str">
            <v>LA VEGA</v>
          </cell>
        </row>
        <row r="66">
          <cell r="B66" t="str">
            <v>4_SUB-TOTAL</v>
          </cell>
          <cell r="C66">
            <v>147.63</v>
          </cell>
          <cell r="D66">
            <v>0</v>
          </cell>
          <cell r="E66">
            <v>0</v>
          </cell>
          <cell r="F66">
            <v>150</v>
          </cell>
          <cell r="G66">
            <v>150.32999999999998</v>
          </cell>
          <cell r="H66">
            <v>145.4</v>
          </cell>
          <cell r="I66">
            <v>145.4</v>
          </cell>
          <cell r="J66">
            <v>145.4</v>
          </cell>
          <cell r="K66">
            <v>137.26</v>
          </cell>
          <cell r="L66">
            <v>85.23</v>
          </cell>
          <cell r="M66">
            <v>0</v>
          </cell>
          <cell r="N66">
            <v>8.14</v>
          </cell>
          <cell r="O66">
            <v>4.769999999999996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93.78</v>
          </cell>
          <cell r="U66">
            <v>0</v>
          </cell>
          <cell r="V66">
            <v>78.97999999999999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73.5</v>
          </cell>
          <cell r="I68">
            <v>73.5</v>
          </cell>
          <cell r="J68">
            <v>73.5</v>
          </cell>
          <cell r="K68">
            <v>73.5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45.7</v>
          </cell>
          <cell r="W68">
            <v>0.85</v>
          </cell>
          <cell r="X68">
            <v>0</v>
          </cell>
          <cell r="Y68">
            <v>0</v>
          </cell>
          <cell r="Z68">
            <v>0</v>
          </cell>
          <cell r="AA68">
            <v>14.1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13.3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105.3</v>
          </cell>
          <cell r="I70">
            <v>105.3</v>
          </cell>
          <cell r="J70">
            <v>105.3</v>
          </cell>
          <cell r="K70">
            <v>105.3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64.7</v>
          </cell>
          <cell r="W70">
            <v>0.85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5.4</v>
          </cell>
          <cell r="W72">
            <v>0.9</v>
          </cell>
          <cell r="X72">
            <v>0</v>
          </cell>
          <cell r="Y72">
            <v>0</v>
          </cell>
          <cell r="Z72">
            <v>0</v>
          </cell>
          <cell r="AA72">
            <v>12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35.6</v>
          </cell>
          <cell r="I73">
            <v>35.6</v>
          </cell>
          <cell r="J73">
            <v>35.6</v>
          </cell>
          <cell r="K73">
            <v>35.6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22.6</v>
          </cell>
          <cell r="W73">
            <v>0.84</v>
          </cell>
          <cell r="X73">
            <v>0</v>
          </cell>
          <cell r="Y73">
            <v>0</v>
          </cell>
          <cell r="Z73">
            <v>0</v>
          </cell>
          <cell r="AA73">
            <v>13.8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46.6</v>
          </cell>
          <cell r="I74">
            <v>46.6</v>
          </cell>
          <cell r="J74">
            <v>46.6</v>
          </cell>
          <cell r="K74">
            <v>46.6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28</v>
          </cell>
          <cell r="W74">
            <v>0.86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85</v>
          </cell>
          <cell r="J80">
            <v>69.55</v>
          </cell>
          <cell r="K80">
            <v>69.55</v>
          </cell>
          <cell r="L80">
            <v>0</v>
          </cell>
          <cell r="M80">
            <v>0</v>
          </cell>
          <cell r="N80">
            <v>15.450000000000003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27.45</v>
          </cell>
          <cell r="W80">
            <v>0.93</v>
          </cell>
          <cell r="X80">
            <v>0</v>
          </cell>
          <cell r="Y80">
            <v>0</v>
          </cell>
          <cell r="Z80">
            <v>0</v>
          </cell>
          <cell r="AA80">
            <v>14.3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85</v>
          </cell>
          <cell r="J81">
            <v>69.55</v>
          </cell>
          <cell r="K81">
            <v>69.55</v>
          </cell>
          <cell r="L81">
            <v>0</v>
          </cell>
          <cell r="M81">
            <v>0</v>
          </cell>
          <cell r="N81">
            <v>15.450000000000003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27.45</v>
          </cell>
          <cell r="W81">
            <v>0.93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13.2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0.89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45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7.5</v>
          </cell>
          <cell r="F89">
            <v>18</v>
          </cell>
          <cell r="G89">
            <v>46</v>
          </cell>
          <cell r="H89">
            <v>33</v>
          </cell>
          <cell r="I89">
            <v>33</v>
          </cell>
          <cell r="J89">
            <v>33</v>
          </cell>
          <cell r="K89">
            <v>33</v>
          </cell>
          <cell r="L89">
            <v>46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14</v>
          </cell>
          <cell r="W89">
            <v>0.92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1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20</v>
          </cell>
          <cell r="K90">
            <v>20</v>
          </cell>
          <cell r="L90">
            <v>25</v>
          </cell>
          <cell r="M90">
            <v>0</v>
          </cell>
          <cell r="N90">
            <v>6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0.86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0</v>
          </cell>
          <cell r="F91">
            <v>16</v>
          </cell>
          <cell r="G91">
            <v>26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7.5</v>
          </cell>
          <cell r="F93">
            <v>8.5</v>
          </cell>
          <cell r="G93">
            <v>24</v>
          </cell>
          <cell r="H93">
            <v>26</v>
          </cell>
          <cell r="I93">
            <v>26</v>
          </cell>
          <cell r="J93">
            <v>25.5</v>
          </cell>
          <cell r="K93">
            <v>25.5</v>
          </cell>
          <cell r="L93">
            <v>25</v>
          </cell>
          <cell r="M93">
            <v>0</v>
          </cell>
          <cell r="N93">
            <v>0.5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10</v>
          </cell>
          <cell r="W93">
            <v>0.93</v>
          </cell>
          <cell r="X93">
            <v>0</v>
          </cell>
          <cell r="Y93">
            <v>0</v>
          </cell>
          <cell r="Z93">
            <v>0</v>
          </cell>
          <cell r="AA93">
            <v>13.8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6.9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11.5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25</v>
          </cell>
          <cell r="K97">
            <v>25</v>
          </cell>
          <cell r="L97">
            <v>25</v>
          </cell>
          <cell r="M97">
            <v>0</v>
          </cell>
          <cell r="N97">
            <v>1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6.4</v>
          </cell>
          <cell r="W97">
            <v>0.97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11.5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25</v>
          </cell>
          <cell r="K98">
            <v>25</v>
          </cell>
          <cell r="L98">
            <v>25</v>
          </cell>
          <cell r="M98">
            <v>0</v>
          </cell>
          <cell r="N98">
            <v>1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6.4</v>
          </cell>
          <cell r="W98">
            <v>0.97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9.4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1.9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3.5</v>
          </cell>
          <cell r="F104">
            <v>0</v>
          </cell>
          <cell r="G104">
            <v>8</v>
          </cell>
          <cell r="H104">
            <v>7</v>
          </cell>
          <cell r="I104">
            <v>7</v>
          </cell>
          <cell r="J104">
            <v>7</v>
          </cell>
          <cell r="K104">
            <v>7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0.8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</v>
          </cell>
          <cell r="W114">
            <v>0.94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1.5</v>
          </cell>
          <cell r="F115">
            <v>0</v>
          </cell>
          <cell r="G115">
            <v>2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0.6</v>
          </cell>
          <cell r="W115">
            <v>0.98</v>
          </cell>
          <cell r="X115">
            <v>0</v>
          </cell>
          <cell r="Y115">
            <v>0</v>
          </cell>
          <cell r="Z115">
            <v>0</v>
          </cell>
          <cell r="AA115">
            <v>12.4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249.70000000000002</v>
          </cell>
          <cell r="D118">
            <v>12</v>
          </cell>
          <cell r="E118">
            <v>82.325000000000003</v>
          </cell>
          <cell r="F118">
            <v>170</v>
          </cell>
          <cell r="G118">
            <v>429.09999999999997</v>
          </cell>
          <cell r="H118">
            <v>330.95</v>
          </cell>
          <cell r="I118">
            <v>330.95</v>
          </cell>
          <cell r="J118">
            <v>306.45</v>
          </cell>
          <cell r="K118">
            <v>306.45</v>
          </cell>
          <cell r="L118">
            <v>169</v>
          </cell>
          <cell r="M118">
            <v>0</v>
          </cell>
          <cell r="N118">
            <v>24.5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111.45</v>
          </cell>
          <cell r="W118">
            <v>0.94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1224.5740093000004</v>
          </cell>
          <cell r="D120">
            <v>93.006</v>
          </cell>
          <cell r="E120">
            <v>170.02500000000001</v>
          </cell>
          <cell r="G120">
            <v>1847.75</v>
          </cell>
          <cell r="H120">
            <v>1573.6499999999999</v>
          </cell>
          <cell r="I120">
            <v>1573.6499999999999</v>
          </cell>
          <cell r="J120">
            <v>1508.6999999999998</v>
          </cell>
          <cell r="K120">
            <v>1427.56</v>
          </cell>
          <cell r="L120">
            <v>380.07000000000005</v>
          </cell>
          <cell r="M120">
            <v>0</v>
          </cell>
          <cell r="N120">
            <v>146.09</v>
          </cell>
          <cell r="O120">
            <v>18.929999999999993</v>
          </cell>
          <cell r="P120">
            <v>0</v>
          </cell>
          <cell r="Q120">
            <v>66</v>
          </cell>
          <cell r="R120">
            <v>0</v>
          </cell>
          <cell r="T120">
            <v>1957.2070000000003</v>
          </cell>
          <cell r="U120">
            <v>0</v>
          </cell>
          <cell r="V120">
            <v>681.58</v>
          </cell>
          <cell r="W120">
            <v>0.9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12.2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8" refreshError="1">
        <row r="13">
          <cell r="B13" t="str">
            <v>HAINA 1</v>
          </cell>
          <cell r="C13">
            <v>34.211008800000172</v>
          </cell>
          <cell r="D13">
            <v>0</v>
          </cell>
          <cell r="E13">
            <v>0</v>
          </cell>
          <cell r="F13">
            <v>32</v>
          </cell>
          <cell r="G13">
            <v>40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10</v>
          </cell>
          <cell r="W15">
            <v>0.98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12.7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18</v>
          </cell>
          <cell r="W17">
            <v>0.77</v>
          </cell>
          <cell r="X17">
            <v>0</v>
          </cell>
          <cell r="Y17">
            <v>0</v>
          </cell>
          <cell r="Z17">
            <v>0</v>
          </cell>
          <cell r="AA17">
            <v>13.5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35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125.84</v>
          </cell>
          <cell r="M25">
            <v>0</v>
          </cell>
          <cell r="N25">
            <v>7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355.07100880000019</v>
          </cell>
          <cell r="D26">
            <v>6.3</v>
          </cell>
          <cell r="E26">
            <v>15</v>
          </cell>
          <cell r="F26">
            <v>425.22499999999997</v>
          </cell>
          <cell r="G26">
            <v>368</v>
          </cell>
          <cell r="H26">
            <v>310</v>
          </cell>
          <cell r="I26">
            <v>310</v>
          </cell>
          <cell r="J26">
            <v>301</v>
          </cell>
          <cell r="K26">
            <v>268</v>
          </cell>
          <cell r="L26">
            <v>125.84</v>
          </cell>
          <cell r="M26">
            <v>0</v>
          </cell>
          <cell r="N26">
            <v>42</v>
          </cell>
          <cell r="O26">
            <v>8.1599999999999966</v>
          </cell>
          <cell r="P26">
            <v>0</v>
          </cell>
          <cell r="Q26">
            <v>26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176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</v>
          </cell>
          <cell r="F29">
            <v>90</v>
          </cell>
          <cell r="G29">
            <v>110</v>
          </cell>
          <cell r="H29">
            <v>122</v>
          </cell>
          <cell r="I29">
            <v>122</v>
          </cell>
          <cell r="J29">
            <v>122</v>
          </cell>
          <cell r="K29">
            <v>122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64</v>
          </cell>
          <cell r="W29">
            <v>0.89</v>
          </cell>
          <cell r="X29">
            <v>0</v>
          </cell>
          <cell r="Y29">
            <v>0</v>
          </cell>
          <cell r="Z29">
            <v>0</v>
          </cell>
          <cell r="AA29">
            <v>13.6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</v>
          </cell>
          <cell r="F38">
            <v>390</v>
          </cell>
          <cell r="G38">
            <v>110</v>
          </cell>
          <cell r="H38">
            <v>122</v>
          </cell>
          <cell r="I38">
            <v>122</v>
          </cell>
          <cell r="J38">
            <v>122</v>
          </cell>
          <cell r="K38">
            <v>122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64</v>
          </cell>
          <cell r="W38">
            <v>0.89</v>
          </cell>
        </row>
        <row r="40">
          <cell r="B40" t="str">
            <v>SMITH</v>
          </cell>
          <cell r="C40">
            <v>175.21199999999999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134</v>
          </cell>
          <cell r="L40">
            <v>0</v>
          </cell>
          <cell r="M40">
            <v>0</v>
          </cell>
          <cell r="N40">
            <v>46</v>
          </cell>
          <cell r="O40">
            <v>0</v>
          </cell>
          <cell r="P40">
            <v>0</v>
          </cell>
          <cell r="Q40">
            <v>46</v>
          </cell>
          <cell r="R40">
            <v>0</v>
          </cell>
          <cell r="S40">
            <v>1</v>
          </cell>
          <cell r="T40">
            <v>111.09</v>
          </cell>
          <cell r="V40">
            <v>40</v>
          </cell>
          <cell r="W40">
            <v>0.96</v>
          </cell>
          <cell r="X40">
            <v>0</v>
          </cell>
          <cell r="Y40">
            <v>0</v>
          </cell>
          <cell r="Z40">
            <v>0</v>
          </cell>
          <cell r="AA40">
            <v>13.9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1.6999999999999993</v>
          </cell>
          <cell r="F50">
            <v>27</v>
          </cell>
          <cell r="G50">
            <v>31.5</v>
          </cell>
          <cell r="H50">
            <v>30.4</v>
          </cell>
          <cell r="I50">
            <v>30.4</v>
          </cell>
          <cell r="J50">
            <v>30.4</v>
          </cell>
          <cell r="K50">
            <v>30.4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26.6</v>
          </cell>
          <cell r="W50">
            <v>0.75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65</v>
          </cell>
          <cell r="J56">
            <v>65</v>
          </cell>
          <cell r="K56">
            <v>65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30</v>
          </cell>
          <cell r="S56">
            <v>1</v>
          </cell>
          <cell r="T56">
            <v>61.212000000000003</v>
          </cell>
          <cell r="V56">
            <v>27</v>
          </cell>
          <cell r="W56">
            <v>0.92</v>
          </cell>
          <cell r="X56">
            <v>0</v>
          </cell>
          <cell r="Y56">
            <v>0</v>
          </cell>
          <cell r="Z56">
            <v>0</v>
          </cell>
          <cell r="AA56">
            <v>14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95</v>
          </cell>
          <cell r="J58">
            <v>70</v>
          </cell>
          <cell r="K58">
            <v>70</v>
          </cell>
          <cell r="L58">
            <v>0</v>
          </cell>
          <cell r="M58">
            <v>0</v>
          </cell>
          <cell r="N58">
            <v>25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</v>
          </cell>
          <cell r="T58">
            <v>62.531999999999996</v>
          </cell>
          <cell r="V58">
            <v>25</v>
          </cell>
          <cell r="W58">
            <v>0.94</v>
          </cell>
          <cell r="X58">
            <v>0</v>
          </cell>
          <cell r="Y58">
            <v>0</v>
          </cell>
          <cell r="Z58">
            <v>0</v>
          </cell>
          <cell r="AA58">
            <v>14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70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27</v>
          </cell>
          <cell r="W60">
            <v>0.93</v>
          </cell>
          <cell r="X60">
            <v>0</v>
          </cell>
          <cell r="Y60">
            <v>0</v>
          </cell>
          <cell r="Z60">
            <v>0</v>
          </cell>
          <cell r="AA60">
            <v>14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206.71199999999999</v>
          </cell>
          <cell r="D62">
            <v>4.7880000000000003</v>
          </cell>
          <cell r="E62">
            <v>25.7</v>
          </cell>
          <cell r="F62">
            <v>586.03000000000009</v>
          </cell>
          <cell r="G62">
            <v>542.80000000000007</v>
          </cell>
          <cell r="H62">
            <v>495.4</v>
          </cell>
          <cell r="I62">
            <v>465.4</v>
          </cell>
          <cell r="J62">
            <v>415.4</v>
          </cell>
          <cell r="K62">
            <v>369.4</v>
          </cell>
          <cell r="L62">
            <v>0</v>
          </cell>
          <cell r="M62">
            <v>0</v>
          </cell>
          <cell r="N62">
            <v>96</v>
          </cell>
          <cell r="O62">
            <v>0</v>
          </cell>
          <cell r="P62">
            <v>0</v>
          </cell>
          <cell r="Q62">
            <v>46</v>
          </cell>
          <cell r="R62">
            <v>30</v>
          </cell>
          <cell r="S62">
            <v>7</v>
          </cell>
          <cell r="T62">
            <v>473.12000000000006</v>
          </cell>
          <cell r="U62">
            <v>0</v>
          </cell>
          <cell r="V62">
            <v>145.6</v>
          </cell>
          <cell r="W62">
            <v>0.93</v>
          </cell>
        </row>
        <row r="63">
          <cell r="X63">
            <v>0</v>
          </cell>
        </row>
        <row r="64">
          <cell r="B64" t="str">
            <v>PALAMARA</v>
          </cell>
          <cell r="C64">
            <v>92.43</v>
          </cell>
          <cell r="D64">
            <v>0.53</v>
          </cell>
          <cell r="E64">
            <v>0</v>
          </cell>
          <cell r="F64">
            <v>80</v>
          </cell>
          <cell r="G64">
            <v>95.13</v>
          </cell>
          <cell r="H64">
            <v>90</v>
          </cell>
          <cell r="I64">
            <v>90</v>
          </cell>
          <cell r="J64">
            <v>90</v>
          </cell>
          <cell r="K64">
            <v>83.72</v>
          </cell>
          <cell r="L64">
            <v>85.23</v>
          </cell>
          <cell r="M64">
            <v>0</v>
          </cell>
          <cell r="N64">
            <v>6.2800000000000011</v>
          </cell>
          <cell r="O64">
            <v>4.769999999999996</v>
          </cell>
          <cell r="P64">
            <v>0</v>
          </cell>
          <cell r="Q64">
            <v>0</v>
          </cell>
          <cell r="R64">
            <v>0</v>
          </cell>
          <cell r="S64">
            <v>9</v>
          </cell>
          <cell r="T64">
            <v>59.58</v>
          </cell>
          <cell r="V64">
            <v>54.38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14.2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55.2</v>
          </cell>
          <cell r="I65">
            <v>55.2</v>
          </cell>
          <cell r="J65">
            <v>55.2</v>
          </cell>
          <cell r="K65">
            <v>55.2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27.8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147.63</v>
          </cell>
          <cell r="D66">
            <v>0</v>
          </cell>
          <cell r="E66">
            <v>0</v>
          </cell>
          <cell r="F66">
            <v>150</v>
          </cell>
          <cell r="G66">
            <v>150.32999999999998</v>
          </cell>
          <cell r="H66">
            <v>145.19999999999999</v>
          </cell>
          <cell r="I66">
            <v>145.19999999999999</v>
          </cell>
          <cell r="J66">
            <v>145.19999999999999</v>
          </cell>
          <cell r="K66">
            <v>138.92000000000002</v>
          </cell>
          <cell r="L66">
            <v>85.23</v>
          </cell>
          <cell r="M66">
            <v>0</v>
          </cell>
          <cell r="N66">
            <v>6.2800000000000011</v>
          </cell>
          <cell r="O66">
            <v>4.769999999999996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93.78</v>
          </cell>
          <cell r="U66">
            <v>0</v>
          </cell>
          <cell r="V66">
            <v>82.18</v>
          </cell>
          <cell r="W66">
            <v>0.86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73.5</v>
          </cell>
          <cell r="I68">
            <v>73.5</v>
          </cell>
          <cell r="J68">
            <v>73.5</v>
          </cell>
          <cell r="K68">
            <v>73.5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36.799999999999997</v>
          </cell>
          <cell r="W68">
            <v>0.89</v>
          </cell>
          <cell r="X68">
            <v>0</v>
          </cell>
          <cell r="Y68">
            <v>0</v>
          </cell>
          <cell r="Z68">
            <v>0</v>
          </cell>
          <cell r="AA68">
            <v>14.2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13.7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105.3</v>
          </cell>
          <cell r="I70">
            <v>105.3</v>
          </cell>
          <cell r="J70">
            <v>105.3</v>
          </cell>
          <cell r="K70">
            <v>105.3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55.8</v>
          </cell>
          <cell r="W70">
            <v>0.88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5.4</v>
          </cell>
          <cell r="W72">
            <v>0.9</v>
          </cell>
          <cell r="X72">
            <v>0</v>
          </cell>
          <cell r="Y72">
            <v>0</v>
          </cell>
          <cell r="Z72">
            <v>0</v>
          </cell>
          <cell r="AA72">
            <v>12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35.6</v>
          </cell>
          <cell r="I73">
            <v>35.6</v>
          </cell>
          <cell r="J73">
            <v>35.6</v>
          </cell>
          <cell r="K73">
            <v>35.6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22.6</v>
          </cell>
          <cell r="W73">
            <v>0.84</v>
          </cell>
          <cell r="X73">
            <v>0</v>
          </cell>
          <cell r="Y73">
            <v>0</v>
          </cell>
          <cell r="Z73">
            <v>0</v>
          </cell>
          <cell r="AA73">
            <v>13.8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46.6</v>
          </cell>
          <cell r="I74">
            <v>46.6</v>
          </cell>
          <cell r="J74">
            <v>46.6</v>
          </cell>
          <cell r="K74">
            <v>46.6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28</v>
          </cell>
          <cell r="W74">
            <v>0.86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85</v>
          </cell>
          <cell r="J80">
            <v>69.37</v>
          </cell>
          <cell r="K80">
            <v>69.37</v>
          </cell>
          <cell r="L80">
            <v>0</v>
          </cell>
          <cell r="M80">
            <v>0</v>
          </cell>
          <cell r="N80">
            <v>15.629999999999995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26.04</v>
          </cell>
          <cell r="W80">
            <v>0.94</v>
          </cell>
          <cell r="X80">
            <v>0</v>
          </cell>
          <cell r="Y80">
            <v>0</v>
          </cell>
          <cell r="Z80">
            <v>0</v>
          </cell>
          <cell r="AA80">
            <v>14.1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85</v>
          </cell>
          <cell r="J81">
            <v>69.37</v>
          </cell>
          <cell r="K81">
            <v>69.37</v>
          </cell>
          <cell r="L81">
            <v>0</v>
          </cell>
          <cell r="M81">
            <v>0</v>
          </cell>
          <cell r="N81">
            <v>15.629999999999995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26.04</v>
          </cell>
          <cell r="W81">
            <v>0.94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1.5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35</v>
          </cell>
          <cell r="K86">
            <v>35</v>
          </cell>
          <cell r="L86">
            <v>0</v>
          </cell>
          <cell r="M86">
            <v>0</v>
          </cell>
          <cell r="N86">
            <v>13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0.87</v>
          </cell>
          <cell r="X86">
            <v>0</v>
          </cell>
          <cell r="Y86">
            <v>0</v>
          </cell>
          <cell r="Z86">
            <v>0</v>
          </cell>
          <cell r="AA86">
            <v>13.2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1.5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35</v>
          </cell>
          <cell r="K87">
            <v>35</v>
          </cell>
          <cell r="L87">
            <v>0</v>
          </cell>
          <cell r="M87">
            <v>0</v>
          </cell>
          <cell r="N87">
            <v>13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0.87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45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8</v>
          </cell>
          <cell r="F89">
            <v>18</v>
          </cell>
          <cell r="G89">
            <v>46</v>
          </cell>
          <cell r="H89">
            <v>34</v>
          </cell>
          <cell r="I89">
            <v>34</v>
          </cell>
          <cell r="J89">
            <v>34</v>
          </cell>
          <cell r="K89">
            <v>34</v>
          </cell>
          <cell r="L89">
            <v>46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14</v>
          </cell>
          <cell r="W89">
            <v>0.92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0</v>
          </cell>
          <cell r="F90">
            <v>16</v>
          </cell>
          <cell r="G90">
            <v>26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0</v>
          </cell>
          <cell r="F91">
            <v>16</v>
          </cell>
          <cell r="G91">
            <v>26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6.25</v>
          </cell>
          <cell r="F92">
            <v>8.5</v>
          </cell>
          <cell r="G92">
            <v>24</v>
          </cell>
          <cell r="H92">
            <v>26</v>
          </cell>
          <cell r="I92">
            <v>26</v>
          </cell>
          <cell r="J92">
            <v>23</v>
          </cell>
          <cell r="K92">
            <v>23</v>
          </cell>
          <cell r="L92">
            <v>25</v>
          </cell>
          <cell r="M92">
            <v>0</v>
          </cell>
          <cell r="N92">
            <v>3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10</v>
          </cell>
          <cell r="W92">
            <v>0.92</v>
          </cell>
          <cell r="X92">
            <v>0</v>
          </cell>
          <cell r="Y92">
            <v>0</v>
          </cell>
          <cell r="Z92">
            <v>0</v>
          </cell>
          <cell r="AA92">
            <v>13.8</v>
          </cell>
          <cell r="AB92" t="str">
            <v>VALDESIA 1</v>
          </cell>
        </row>
        <row r="93">
          <cell r="B93" t="str">
            <v>VALDESIA 2</v>
          </cell>
          <cell r="C93">
            <v>23</v>
          </cell>
          <cell r="D93">
            <v>1</v>
          </cell>
          <cell r="E93">
            <v>7</v>
          </cell>
          <cell r="F93">
            <v>8.5</v>
          </cell>
          <cell r="G93">
            <v>24</v>
          </cell>
          <cell r="H93">
            <v>26</v>
          </cell>
          <cell r="I93">
            <v>26</v>
          </cell>
          <cell r="J93">
            <v>24.5</v>
          </cell>
          <cell r="K93">
            <v>24.5</v>
          </cell>
          <cell r="L93">
            <v>25</v>
          </cell>
          <cell r="M93">
            <v>0</v>
          </cell>
          <cell r="N93">
            <v>1.5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10</v>
          </cell>
          <cell r="W93">
            <v>0.93</v>
          </cell>
          <cell r="X93">
            <v>0</v>
          </cell>
          <cell r="Y93">
            <v>0</v>
          </cell>
          <cell r="Z93">
            <v>0</v>
          </cell>
          <cell r="AA93">
            <v>13.8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6.9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11.5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25</v>
          </cell>
          <cell r="K97">
            <v>25</v>
          </cell>
          <cell r="L97">
            <v>25</v>
          </cell>
          <cell r="M97">
            <v>0</v>
          </cell>
          <cell r="N97">
            <v>1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6.4</v>
          </cell>
          <cell r="W97">
            <v>0.97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25</v>
          </cell>
          <cell r="D98">
            <v>1</v>
          </cell>
          <cell r="E98">
            <v>11.5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25</v>
          </cell>
          <cell r="K98">
            <v>25</v>
          </cell>
          <cell r="L98">
            <v>25</v>
          </cell>
          <cell r="M98">
            <v>0</v>
          </cell>
          <cell r="N98">
            <v>1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6.4</v>
          </cell>
          <cell r="W98">
            <v>0.97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9.4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1.9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3.5</v>
          </cell>
          <cell r="F104">
            <v>0</v>
          </cell>
          <cell r="G104">
            <v>8</v>
          </cell>
          <cell r="H104">
            <v>7</v>
          </cell>
          <cell r="I104">
            <v>7</v>
          </cell>
          <cell r="J104">
            <v>7</v>
          </cell>
          <cell r="K104">
            <v>7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0.8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</v>
          </cell>
          <cell r="W114">
            <v>0.94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1.6</v>
          </cell>
          <cell r="F115">
            <v>0</v>
          </cell>
          <cell r="G115">
            <v>2</v>
          </cell>
          <cell r="H115">
            <v>3.2</v>
          </cell>
          <cell r="I115">
            <v>3.2</v>
          </cell>
          <cell r="J115">
            <v>3.2</v>
          </cell>
          <cell r="K115">
            <v>3.2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0.6</v>
          </cell>
          <cell r="W115">
            <v>0.98</v>
          </cell>
          <cell r="X115">
            <v>0</v>
          </cell>
          <cell r="Y115">
            <v>0</v>
          </cell>
          <cell r="Z115">
            <v>0</v>
          </cell>
          <cell r="AA115">
            <v>12.4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297.70000000000005</v>
          </cell>
          <cell r="D118">
            <v>12</v>
          </cell>
          <cell r="E118">
            <v>82.674999999999997</v>
          </cell>
          <cell r="F118">
            <v>170</v>
          </cell>
          <cell r="G118">
            <v>429.09999999999997</v>
          </cell>
          <cell r="H118">
            <v>332.15</v>
          </cell>
          <cell r="I118">
            <v>332.15</v>
          </cell>
          <cell r="J118">
            <v>299.64999999999998</v>
          </cell>
          <cell r="K118">
            <v>299.64999999999998</v>
          </cell>
          <cell r="L118">
            <v>169</v>
          </cell>
          <cell r="M118">
            <v>0</v>
          </cell>
          <cell r="N118">
            <v>32.5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109.45</v>
          </cell>
          <cell r="W118">
            <v>0.94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1360.0830088000002</v>
          </cell>
          <cell r="D120">
            <v>93.006</v>
          </cell>
          <cell r="E120">
            <v>139.375</v>
          </cell>
          <cell r="G120">
            <v>1847.75</v>
          </cell>
          <cell r="H120">
            <v>1641.6499999999996</v>
          </cell>
          <cell r="I120">
            <v>1611.6499999999996</v>
          </cell>
          <cell r="J120">
            <v>1504.52</v>
          </cell>
          <cell r="K120">
            <v>1419.2399999999998</v>
          </cell>
          <cell r="L120">
            <v>380.07000000000005</v>
          </cell>
          <cell r="M120">
            <v>0</v>
          </cell>
          <cell r="N120">
            <v>192.41</v>
          </cell>
          <cell r="O120">
            <v>18.929999999999993</v>
          </cell>
          <cell r="P120">
            <v>0</v>
          </cell>
          <cell r="Q120">
            <v>72</v>
          </cell>
          <cell r="R120">
            <v>30</v>
          </cell>
          <cell r="T120">
            <v>1957.2070000000003</v>
          </cell>
          <cell r="U120">
            <v>0</v>
          </cell>
          <cell r="V120">
            <v>687.07</v>
          </cell>
          <cell r="W120">
            <v>0.9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12.5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9" refreshError="1">
        <row r="13">
          <cell r="B13" t="str">
            <v>HAINA 1</v>
          </cell>
          <cell r="C13">
            <v>32</v>
          </cell>
          <cell r="D13">
            <v>0</v>
          </cell>
          <cell r="E13">
            <v>0</v>
          </cell>
          <cell r="F13">
            <v>32</v>
          </cell>
          <cell r="G13">
            <v>40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10</v>
          </cell>
          <cell r="W15">
            <v>0.98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12.8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18</v>
          </cell>
          <cell r="W17">
            <v>0.77</v>
          </cell>
          <cell r="X17">
            <v>0</v>
          </cell>
          <cell r="Y17">
            <v>0</v>
          </cell>
          <cell r="Z17">
            <v>0</v>
          </cell>
          <cell r="AA17">
            <v>13.5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26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125.84</v>
          </cell>
          <cell r="M25">
            <v>0</v>
          </cell>
          <cell r="N25">
            <v>7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343.86</v>
          </cell>
          <cell r="D26">
            <v>6.3</v>
          </cell>
          <cell r="E26">
            <v>15</v>
          </cell>
          <cell r="F26">
            <v>425.22499999999997</v>
          </cell>
          <cell r="G26">
            <v>368</v>
          </cell>
          <cell r="H26">
            <v>310</v>
          </cell>
          <cell r="I26">
            <v>310</v>
          </cell>
          <cell r="J26">
            <v>301</v>
          </cell>
          <cell r="K26">
            <v>268</v>
          </cell>
          <cell r="L26">
            <v>125.84</v>
          </cell>
          <cell r="M26">
            <v>0</v>
          </cell>
          <cell r="N26">
            <v>42</v>
          </cell>
          <cell r="O26">
            <v>8.1599999999999966</v>
          </cell>
          <cell r="P26">
            <v>0</v>
          </cell>
          <cell r="Q26">
            <v>26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176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16.5</v>
          </cell>
          <cell r="F29">
            <v>90</v>
          </cell>
          <cell r="G29">
            <v>110</v>
          </cell>
          <cell r="H29">
            <v>123</v>
          </cell>
          <cell r="I29">
            <v>123</v>
          </cell>
          <cell r="J29">
            <v>123</v>
          </cell>
          <cell r="K29">
            <v>123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61</v>
          </cell>
          <cell r="W29">
            <v>0.9</v>
          </cell>
          <cell r="X29">
            <v>0</v>
          </cell>
          <cell r="Y29">
            <v>0</v>
          </cell>
          <cell r="Z29">
            <v>0</v>
          </cell>
          <cell r="AA29">
            <v>13.5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16.5</v>
          </cell>
          <cell r="F38">
            <v>390</v>
          </cell>
          <cell r="G38">
            <v>110</v>
          </cell>
          <cell r="H38">
            <v>123</v>
          </cell>
          <cell r="I38">
            <v>123</v>
          </cell>
          <cell r="J38">
            <v>123</v>
          </cell>
          <cell r="K38">
            <v>123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61</v>
          </cell>
          <cell r="W38">
            <v>0.9</v>
          </cell>
        </row>
        <row r="40">
          <cell r="B40" t="str">
            <v>SMITH</v>
          </cell>
          <cell r="C40">
            <v>152.8375288000002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137</v>
          </cell>
          <cell r="L40">
            <v>0</v>
          </cell>
          <cell r="M40">
            <v>0</v>
          </cell>
          <cell r="N40">
            <v>43</v>
          </cell>
          <cell r="O40">
            <v>0</v>
          </cell>
          <cell r="P40">
            <v>0</v>
          </cell>
          <cell r="Q40">
            <v>43</v>
          </cell>
          <cell r="R40">
            <v>0</v>
          </cell>
          <cell r="S40">
            <v>1</v>
          </cell>
          <cell r="T40">
            <v>111.09</v>
          </cell>
          <cell r="V40">
            <v>43</v>
          </cell>
          <cell r="W40">
            <v>0.95</v>
          </cell>
          <cell r="X40">
            <v>0</v>
          </cell>
          <cell r="Y40">
            <v>0</v>
          </cell>
          <cell r="Z40">
            <v>0</v>
          </cell>
          <cell r="AA40">
            <v>13.8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1.75</v>
          </cell>
          <cell r="F50">
            <v>27</v>
          </cell>
          <cell r="G50">
            <v>31.5</v>
          </cell>
          <cell r="H50">
            <v>30.5</v>
          </cell>
          <cell r="I50">
            <v>30.5</v>
          </cell>
          <cell r="J50">
            <v>30.5</v>
          </cell>
          <cell r="K50">
            <v>30.5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25.4</v>
          </cell>
          <cell r="W50">
            <v>0.77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95</v>
          </cell>
          <cell r="J56">
            <v>70</v>
          </cell>
          <cell r="K56">
            <v>70</v>
          </cell>
          <cell r="L56">
            <v>0</v>
          </cell>
          <cell r="M56">
            <v>0</v>
          </cell>
          <cell r="N56">
            <v>25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</v>
          </cell>
          <cell r="T56">
            <v>61.212000000000003</v>
          </cell>
          <cell r="V56">
            <v>35</v>
          </cell>
          <cell r="W56">
            <v>0.89</v>
          </cell>
          <cell r="X56">
            <v>0</v>
          </cell>
          <cell r="Y56">
            <v>0</v>
          </cell>
          <cell r="Z56">
            <v>0</v>
          </cell>
          <cell r="AA56">
            <v>14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95</v>
          </cell>
          <cell r="J58">
            <v>70</v>
          </cell>
          <cell r="K58">
            <v>70</v>
          </cell>
          <cell r="L58">
            <v>0</v>
          </cell>
          <cell r="M58">
            <v>0</v>
          </cell>
          <cell r="N58">
            <v>25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</v>
          </cell>
          <cell r="T58">
            <v>62.531999999999996</v>
          </cell>
          <cell r="V58">
            <v>41</v>
          </cell>
          <cell r="W58">
            <v>0.86</v>
          </cell>
          <cell r="X58">
            <v>0</v>
          </cell>
          <cell r="Y58">
            <v>0</v>
          </cell>
          <cell r="Z58">
            <v>0</v>
          </cell>
          <cell r="AA58">
            <v>14.1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70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33</v>
          </cell>
          <cell r="W60">
            <v>0.9</v>
          </cell>
          <cell r="X60">
            <v>0</v>
          </cell>
          <cell r="Y60">
            <v>0</v>
          </cell>
          <cell r="Z60">
            <v>0</v>
          </cell>
          <cell r="AA60">
            <v>14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184.3375288000002</v>
          </cell>
          <cell r="D62">
            <v>4.7880000000000003</v>
          </cell>
          <cell r="E62">
            <v>25.75</v>
          </cell>
          <cell r="F62">
            <v>586.03000000000009</v>
          </cell>
          <cell r="G62">
            <v>542.80000000000007</v>
          </cell>
          <cell r="H62">
            <v>495.5</v>
          </cell>
          <cell r="I62">
            <v>495.5</v>
          </cell>
          <cell r="J62">
            <v>420.5</v>
          </cell>
          <cell r="K62">
            <v>377.5</v>
          </cell>
          <cell r="L62">
            <v>0</v>
          </cell>
          <cell r="M62">
            <v>0</v>
          </cell>
          <cell r="N62">
            <v>118</v>
          </cell>
          <cell r="O62">
            <v>0</v>
          </cell>
          <cell r="P62">
            <v>0</v>
          </cell>
          <cell r="Q62">
            <v>43</v>
          </cell>
          <cell r="R62">
            <v>0</v>
          </cell>
          <cell r="S62">
            <v>7</v>
          </cell>
          <cell r="T62">
            <v>473.12000000000006</v>
          </cell>
          <cell r="U62">
            <v>0</v>
          </cell>
          <cell r="V62">
            <v>177.4</v>
          </cell>
          <cell r="W62">
            <v>0.91</v>
          </cell>
        </row>
        <row r="63">
          <cell r="X63">
            <v>0</v>
          </cell>
        </row>
        <row r="64">
          <cell r="B64" t="str">
            <v>PALAMARA</v>
          </cell>
          <cell r="C64">
            <v>92.43</v>
          </cell>
          <cell r="D64">
            <v>0.53</v>
          </cell>
          <cell r="E64">
            <v>0</v>
          </cell>
          <cell r="F64">
            <v>80</v>
          </cell>
          <cell r="G64">
            <v>95.13</v>
          </cell>
          <cell r="H64">
            <v>90</v>
          </cell>
          <cell r="I64">
            <v>90</v>
          </cell>
          <cell r="J64">
            <v>90</v>
          </cell>
          <cell r="K64">
            <v>81.87</v>
          </cell>
          <cell r="L64">
            <v>85.23</v>
          </cell>
          <cell r="M64">
            <v>0</v>
          </cell>
          <cell r="N64">
            <v>8.1299999999999955</v>
          </cell>
          <cell r="O64">
            <v>4.769999999999996</v>
          </cell>
          <cell r="P64">
            <v>0</v>
          </cell>
          <cell r="Q64">
            <v>0</v>
          </cell>
          <cell r="R64">
            <v>0</v>
          </cell>
          <cell r="S64">
            <v>9</v>
          </cell>
          <cell r="T64">
            <v>59.58</v>
          </cell>
          <cell r="V64">
            <v>51.18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14.3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55.2</v>
          </cell>
          <cell r="I65">
            <v>55.2</v>
          </cell>
          <cell r="J65">
            <v>55.2</v>
          </cell>
          <cell r="K65">
            <v>55.2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26.7</v>
          </cell>
          <cell r="W65">
            <v>0.9</v>
          </cell>
          <cell r="X65">
            <v>0</v>
          </cell>
          <cell r="Y65">
            <v>0</v>
          </cell>
          <cell r="Z65">
            <v>0</v>
          </cell>
          <cell r="AA65">
            <v>13.8</v>
          </cell>
          <cell r="AB65" t="str">
            <v>LA VEGA</v>
          </cell>
        </row>
        <row r="66">
          <cell r="B66" t="str">
            <v>4_SUB-TOTAL</v>
          </cell>
          <cell r="C66">
            <v>147.63</v>
          </cell>
          <cell r="D66">
            <v>0</v>
          </cell>
          <cell r="E66">
            <v>0</v>
          </cell>
          <cell r="F66">
            <v>150</v>
          </cell>
          <cell r="G66">
            <v>150.32999999999998</v>
          </cell>
          <cell r="H66">
            <v>145.19999999999999</v>
          </cell>
          <cell r="I66">
            <v>145.19999999999999</v>
          </cell>
          <cell r="J66">
            <v>145.19999999999999</v>
          </cell>
          <cell r="K66">
            <v>137.07</v>
          </cell>
          <cell r="L66">
            <v>85.23</v>
          </cell>
          <cell r="M66">
            <v>0</v>
          </cell>
          <cell r="N66">
            <v>8.1299999999999955</v>
          </cell>
          <cell r="O66">
            <v>4.769999999999996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93.78</v>
          </cell>
          <cell r="U66">
            <v>0</v>
          </cell>
          <cell r="V66">
            <v>77.88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73.5</v>
          </cell>
          <cell r="I68">
            <v>73.5</v>
          </cell>
          <cell r="J68">
            <v>73.5</v>
          </cell>
          <cell r="K68">
            <v>73.5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39.9</v>
          </cell>
          <cell r="W68">
            <v>0.88</v>
          </cell>
          <cell r="X68">
            <v>0</v>
          </cell>
          <cell r="Y68">
            <v>0</v>
          </cell>
          <cell r="Z68">
            <v>0</v>
          </cell>
          <cell r="AA68">
            <v>14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13.5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105.3</v>
          </cell>
          <cell r="I70">
            <v>105.3</v>
          </cell>
          <cell r="J70">
            <v>105.3</v>
          </cell>
          <cell r="K70">
            <v>105.3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58.9</v>
          </cell>
          <cell r="W70">
            <v>0.87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5.6</v>
          </cell>
          <cell r="W72">
            <v>0.89</v>
          </cell>
          <cell r="X72">
            <v>0</v>
          </cell>
          <cell r="Y72">
            <v>0</v>
          </cell>
          <cell r="Z72">
            <v>0</v>
          </cell>
          <cell r="AA72">
            <v>12.3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35.6</v>
          </cell>
          <cell r="I73">
            <v>35.6</v>
          </cell>
          <cell r="J73">
            <v>35.6</v>
          </cell>
          <cell r="K73">
            <v>35.6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22.6</v>
          </cell>
          <cell r="W73">
            <v>0.84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46.6</v>
          </cell>
          <cell r="I74">
            <v>46.6</v>
          </cell>
          <cell r="J74">
            <v>46.6</v>
          </cell>
          <cell r="K74">
            <v>46.6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28.200000000000003</v>
          </cell>
          <cell r="W74">
            <v>0.86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86.4</v>
          </cell>
          <cell r="I80">
            <v>86.4</v>
          </cell>
          <cell r="J80">
            <v>86.4</v>
          </cell>
          <cell r="K80">
            <v>86.4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20.04</v>
          </cell>
          <cell r="W80">
            <v>0.97</v>
          </cell>
          <cell r="X80">
            <v>0</v>
          </cell>
          <cell r="Y80">
            <v>0</v>
          </cell>
          <cell r="Z80">
            <v>0</v>
          </cell>
          <cell r="AA80">
            <v>14.1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86.4</v>
          </cell>
          <cell r="I81">
            <v>86.4</v>
          </cell>
          <cell r="J81">
            <v>86.4</v>
          </cell>
          <cell r="K81">
            <v>86.4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20.04</v>
          </cell>
          <cell r="W81">
            <v>0.97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6.5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45</v>
          </cell>
          <cell r="K86">
            <v>45</v>
          </cell>
          <cell r="L86">
            <v>0</v>
          </cell>
          <cell r="M86">
            <v>0</v>
          </cell>
          <cell r="N86">
            <v>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0.91</v>
          </cell>
          <cell r="X86">
            <v>0</v>
          </cell>
          <cell r="Y86">
            <v>0</v>
          </cell>
          <cell r="Z86">
            <v>0</v>
          </cell>
          <cell r="AA86">
            <v>13.2</v>
          </cell>
          <cell r="AB86" t="str">
            <v>TAVERA 1</v>
          </cell>
        </row>
        <row r="87">
          <cell r="B87" t="str">
            <v>TAVERA 2</v>
          </cell>
          <cell r="C87">
            <v>48</v>
          </cell>
          <cell r="D87">
            <v>1</v>
          </cell>
          <cell r="E87">
            <v>6.5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45</v>
          </cell>
          <cell r="K87">
            <v>45</v>
          </cell>
          <cell r="L87">
            <v>0</v>
          </cell>
          <cell r="M87">
            <v>0</v>
          </cell>
          <cell r="N87">
            <v>3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0.91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45</v>
          </cell>
          <cell r="D88">
            <v>1</v>
          </cell>
          <cell r="E88">
            <v>3</v>
          </cell>
          <cell r="F88">
            <v>18</v>
          </cell>
          <cell r="G88">
            <v>46</v>
          </cell>
          <cell r="H88">
            <v>47</v>
          </cell>
          <cell r="I88">
            <v>47</v>
          </cell>
          <cell r="J88">
            <v>26</v>
          </cell>
          <cell r="K88">
            <v>26</v>
          </cell>
          <cell r="L88">
            <v>46</v>
          </cell>
          <cell r="M88">
            <v>0</v>
          </cell>
          <cell r="N88">
            <v>21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16</v>
          </cell>
          <cell r="W88">
            <v>0.85</v>
          </cell>
          <cell r="X88">
            <v>0</v>
          </cell>
          <cell r="Y88">
            <v>0</v>
          </cell>
          <cell r="Z88">
            <v>0</v>
          </cell>
          <cell r="AA88">
            <v>14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0</v>
          </cell>
          <cell r="F89">
            <v>18</v>
          </cell>
          <cell r="G89">
            <v>46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1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20</v>
          </cell>
          <cell r="K90">
            <v>20</v>
          </cell>
          <cell r="L90">
            <v>25</v>
          </cell>
          <cell r="M90">
            <v>0</v>
          </cell>
          <cell r="N90">
            <v>6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0.86</v>
          </cell>
          <cell r="X90">
            <v>0</v>
          </cell>
          <cell r="Y90">
            <v>0</v>
          </cell>
          <cell r="Z90">
            <v>0</v>
          </cell>
          <cell r="AA90">
            <v>13.9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1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20</v>
          </cell>
          <cell r="K91">
            <v>20</v>
          </cell>
          <cell r="L91">
            <v>25</v>
          </cell>
          <cell r="M91">
            <v>0</v>
          </cell>
          <cell r="N91">
            <v>6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12</v>
          </cell>
          <cell r="W91">
            <v>0.86</v>
          </cell>
          <cell r="X91">
            <v>0</v>
          </cell>
          <cell r="Y91">
            <v>0</v>
          </cell>
          <cell r="Z91">
            <v>0</v>
          </cell>
          <cell r="AA91">
            <v>13.9</v>
          </cell>
          <cell r="AB91" t="str">
            <v>AGUACATE 2</v>
          </cell>
        </row>
        <row r="92">
          <cell r="B92" t="str">
            <v>VALDESIA 1</v>
          </cell>
          <cell r="C92">
            <v>23</v>
          </cell>
          <cell r="D92">
            <v>1</v>
          </cell>
          <cell r="E92">
            <v>6.25</v>
          </cell>
          <cell r="F92">
            <v>8.5</v>
          </cell>
          <cell r="G92">
            <v>24</v>
          </cell>
          <cell r="H92">
            <v>26</v>
          </cell>
          <cell r="I92">
            <v>26</v>
          </cell>
          <cell r="J92">
            <v>23</v>
          </cell>
          <cell r="K92">
            <v>23</v>
          </cell>
          <cell r="L92">
            <v>25</v>
          </cell>
          <cell r="M92">
            <v>0</v>
          </cell>
          <cell r="N92">
            <v>3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10</v>
          </cell>
          <cell r="W92">
            <v>0.92</v>
          </cell>
          <cell r="X92">
            <v>0</v>
          </cell>
          <cell r="Y92">
            <v>0</v>
          </cell>
          <cell r="Z92">
            <v>0</v>
          </cell>
          <cell r="AA92">
            <v>13.8</v>
          </cell>
          <cell r="AB92" t="str">
            <v>VALDESIA 1</v>
          </cell>
        </row>
        <row r="93">
          <cell r="B93" t="str">
            <v>VALDESIA 2</v>
          </cell>
          <cell r="C93">
            <v>23</v>
          </cell>
          <cell r="D93">
            <v>1</v>
          </cell>
          <cell r="E93">
            <v>6.9</v>
          </cell>
          <cell r="F93">
            <v>8.5</v>
          </cell>
          <cell r="G93">
            <v>24</v>
          </cell>
          <cell r="H93">
            <v>26</v>
          </cell>
          <cell r="I93">
            <v>26</v>
          </cell>
          <cell r="J93">
            <v>24.3</v>
          </cell>
          <cell r="K93">
            <v>24.3</v>
          </cell>
          <cell r="L93">
            <v>25</v>
          </cell>
          <cell r="M93">
            <v>0</v>
          </cell>
          <cell r="N93">
            <v>1.6999999999999993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10</v>
          </cell>
          <cell r="W93">
            <v>0.92</v>
          </cell>
          <cell r="X93">
            <v>0</v>
          </cell>
          <cell r="Y93">
            <v>0</v>
          </cell>
          <cell r="Z93">
            <v>0</v>
          </cell>
          <cell r="AA93">
            <v>13.8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6.9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11.6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25.2</v>
          </cell>
          <cell r="K97">
            <v>25.2</v>
          </cell>
          <cell r="L97">
            <v>25</v>
          </cell>
          <cell r="M97">
            <v>0</v>
          </cell>
          <cell r="N97">
            <v>0.80000000000000071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6.4</v>
          </cell>
          <cell r="W97">
            <v>0.97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25</v>
          </cell>
          <cell r="D98">
            <v>1</v>
          </cell>
          <cell r="E98">
            <v>11.6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25.2</v>
          </cell>
          <cell r="K98">
            <v>25.2</v>
          </cell>
          <cell r="L98">
            <v>25</v>
          </cell>
          <cell r="M98">
            <v>0</v>
          </cell>
          <cell r="N98">
            <v>0.80000000000000071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6.4</v>
          </cell>
          <cell r="W98">
            <v>0.97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9.4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1.9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0</v>
          </cell>
          <cell r="F105">
            <v>0</v>
          </cell>
          <cell r="G105">
            <v>6.5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</v>
          </cell>
          <cell r="W114">
            <v>0.94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1.6</v>
          </cell>
          <cell r="F115">
            <v>0</v>
          </cell>
          <cell r="G115">
            <v>2</v>
          </cell>
          <cell r="H115">
            <v>3.2</v>
          </cell>
          <cell r="I115">
            <v>3.2</v>
          </cell>
          <cell r="J115">
            <v>3.2</v>
          </cell>
          <cell r="K115">
            <v>3.2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0.6</v>
          </cell>
          <cell r="W115">
            <v>0.98</v>
          </cell>
          <cell r="X115">
            <v>0</v>
          </cell>
          <cell r="Y115">
            <v>0</v>
          </cell>
          <cell r="Z115">
            <v>0</v>
          </cell>
          <cell r="AA115">
            <v>12.4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416.7</v>
          </cell>
          <cell r="D118">
            <v>12</v>
          </cell>
          <cell r="E118">
            <v>86.775000000000006</v>
          </cell>
          <cell r="F118">
            <v>170</v>
          </cell>
          <cell r="G118">
            <v>429.09999999999997</v>
          </cell>
          <cell r="H118">
            <v>391.15</v>
          </cell>
          <cell r="I118">
            <v>391.15</v>
          </cell>
          <cell r="J118">
            <v>345.84999999999997</v>
          </cell>
          <cell r="K118">
            <v>345.84999999999997</v>
          </cell>
          <cell r="L118">
            <v>219</v>
          </cell>
          <cell r="M118">
            <v>0</v>
          </cell>
          <cell r="N118">
            <v>45.3</v>
          </cell>
          <cell r="O118">
            <v>9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134.65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1445.4975288000001</v>
          </cell>
          <cell r="D120">
            <v>93.006</v>
          </cell>
          <cell r="E120">
            <v>144.02500000000001</v>
          </cell>
          <cell r="G120">
            <v>1847.75</v>
          </cell>
          <cell r="H120">
            <v>1703.1499999999999</v>
          </cell>
          <cell r="I120">
            <v>1703.1499999999999</v>
          </cell>
          <cell r="J120">
            <v>1573.85</v>
          </cell>
          <cell r="K120">
            <v>1489.7199999999998</v>
          </cell>
          <cell r="L120">
            <v>430.07000000000005</v>
          </cell>
          <cell r="M120">
            <v>0</v>
          </cell>
          <cell r="N120">
            <v>213.43</v>
          </cell>
          <cell r="O120">
            <v>21.929999999999993</v>
          </cell>
          <cell r="P120">
            <v>0</v>
          </cell>
          <cell r="Q120">
            <v>69</v>
          </cell>
          <cell r="R120">
            <v>0</v>
          </cell>
          <cell r="T120">
            <v>1957.2070000000003</v>
          </cell>
          <cell r="U120">
            <v>0</v>
          </cell>
          <cell r="V120">
            <v>734.07</v>
          </cell>
          <cell r="W120">
            <v>0.9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10.3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30" refreshError="1">
        <row r="13">
          <cell r="B13" t="str">
            <v>HAINA 1</v>
          </cell>
          <cell r="C13">
            <v>32</v>
          </cell>
          <cell r="D13">
            <v>0</v>
          </cell>
          <cell r="E13">
            <v>0</v>
          </cell>
          <cell r="F13">
            <v>32</v>
          </cell>
          <cell r="G13">
            <v>40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11</v>
          </cell>
          <cell r="W15">
            <v>0.97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12.8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18</v>
          </cell>
          <cell r="W17">
            <v>0.77</v>
          </cell>
          <cell r="X17">
            <v>0</v>
          </cell>
          <cell r="Y17">
            <v>0</v>
          </cell>
          <cell r="Z17">
            <v>0</v>
          </cell>
          <cell r="AA17">
            <v>13.5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26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125.84</v>
          </cell>
          <cell r="M25">
            <v>0</v>
          </cell>
          <cell r="N25">
            <v>7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343.86</v>
          </cell>
          <cell r="D26">
            <v>6.3</v>
          </cell>
          <cell r="E26">
            <v>15</v>
          </cell>
          <cell r="F26">
            <v>425.22499999999997</v>
          </cell>
          <cell r="G26">
            <v>368</v>
          </cell>
          <cell r="H26">
            <v>310</v>
          </cell>
          <cell r="I26">
            <v>310</v>
          </cell>
          <cell r="J26">
            <v>301</v>
          </cell>
          <cell r="K26">
            <v>268</v>
          </cell>
          <cell r="L26">
            <v>125.84</v>
          </cell>
          <cell r="M26">
            <v>0</v>
          </cell>
          <cell r="N26">
            <v>42</v>
          </cell>
          <cell r="O26">
            <v>8.1599999999999966</v>
          </cell>
          <cell r="P26">
            <v>0</v>
          </cell>
          <cell r="Q26">
            <v>26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177</v>
          </cell>
          <cell r="W26">
            <v>0.83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</v>
          </cell>
          <cell r="F29">
            <v>90</v>
          </cell>
          <cell r="G29">
            <v>110</v>
          </cell>
          <cell r="H29">
            <v>120</v>
          </cell>
          <cell r="I29">
            <v>120</v>
          </cell>
          <cell r="J29">
            <v>120</v>
          </cell>
          <cell r="K29">
            <v>120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63</v>
          </cell>
          <cell r="W29">
            <v>0.89</v>
          </cell>
          <cell r="X29">
            <v>0</v>
          </cell>
          <cell r="Y29">
            <v>0</v>
          </cell>
          <cell r="Z29">
            <v>0</v>
          </cell>
          <cell r="AA29">
            <v>13.6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</v>
          </cell>
          <cell r="F38">
            <v>390</v>
          </cell>
          <cell r="G38">
            <v>110</v>
          </cell>
          <cell r="H38">
            <v>120</v>
          </cell>
          <cell r="I38">
            <v>120</v>
          </cell>
          <cell r="J38">
            <v>120</v>
          </cell>
          <cell r="K38">
            <v>120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63</v>
          </cell>
          <cell r="W38">
            <v>0.89</v>
          </cell>
        </row>
        <row r="40">
          <cell r="B40" t="str">
            <v>SMITH</v>
          </cell>
          <cell r="C40">
            <v>169.50252880000016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136</v>
          </cell>
          <cell r="L40">
            <v>0</v>
          </cell>
          <cell r="M40">
            <v>0</v>
          </cell>
          <cell r="N40">
            <v>44</v>
          </cell>
          <cell r="O40">
            <v>0</v>
          </cell>
          <cell r="P40">
            <v>0</v>
          </cell>
          <cell r="Q40">
            <v>44</v>
          </cell>
          <cell r="R40">
            <v>0</v>
          </cell>
          <cell r="S40">
            <v>1</v>
          </cell>
          <cell r="T40">
            <v>111.09</v>
          </cell>
          <cell r="V40">
            <v>41</v>
          </cell>
          <cell r="W40">
            <v>0.96</v>
          </cell>
          <cell r="X40">
            <v>0</v>
          </cell>
          <cell r="Y40">
            <v>0</v>
          </cell>
          <cell r="Z40">
            <v>0</v>
          </cell>
          <cell r="AA40">
            <v>13.8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1.8000000000000007</v>
          </cell>
          <cell r="F50">
            <v>27</v>
          </cell>
          <cell r="G50">
            <v>31.5</v>
          </cell>
          <cell r="H50">
            <v>30.6</v>
          </cell>
          <cell r="I50">
            <v>30.6</v>
          </cell>
          <cell r="J50">
            <v>30.6</v>
          </cell>
          <cell r="K50">
            <v>30.6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23.9</v>
          </cell>
          <cell r="W50">
            <v>0.79</v>
          </cell>
          <cell r="X50">
            <v>0</v>
          </cell>
          <cell r="Y50">
            <v>0</v>
          </cell>
          <cell r="Z50">
            <v>0</v>
          </cell>
          <cell r="AA50">
            <v>12.8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95</v>
          </cell>
          <cell r="J56">
            <v>70</v>
          </cell>
          <cell r="K56">
            <v>70</v>
          </cell>
          <cell r="L56">
            <v>0</v>
          </cell>
          <cell r="M56">
            <v>0</v>
          </cell>
          <cell r="N56">
            <v>25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</v>
          </cell>
          <cell r="T56">
            <v>61.212000000000003</v>
          </cell>
          <cell r="V56">
            <v>30</v>
          </cell>
          <cell r="W56">
            <v>0.92</v>
          </cell>
          <cell r="X56">
            <v>0</v>
          </cell>
          <cell r="Y56">
            <v>0</v>
          </cell>
          <cell r="Z56">
            <v>0</v>
          </cell>
          <cell r="AA56">
            <v>14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95</v>
          </cell>
          <cell r="J58">
            <v>70</v>
          </cell>
          <cell r="K58">
            <v>70</v>
          </cell>
          <cell r="L58">
            <v>0</v>
          </cell>
          <cell r="M58">
            <v>0</v>
          </cell>
          <cell r="N58">
            <v>25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</v>
          </cell>
          <cell r="T58">
            <v>62.531999999999996</v>
          </cell>
          <cell r="V58">
            <v>35</v>
          </cell>
          <cell r="W58">
            <v>0.89</v>
          </cell>
          <cell r="X58">
            <v>0</v>
          </cell>
          <cell r="Y58">
            <v>0</v>
          </cell>
          <cell r="Z58">
            <v>0</v>
          </cell>
          <cell r="AA58">
            <v>14.1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70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28</v>
          </cell>
          <cell r="W60">
            <v>0.93</v>
          </cell>
          <cell r="X60">
            <v>0</v>
          </cell>
          <cell r="Y60">
            <v>0</v>
          </cell>
          <cell r="Z60">
            <v>0</v>
          </cell>
          <cell r="AA60">
            <v>14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201.00252880000016</v>
          </cell>
          <cell r="D62">
            <v>4.7880000000000003</v>
          </cell>
          <cell r="E62">
            <v>25.8</v>
          </cell>
          <cell r="F62">
            <v>586.03000000000009</v>
          </cell>
          <cell r="G62">
            <v>542.80000000000007</v>
          </cell>
          <cell r="H62">
            <v>495.6</v>
          </cell>
          <cell r="I62">
            <v>495.6</v>
          </cell>
          <cell r="J62">
            <v>420.6</v>
          </cell>
          <cell r="K62">
            <v>376.6</v>
          </cell>
          <cell r="L62">
            <v>0</v>
          </cell>
          <cell r="M62">
            <v>0</v>
          </cell>
          <cell r="N62">
            <v>119</v>
          </cell>
          <cell r="O62">
            <v>0</v>
          </cell>
          <cell r="P62">
            <v>0</v>
          </cell>
          <cell r="Q62">
            <v>44</v>
          </cell>
          <cell r="R62">
            <v>0</v>
          </cell>
          <cell r="S62">
            <v>7</v>
          </cell>
          <cell r="T62">
            <v>473.12000000000006</v>
          </cell>
          <cell r="U62">
            <v>0</v>
          </cell>
          <cell r="V62">
            <v>157.9</v>
          </cell>
          <cell r="W62">
            <v>0.92</v>
          </cell>
        </row>
        <row r="63">
          <cell r="X63">
            <v>0</v>
          </cell>
        </row>
        <row r="64">
          <cell r="B64" t="str">
            <v>PALAMARA</v>
          </cell>
          <cell r="C64">
            <v>92.43</v>
          </cell>
          <cell r="D64">
            <v>0.53</v>
          </cell>
          <cell r="E64">
            <v>0</v>
          </cell>
          <cell r="F64">
            <v>80</v>
          </cell>
          <cell r="G64">
            <v>95.13</v>
          </cell>
          <cell r="H64">
            <v>90</v>
          </cell>
          <cell r="I64">
            <v>90</v>
          </cell>
          <cell r="J64">
            <v>90</v>
          </cell>
          <cell r="K64">
            <v>84.99</v>
          </cell>
          <cell r="L64">
            <v>85.23</v>
          </cell>
          <cell r="M64">
            <v>0</v>
          </cell>
          <cell r="N64">
            <v>5.0100000000000051</v>
          </cell>
          <cell r="O64">
            <v>4.769999999999996</v>
          </cell>
          <cell r="P64">
            <v>0</v>
          </cell>
          <cell r="Q64">
            <v>0</v>
          </cell>
          <cell r="R64">
            <v>0</v>
          </cell>
          <cell r="S64">
            <v>9</v>
          </cell>
          <cell r="T64">
            <v>59.58</v>
          </cell>
          <cell r="V64">
            <v>55.41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14.4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54.8</v>
          </cell>
          <cell r="I65">
            <v>54.8</v>
          </cell>
          <cell r="J65">
            <v>54.8</v>
          </cell>
          <cell r="K65">
            <v>54.8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28.9</v>
          </cell>
          <cell r="W65">
            <v>0.88</v>
          </cell>
          <cell r="X65">
            <v>0</v>
          </cell>
          <cell r="Y65">
            <v>0</v>
          </cell>
          <cell r="Z65">
            <v>0</v>
          </cell>
          <cell r="AA65">
            <v>14.1</v>
          </cell>
          <cell r="AB65" t="str">
            <v>LA VEGA</v>
          </cell>
        </row>
        <row r="66">
          <cell r="B66" t="str">
            <v>4_SUB-TOTAL</v>
          </cell>
          <cell r="C66">
            <v>147.63</v>
          </cell>
          <cell r="D66">
            <v>0</v>
          </cell>
          <cell r="E66">
            <v>0</v>
          </cell>
          <cell r="F66">
            <v>150</v>
          </cell>
          <cell r="G66">
            <v>150.32999999999998</v>
          </cell>
          <cell r="H66">
            <v>144.80000000000001</v>
          </cell>
          <cell r="I66">
            <v>144.80000000000001</v>
          </cell>
          <cell r="J66">
            <v>144.80000000000001</v>
          </cell>
          <cell r="K66">
            <v>139.79</v>
          </cell>
          <cell r="L66">
            <v>85.23</v>
          </cell>
          <cell r="M66">
            <v>0</v>
          </cell>
          <cell r="N66">
            <v>5.0100000000000051</v>
          </cell>
          <cell r="O66">
            <v>4.769999999999996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93.78</v>
          </cell>
          <cell r="U66">
            <v>0</v>
          </cell>
          <cell r="V66">
            <v>84.31</v>
          </cell>
          <cell r="W66">
            <v>0.86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73.400000000000006</v>
          </cell>
          <cell r="I68">
            <v>73.400000000000006</v>
          </cell>
          <cell r="J68">
            <v>73.400000000000006</v>
          </cell>
          <cell r="K68">
            <v>73.400000000000006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37.299999999999997</v>
          </cell>
          <cell r="W68">
            <v>0.89</v>
          </cell>
          <cell r="X68">
            <v>0</v>
          </cell>
          <cell r="Y68">
            <v>0</v>
          </cell>
          <cell r="Z68">
            <v>0</v>
          </cell>
          <cell r="AA68">
            <v>14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13.6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105.2</v>
          </cell>
          <cell r="I70">
            <v>105.2</v>
          </cell>
          <cell r="J70">
            <v>105.2</v>
          </cell>
          <cell r="K70">
            <v>105.2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56.3</v>
          </cell>
          <cell r="W70">
            <v>0.88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5.6</v>
          </cell>
          <cell r="W72">
            <v>0.89</v>
          </cell>
          <cell r="X72">
            <v>0</v>
          </cell>
          <cell r="Y72">
            <v>0</v>
          </cell>
          <cell r="Z72">
            <v>0</v>
          </cell>
          <cell r="AA72">
            <v>12.7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35.1</v>
          </cell>
          <cell r="I73">
            <v>35.1</v>
          </cell>
          <cell r="J73">
            <v>35.1</v>
          </cell>
          <cell r="K73">
            <v>35.1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22.4</v>
          </cell>
          <cell r="W73">
            <v>0.84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46.1</v>
          </cell>
          <cell r="I74">
            <v>46.1</v>
          </cell>
          <cell r="J74">
            <v>46.1</v>
          </cell>
          <cell r="K74">
            <v>46.1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28</v>
          </cell>
          <cell r="W74">
            <v>0.85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84.4</v>
          </cell>
          <cell r="I80">
            <v>84.4</v>
          </cell>
          <cell r="J80">
            <v>84.4</v>
          </cell>
          <cell r="K80">
            <v>84.4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25.6</v>
          </cell>
          <cell r="W80">
            <v>0.96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84.4</v>
          </cell>
          <cell r="I81">
            <v>84.4</v>
          </cell>
          <cell r="J81">
            <v>84.4</v>
          </cell>
          <cell r="K81">
            <v>84.4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25.6</v>
          </cell>
          <cell r="W81">
            <v>0.96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13.2</v>
          </cell>
          <cell r="AB86" t="str">
            <v>TAVERA 1</v>
          </cell>
        </row>
        <row r="87">
          <cell r="B87" t="str">
            <v>TAVERA 2</v>
          </cell>
          <cell r="C87">
            <v>48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0.89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45</v>
          </cell>
          <cell r="D88">
            <v>1</v>
          </cell>
          <cell r="E88">
            <v>6</v>
          </cell>
          <cell r="F88">
            <v>18</v>
          </cell>
          <cell r="G88">
            <v>46</v>
          </cell>
          <cell r="H88">
            <v>47</v>
          </cell>
          <cell r="I88">
            <v>47</v>
          </cell>
          <cell r="J88">
            <v>32</v>
          </cell>
          <cell r="K88">
            <v>32</v>
          </cell>
          <cell r="L88">
            <v>46</v>
          </cell>
          <cell r="M88">
            <v>0</v>
          </cell>
          <cell r="N88">
            <v>15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16</v>
          </cell>
          <cell r="W88">
            <v>0.89</v>
          </cell>
          <cell r="X88">
            <v>0</v>
          </cell>
          <cell r="Y88">
            <v>0</v>
          </cell>
          <cell r="Z88">
            <v>0</v>
          </cell>
          <cell r="AA88">
            <v>14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0</v>
          </cell>
          <cell r="F89">
            <v>18</v>
          </cell>
          <cell r="G89">
            <v>46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0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18</v>
          </cell>
          <cell r="K90">
            <v>18</v>
          </cell>
          <cell r="L90">
            <v>25</v>
          </cell>
          <cell r="M90">
            <v>0</v>
          </cell>
          <cell r="N90">
            <v>8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0.83</v>
          </cell>
          <cell r="X90">
            <v>0</v>
          </cell>
          <cell r="Y90">
            <v>0</v>
          </cell>
          <cell r="Z90">
            <v>0</v>
          </cell>
          <cell r="AA90">
            <v>13.9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0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18</v>
          </cell>
          <cell r="K91">
            <v>18</v>
          </cell>
          <cell r="L91">
            <v>25</v>
          </cell>
          <cell r="M91">
            <v>0</v>
          </cell>
          <cell r="N91">
            <v>8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12</v>
          </cell>
          <cell r="W91">
            <v>0.83</v>
          </cell>
          <cell r="X91">
            <v>0</v>
          </cell>
          <cell r="Y91">
            <v>0</v>
          </cell>
          <cell r="Z91">
            <v>0</v>
          </cell>
          <cell r="AA91">
            <v>13.9</v>
          </cell>
          <cell r="AB91" t="str">
            <v>AGUACATE 2</v>
          </cell>
        </row>
        <row r="92">
          <cell r="B92" t="str">
            <v>VALDESIA 1</v>
          </cell>
          <cell r="C92">
            <v>23</v>
          </cell>
          <cell r="D92">
            <v>1</v>
          </cell>
          <cell r="E92">
            <v>2.25</v>
          </cell>
          <cell r="F92">
            <v>8.5</v>
          </cell>
          <cell r="G92">
            <v>24</v>
          </cell>
          <cell r="H92">
            <v>26</v>
          </cell>
          <cell r="I92">
            <v>26</v>
          </cell>
          <cell r="J92">
            <v>15</v>
          </cell>
          <cell r="K92">
            <v>15</v>
          </cell>
          <cell r="L92">
            <v>25</v>
          </cell>
          <cell r="M92">
            <v>0</v>
          </cell>
          <cell r="N92">
            <v>11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10</v>
          </cell>
          <cell r="W92">
            <v>0.83</v>
          </cell>
          <cell r="X92">
            <v>0</v>
          </cell>
          <cell r="Y92">
            <v>0</v>
          </cell>
          <cell r="Z92">
            <v>0</v>
          </cell>
          <cell r="AA92">
            <v>13.8</v>
          </cell>
          <cell r="AB92" t="str">
            <v>VALDESIA 1</v>
          </cell>
        </row>
        <row r="93">
          <cell r="B93" t="str">
            <v>VALDESIA 2</v>
          </cell>
          <cell r="C93">
            <v>23</v>
          </cell>
          <cell r="D93">
            <v>1</v>
          </cell>
          <cell r="E93">
            <v>6.9</v>
          </cell>
          <cell r="F93">
            <v>8.5</v>
          </cell>
          <cell r="G93">
            <v>24</v>
          </cell>
          <cell r="H93">
            <v>26</v>
          </cell>
          <cell r="I93">
            <v>26</v>
          </cell>
          <cell r="J93">
            <v>24.3</v>
          </cell>
          <cell r="K93">
            <v>24.3</v>
          </cell>
          <cell r="L93">
            <v>25</v>
          </cell>
          <cell r="M93">
            <v>0</v>
          </cell>
          <cell r="N93">
            <v>1.6999999999999993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10</v>
          </cell>
          <cell r="W93">
            <v>0.92</v>
          </cell>
          <cell r="X93">
            <v>0</v>
          </cell>
          <cell r="Y93">
            <v>0</v>
          </cell>
          <cell r="Z93">
            <v>0</v>
          </cell>
          <cell r="AA93">
            <v>13.8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6.9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11.6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25.2</v>
          </cell>
          <cell r="K97">
            <v>25.2</v>
          </cell>
          <cell r="L97">
            <v>25</v>
          </cell>
          <cell r="M97">
            <v>0</v>
          </cell>
          <cell r="N97">
            <v>0.80000000000000071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6.4</v>
          </cell>
          <cell r="W97">
            <v>0.97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25</v>
          </cell>
          <cell r="D98">
            <v>1</v>
          </cell>
          <cell r="E98">
            <v>11.6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25.2</v>
          </cell>
          <cell r="K98">
            <v>25.2</v>
          </cell>
          <cell r="L98">
            <v>25</v>
          </cell>
          <cell r="M98">
            <v>0</v>
          </cell>
          <cell r="N98">
            <v>0.80000000000000071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6.4</v>
          </cell>
          <cell r="W98">
            <v>0.97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1.9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0</v>
          </cell>
          <cell r="F105">
            <v>0</v>
          </cell>
          <cell r="G105">
            <v>6.5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</v>
          </cell>
          <cell r="W114">
            <v>0.94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1.6</v>
          </cell>
          <cell r="F115">
            <v>0</v>
          </cell>
          <cell r="G115">
            <v>2</v>
          </cell>
          <cell r="H115">
            <v>3.2</v>
          </cell>
          <cell r="I115">
            <v>3.2</v>
          </cell>
          <cell r="J115">
            <v>3.2</v>
          </cell>
          <cell r="K115">
            <v>3.2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0.6</v>
          </cell>
          <cell r="W115">
            <v>0.98</v>
          </cell>
          <cell r="X115">
            <v>0</v>
          </cell>
          <cell r="Y115">
            <v>0</v>
          </cell>
          <cell r="Z115">
            <v>0</v>
          </cell>
          <cell r="AA115">
            <v>12.4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407.3</v>
          </cell>
          <cell r="D118">
            <v>12</v>
          </cell>
          <cell r="E118">
            <v>78.774999999999991</v>
          </cell>
          <cell r="F118">
            <v>170</v>
          </cell>
          <cell r="G118">
            <v>429.09999999999997</v>
          </cell>
          <cell r="H118">
            <v>391.15</v>
          </cell>
          <cell r="I118">
            <v>391.15</v>
          </cell>
          <cell r="J118">
            <v>329.84999999999997</v>
          </cell>
          <cell r="K118">
            <v>329.84999999999997</v>
          </cell>
          <cell r="L118">
            <v>219</v>
          </cell>
          <cell r="M118">
            <v>0</v>
          </cell>
          <cell r="N118">
            <v>61.3</v>
          </cell>
          <cell r="O118">
            <v>9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134.65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1452.7625287999999</v>
          </cell>
          <cell r="D120">
            <v>93.006</v>
          </cell>
          <cell r="E120">
            <v>134.57499999999999</v>
          </cell>
          <cell r="G120">
            <v>1847.75</v>
          </cell>
          <cell r="H120">
            <v>1697.25</v>
          </cell>
          <cell r="I120">
            <v>1697.25</v>
          </cell>
          <cell r="J120">
            <v>1551.9499999999998</v>
          </cell>
          <cell r="K120">
            <v>1469.94</v>
          </cell>
          <cell r="L120">
            <v>430.07000000000005</v>
          </cell>
          <cell r="M120">
            <v>0</v>
          </cell>
          <cell r="N120">
            <v>227.31</v>
          </cell>
          <cell r="O120">
            <v>21.929999999999993</v>
          </cell>
          <cell r="P120">
            <v>0</v>
          </cell>
          <cell r="Q120">
            <v>70</v>
          </cell>
          <cell r="R120">
            <v>0</v>
          </cell>
          <cell r="T120">
            <v>1957.2070000000003</v>
          </cell>
          <cell r="U120">
            <v>0</v>
          </cell>
          <cell r="V120">
            <v>726.76</v>
          </cell>
          <cell r="W120">
            <v>0.9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10.100000000000001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31" refreshError="1">
        <row r="13">
          <cell r="B13" t="str">
            <v>HAINA 1</v>
          </cell>
          <cell r="C13">
            <v>31.99</v>
          </cell>
          <cell r="D13">
            <v>0</v>
          </cell>
          <cell r="E13">
            <v>0</v>
          </cell>
          <cell r="F13">
            <v>32</v>
          </cell>
          <cell r="G13">
            <v>40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12</v>
          </cell>
          <cell r="W15">
            <v>0.97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13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18</v>
          </cell>
          <cell r="W17">
            <v>0.77</v>
          </cell>
          <cell r="X17">
            <v>0</v>
          </cell>
          <cell r="Y17">
            <v>0</v>
          </cell>
          <cell r="Z17">
            <v>0</v>
          </cell>
          <cell r="AA17">
            <v>13.5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26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125.84</v>
          </cell>
          <cell r="M25">
            <v>0</v>
          </cell>
          <cell r="N25">
            <v>7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343.85</v>
          </cell>
          <cell r="D26">
            <v>6.3</v>
          </cell>
          <cell r="E26">
            <v>15</v>
          </cell>
          <cell r="F26">
            <v>425.22499999999997</v>
          </cell>
          <cell r="G26">
            <v>368</v>
          </cell>
          <cell r="H26">
            <v>310</v>
          </cell>
          <cell r="I26">
            <v>310</v>
          </cell>
          <cell r="J26">
            <v>301</v>
          </cell>
          <cell r="K26">
            <v>268</v>
          </cell>
          <cell r="L26">
            <v>125.84</v>
          </cell>
          <cell r="M26">
            <v>0</v>
          </cell>
          <cell r="N26">
            <v>42</v>
          </cell>
          <cell r="O26">
            <v>8.1599999999999966</v>
          </cell>
          <cell r="P26">
            <v>0</v>
          </cell>
          <cell r="Q26">
            <v>26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178</v>
          </cell>
          <cell r="W26">
            <v>0.83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16.5</v>
          </cell>
          <cell r="F29">
            <v>90</v>
          </cell>
          <cell r="G29">
            <v>110</v>
          </cell>
          <cell r="H29">
            <v>123</v>
          </cell>
          <cell r="I29">
            <v>123</v>
          </cell>
          <cell r="J29">
            <v>123</v>
          </cell>
          <cell r="K29">
            <v>123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68</v>
          </cell>
          <cell r="W29">
            <v>0.88</v>
          </cell>
          <cell r="X29">
            <v>0</v>
          </cell>
          <cell r="Y29">
            <v>0</v>
          </cell>
          <cell r="Z29">
            <v>0</v>
          </cell>
          <cell r="AA29">
            <v>13.6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16.5</v>
          </cell>
          <cell r="F38">
            <v>390</v>
          </cell>
          <cell r="G38">
            <v>110</v>
          </cell>
          <cell r="H38">
            <v>123</v>
          </cell>
          <cell r="I38">
            <v>123</v>
          </cell>
          <cell r="J38">
            <v>123</v>
          </cell>
          <cell r="K38">
            <v>123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68</v>
          </cell>
          <cell r="W38">
            <v>0.88</v>
          </cell>
        </row>
        <row r="40">
          <cell r="B40" t="str">
            <v>SMITH</v>
          </cell>
          <cell r="C40">
            <v>142.15541890000031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133.19999999999999</v>
          </cell>
          <cell r="L40">
            <v>0</v>
          </cell>
          <cell r="M40">
            <v>0</v>
          </cell>
          <cell r="N40">
            <v>46.800000000000011</v>
          </cell>
          <cell r="O40">
            <v>0</v>
          </cell>
          <cell r="P40">
            <v>0</v>
          </cell>
          <cell r="Q40">
            <v>46.800000000000011</v>
          </cell>
          <cell r="R40">
            <v>0</v>
          </cell>
          <cell r="S40">
            <v>1</v>
          </cell>
          <cell r="T40">
            <v>111.09</v>
          </cell>
          <cell r="V40">
            <v>36.5</v>
          </cell>
          <cell r="W40">
            <v>0.96</v>
          </cell>
          <cell r="X40">
            <v>0</v>
          </cell>
          <cell r="Y40">
            <v>0</v>
          </cell>
          <cell r="Z40">
            <v>0</v>
          </cell>
          <cell r="AA40">
            <v>13.9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1.9000000000000004</v>
          </cell>
          <cell r="F50">
            <v>27</v>
          </cell>
          <cell r="G50">
            <v>31.5</v>
          </cell>
          <cell r="H50">
            <v>30.8</v>
          </cell>
          <cell r="I50">
            <v>30.8</v>
          </cell>
          <cell r="J50">
            <v>30.8</v>
          </cell>
          <cell r="K50">
            <v>30.8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21.4</v>
          </cell>
          <cell r="W50">
            <v>0.82</v>
          </cell>
          <cell r="X50">
            <v>0</v>
          </cell>
          <cell r="Y50">
            <v>0</v>
          </cell>
          <cell r="Z50">
            <v>0</v>
          </cell>
          <cell r="AA50">
            <v>13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95</v>
          </cell>
          <cell r="J56">
            <v>70</v>
          </cell>
          <cell r="K56">
            <v>70</v>
          </cell>
          <cell r="L56">
            <v>0</v>
          </cell>
          <cell r="M56">
            <v>0</v>
          </cell>
          <cell r="N56">
            <v>25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</v>
          </cell>
          <cell r="T56">
            <v>61.212000000000003</v>
          </cell>
          <cell r="V56">
            <v>27</v>
          </cell>
          <cell r="W56">
            <v>0.93</v>
          </cell>
          <cell r="X56">
            <v>0</v>
          </cell>
          <cell r="Y56">
            <v>0</v>
          </cell>
          <cell r="Z56">
            <v>0</v>
          </cell>
          <cell r="AA56">
            <v>14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49</v>
          </cell>
          <cell r="J58">
            <v>49</v>
          </cell>
          <cell r="K58">
            <v>49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46</v>
          </cell>
          <cell r="S58">
            <v>1</v>
          </cell>
          <cell r="T58">
            <v>62.531999999999996</v>
          </cell>
          <cell r="V58">
            <v>32</v>
          </cell>
          <cell r="W58">
            <v>0.84</v>
          </cell>
          <cell r="X58">
            <v>0</v>
          </cell>
          <cell r="Y58">
            <v>0</v>
          </cell>
          <cell r="Z58">
            <v>0</v>
          </cell>
          <cell r="AA58">
            <v>14.1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70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26</v>
          </cell>
          <cell r="W60">
            <v>0.94</v>
          </cell>
          <cell r="X60">
            <v>0</v>
          </cell>
          <cell r="Y60">
            <v>0</v>
          </cell>
          <cell r="Z60">
            <v>0</v>
          </cell>
          <cell r="AA60">
            <v>14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173.65541890000031</v>
          </cell>
          <cell r="D62">
            <v>4.7880000000000003</v>
          </cell>
          <cell r="E62">
            <v>25.9</v>
          </cell>
          <cell r="F62">
            <v>586.03000000000009</v>
          </cell>
          <cell r="G62">
            <v>542.80000000000007</v>
          </cell>
          <cell r="H62">
            <v>495.8</v>
          </cell>
          <cell r="I62">
            <v>449.8</v>
          </cell>
          <cell r="J62">
            <v>399.8</v>
          </cell>
          <cell r="K62">
            <v>353</v>
          </cell>
          <cell r="L62">
            <v>0</v>
          </cell>
          <cell r="M62">
            <v>0</v>
          </cell>
          <cell r="N62">
            <v>96.800000000000011</v>
          </cell>
          <cell r="O62">
            <v>0</v>
          </cell>
          <cell r="P62">
            <v>0</v>
          </cell>
          <cell r="Q62">
            <v>46.800000000000011</v>
          </cell>
          <cell r="R62">
            <v>46</v>
          </cell>
          <cell r="S62">
            <v>7</v>
          </cell>
          <cell r="T62">
            <v>473.12000000000006</v>
          </cell>
          <cell r="U62">
            <v>0</v>
          </cell>
          <cell r="V62">
            <v>142.9</v>
          </cell>
          <cell r="W62">
            <v>0.93</v>
          </cell>
        </row>
        <row r="63">
          <cell r="X63">
            <v>0</v>
          </cell>
        </row>
        <row r="64">
          <cell r="B64" t="str">
            <v>PALAMARA</v>
          </cell>
          <cell r="C64">
            <v>92.43</v>
          </cell>
          <cell r="D64">
            <v>0.53</v>
          </cell>
          <cell r="E64">
            <v>0</v>
          </cell>
          <cell r="F64">
            <v>80</v>
          </cell>
          <cell r="G64">
            <v>95.13</v>
          </cell>
          <cell r="H64">
            <v>90</v>
          </cell>
          <cell r="I64">
            <v>90</v>
          </cell>
          <cell r="J64">
            <v>90</v>
          </cell>
          <cell r="K64">
            <v>83.75</v>
          </cell>
          <cell r="L64">
            <v>85.23</v>
          </cell>
          <cell r="M64">
            <v>0</v>
          </cell>
          <cell r="N64">
            <v>6.25</v>
          </cell>
          <cell r="O64">
            <v>4.769999999999996</v>
          </cell>
          <cell r="P64">
            <v>0</v>
          </cell>
          <cell r="Q64">
            <v>0</v>
          </cell>
          <cell r="R64">
            <v>0</v>
          </cell>
          <cell r="S64">
            <v>9</v>
          </cell>
          <cell r="T64">
            <v>59.58</v>
          </cell>
          <cell r="V64">
            <v>52.09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14.3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53.9</v>
          </cell>
          <cell r="I65">
            <v>53.9</v>
          </cell>
          <cell r="J65">
            <v>53.9</v>
          </cell>
          <cell r="K65">
            <v>53.9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25.6</v>
          </cell>
          <cell r="W65">
            <v>0.9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147.63</v>
          </cell>
          <cell r="D66">
            <v>0</v>
          </cell>
          <cell r="E66">
            <v>0</v>
          </cell>
          <cell r="F66">
            <v>150</v>
          </cell>
          <cell r="G66">
            <v>150.32999999999998</v>
          </cell>
          <cell r="H66">
            <v>143.9</v>
          </cell>
          <cell r="I66">
            <v>143.9</v>
          </cell>
          <cell r="J66">
            <v>143.9</v>
          </cell>
          <cell r="K66">
            <v>137.65</v>
          </cell>
          <cell r="L66">
            <v>85.23</v>
          </cell>
          <cell r="M66">
            <v>0</v>
          </cell>
          <cell r="N66">
            <v>6.25</v>
          </cell>
          <cell r="O66">
            <v>4.769999999999996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93.78</v>
          </cell>
          <cell r="U66">
            <v>0</v>
          </cell>
          <cell r="V66">
            <v>77.69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71.7</v>
          </cell>
          <cell r="I68">
            <v>71.7</v>
          </cell>
          <cell r="J68">
            <v>71.7</v>
          </cell>
          <cell r="K68">
            <v>71.7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37</v>
          </cell>
          <cell r="W68">
            <v>0.89</v>
          </cell>
          <cell r="X68">
            <v>0</v>
          </cell>
          <cell r="Y68">
            <v>0</v>
          </cell>
          <cell r="Z68">
            <v>0</v>
          </cell>
          <cell r="AA68">
            <v>14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13.6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103.5</v>
          </cell>
          <cell r="I70">
            <v>103.5</v>
          </cell>
          <cell r="J70">
            <v>103.5</v>
          </cell>
          <cell r="K70">
            <v>103.5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56</v>
          </cell>
          <cell r="W70">
            <v>0.88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5.6</v>
          </cell>
          <cell r="W72">
            <v>0.89</v>
          </cell>
          <cell r="X72">
            <v>0</v>
          </cell>
          <cell r="Y72">
            <v>0</v>
          </cell>
          <cell r="Z72">
            <v>0</v>
          </cell>
          <cell r="AA72">
            <v>12.7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35</v>
          </cell>
          <cell r="K73">
            <v>30.7</v>
          </cell>
          <cell r="L73">
            <v>0</v>
          </cell>
          <cell r="M73">
            <v>0</v>
          </cell>
          <cell r="N73">
            <v>4.3000000000000007</v>
          </cell>
          <cell r="O73">
            <v>0</v>
          </cell>
          <cell r="P73">
            <v>0</v>
          </cell>
          <cell r="Q73">
            <v>4.3000000000000007</v>
          </cell>
          <cell r="R73">
            <v>0</v>
          </cell>
          <cell r="S73">
            <v>6</v>
          </cell>
          <cell r="T73">
            <v>20.04</v>
          </cell>
          <cell r="V73">
            <v>20.9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</v>
          </cell>
          <cell r="I74">
            <v>46</v>
          </cell>
          <cell r="J74">
            <v>46</v>
          </cell>
          <cell r="K74">
            <v>41.7</v>
          </cell>
          <cell r="L74">
            <v>0</v>
          </cell>
          <cell r="M74">
            <v>0</v>
          </cell>
          <cell r="N74">
            <v>4.3000000000000007</v>
          </cell>
          <cell r="O74">
            <v>0</v>
          </cell>
          <cell r="P74">
            <v>0</v>
          </cell>
          <cell r="Q74">
            <v>4.3000000000000007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26.5</v>
          </cell>
          <cell r="W74">
            <v>0.84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85</v>
          </cell>
          <cell r="J80">
            <v>85</v>
          </cell>
          <cell r="K80">
            <v>71.599999999999994</v>
          </cell>
          <cell r="L80">
            <v>0</v>
          </cell>
          <cell r="M80">
            <v>0</v>
          </cell>
          <cell r="N80">
            <v>13.400000000000006</v>
          </cell>
          <cell r="O80">
            <v>0</v>
          </cell>
          <cell r="P80">
            <v>0</v>
          </cell>
          <cell r="Q80">
            <v>13.400000000000006</v>
          </cell>
          <cell r="R80">
            <v>0</v>
          </cell>
          <cell r="S80">
            <v>10</v>
          </cell>
          <cell r="T80">
            <v>48.2</v>
          </cell>
          <cell r="V80">
            <v>24.5</v>
          </cell>
          <cell r="W80">
            <v>0.95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85</v>
          </cell>
          <cell r="J81">
            <v>85</v>
          </cell>
          <cell r="K81">
            <v>71.599999999999994</v>
          </cell>
          <cell r="L81">
            <v>0</v>
          </cell>
          <cell r="M81">
            <v>0</v>
          </cell>
          <cell r="N81">
            <v>13.400000000000006</v>
          </cell>
          <cell r="O81">
            <v>0</v>
          </cell>
          <cell r="P81">
            <v>0</v>
          </cell>
          <cell r="Q81">
            <v>13.400000000000006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24.5</v>
          </cell>
          <cell r="W81">
            <v>0.95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13.2</v>
          </cell>
          <cell r="AB86" t="str">
            <v>TAVERA 1</v>
          </cell>
        </row>
        <row r="87">
          <cell r="B87" t="str">
            <v>TAVERA 2</v>
          </cell>
          <cell r="C87">
            <v>48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0.89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45</v>
          </cell>
          <cell r="D88">
            <v>1</v>
          </cell>
          <cell r="E88">
            <v>6.5</v>
          </cell>
          <cell r="F88">
            <v>18</v>
          </cell>
          <cell r="G88">
            <v>46</v>
          </cell>
          <cell r="H88">
            <v>47</v>
          </cell>
          <cell r="I88">
            <v>47</v>
          </cell>
          <cell r="J88">
            <v>33</v>
          </cell>
          <cell r="K88">
            <v>33</v>
          </cell>
          <cell r="L88">
            <v>46</v>
          </cell>
          <cell r="M88">
            <v>0</v>
          </cell>
          <cell r="N88">
            <v>14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16</v>
          </cell>
          <cell r="W88">
            <v>0.9</v>
          </cell>
          <cell r="X88">
            <v>0</v>
          </cell>
          <cell r="Y88">
            <v>0</v>
          </cell>
          <cell r="Z88">
            <v>0</v>
          </cell>
          <cell r="AA88">
            <v>14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0</v>
          </cell>
          <cell r="F89">
            <v>18</v>
          </cell>
          <cell r="G89">
            <v>46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0.5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19</v>
          </cell>
          <cell r="K90">
            <v>19</v>
          </cell>
          <cell r="L90">
            <v>25</v>
          </cell>
          <cell r="M90">
            <v>0</v>
          </cell>
          <cell r="N90">
            <v>7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0.85</v>
          </cell>
          <cell r="X90">
            <v>0</v>
          </cell>
          <cell r="Y90">
            <v>0</v>
          </cell>
          <cell r="Z90">
            <v>0</v>
          </cell>
          <cell r="AA90">
            <v>13.9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0.5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19</v>
          </cell>
          <cell r="K91">
            <v>19</v>
          </cell>
          <cell r="L91">
            <v>25</v>
          </cell>
          <cell r="M91">
            <v>0</v>
          </cell>
          <cell r="N91">
            <v>7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12</v>
          </cell>
          <cell r="W91">
            <v>0.85</v>
          </cell>
          <cell r="X91">
            <v>0</v>
          </cell>
          <cell r="Y91">
            <v>0</v>
          </cell>
          <cell r="Z91">
            <v>0</v>
          </cell>
          <cell r="AA91">
            <v>13.9</v>
          </cell>
          <cell r="AB91" t="str">
            <v>AGUACATE 2</v>
          </cell>
        </row>
        <row r="92">
          <cell r="B92" t="str">
            <v>VALDESIA 1</v>
          </cell>
          <cell r="C92">
            <v>23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23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11</v>
          </cell>
          <cell r="K94">
            <v>11</v>
          </cell>
          <cell r="L94">
            <v>11.5</v>
          </cell>
          <cell r="M94">
            <v>0</v>
          </cell>
          <cell r="N94">
            <v>1.5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0.96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11</v>
          </cell>
          <cell r="K95">
            <v>11</v>
          </cell>
          <cell r="L95">
            <v>11.5</v>
          </cell>
          <cell r="M95">
            <v>0</v>
          </cell>
          <cell r="N95">
            <v>1.5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0.96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6.9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8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18</v>
          </cell>
          <cell r="K97">
            <v>18</v>
          </cell>
          <cell r="L97">
            <v>25</v>
          </cell>
          <cell r="M97">
            <v>0</v>
          </cell>
          <cell r="N97">
            <v>8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6.4</v>
          </cell>
          <cell r="W97">
            <v>0.94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25</v>
          </cell>
          <cell r="D98">
            <v>1</v>
          </cell>
          <cell r="E98">
            <v>8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18</v>
          </cell>
          <cell r="K98">
            <v>18</v>
          </cell>
          <cell r="L98">
            <v>25</v>
          </cell>
          <cell r="M98">
            <v>0</v>
          </cell>
          <cell r="N98">
            <v>8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6.4</v>
          </cell>
          <cell r="W98">
            <v>0.94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1.9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0</v>
          </cell>
          <cell r="F105">
            <v>0</v>
          </cell>
          <cell r="G105">
            <v>6.5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</v>
          </cell>
          <cell r="W114">
            <v>0.94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1.5</v>
          </cell>
          <cell r="F115">
            <v>0</v>
          </cell>
          <cell r="G115">
            <v>2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0.6</v>
          </cell>
          <cell r="W115">
            <v>0.98</v>
          </cell>
          <cell r="X115">
            <v>0</v>
          </cell>
          <cell r="Y115">
            <v>0</v>
          </cell>
          <cell r="Z115">
            <v>0</v>
          </cell>
          <cell r="AA115">
            <v>12.4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407</v>
          </cell>
          <cell r="D118">
            <v>12</v>
          </cell>
          <cell r="E118">
            <v>63.825000000000003</v>
          </cell>
          <cell r="F118">
            <v>170</v>
          </cell>
          <cell r="G118">
            <v>429.09999999999997</v>
          </cell>
          <cell r="H118">
            <v>338.95</v>
          </cell>
          <cell r="I118">
            <v>338.95</v>
          </cell>
          <cell r="J118">
            <v>275.95000000000005</v>
          </cell>
          <cell r="K118">
            <v>275.95000000000005</v>
          </cell>
          <cell r="L118">
            <v>169</v>
          </cell>
          <cell r="M118">
            <v>0</v>
          </cell>
          <cell r="N118">
            <v>63</v>
          </cell>
          <cell r="O118">
            <v>7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114.65</v>
          </cell>
          <cell r="W118">
            <v>0.92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1425.1054189000001</v>
          </cell>
          <cell r="D120">
            <v>93.006</v>
          </cell>
          <cell r="E120">
            <v>121.22499999999999</v>
          </cell>
          <cell r="G120">
            <v>1847.75</v>
          </cell>
          <cell r="H120">
            <v>1646.15</v>
          </cell>
          <cell r="I120">
            <v>1600.15</v>
          </cell>
          <cell r="J120">
            <v>1478.15</v>
          </cell>
          <cell r="K120">
            <v>1374.4</v>
          </cell>
          <cell r="L120">
            <v>380.07000000000005</v>
          </cell>
          <cell r="M120">
            <v>0</v>
          </cell>
          <cell r="N120">
            <v>225.75000000000003</v>
          </cell>
          <cell r="O120">
            <v>19.929999999999993</v>
          </cell>
          <cell r="P120">
            <v>0</v>
          </cell>
          <cell r="Q120">
            <v>90.500000000000014</v>
          </cell>
          <cell r="R120">
            <v>46</v>
          </cell>
          <cell r="T120">
            <v>1957.2070000000003</v>
          </cell>
          <cell r="U120">
            <v>0</v>
          </cell>
          <cell r="V120">
            <v>688.24</v>
          </cell>
          <cell r="W120">
            <v>0.89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6.6000000000000014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32" refreshError="1">
        <row r="13">
          <cell r="B13" t="str">
            <v>HAINA 1</v>
          </cell>
          <cell r="C13">
            <v>31.99</v>
          </cell>
          <cell r="D13">
            <v>0</v>
          </cell>
          <cell r="E13">
            <v>0</v>
          </cell>
          <cell r="F13">
            <v>32</v>
          </cell>
          <cell r="G13">
            <v>40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12</v>
          </cell>
          <cell r="W15">
            <v>0.97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46</v>
          </cell>
          <cell r="W16">
            <v>0.72</v>
          </cell>
          <cell r="X16">
            <v>0</v>
          </cell>
          <cell r="Y16">
            <v>0</v>
          </cell>
          <cell r="Z16">
            <v>0</v>
          </cell>
          <cell r="AA16">
            <v>13.3</v>
          </cell>
          <cell r="AB16" t="str">
            <v>HAINA 4</v>
          </cell>
        </row>
        <row r="17">
          <cell r="B17" t="str">
            <v>SAN PEDRO VAPOR</v>
          </cell>
          <cell r="C17">
            <v>23.506628900000361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12</v>
          </cell>
          <cell r="W17">
            <v>0.88</v>
          </cell>
          <cell r="X17">
            <v>0</v>
          </cell>
          <cell r="Y17">
            <v>0</v>
          </cell>
          <cell r="Z17">
            <v>0</v>
          </cell>
          <cell r="AA17">
            <v>14.1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26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16</v>
          </cell>
          <cell r="W19">
            <v>0.85</v>
          </cell>
          <cell r="X19">
            <v>0</v>
          </cell>
          <cell r="Y19">
            <v>0</v>
          </cell>
          <cell r="Z19">
            <v>0</v>
          </cell>
          <cell r="AA19">
            <v>13.7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126</v>
          </cell>
          <cell r="L25">
            <v>125.84</v>
          </cell>
          <cell r="M25">
            <v>0</v>
          </cell>
          <cell r="N25">
            <v>8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86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14</v>
          </cell>
          <cell r="AB25" t="str">
            <v>SULTANA DEL ESTE</v>
          </cell>
        </row>
        <row r="26">
          <cell r="B26" t="str">
            <v>1_SUB-TOTAL</v>
          </cell>
          <cell r="C26">
            <v>334.35662890000037</v>
          </cell>
          <cell r="D26">
            <v>6.3</v>
          </cell>
          <cell r="E26">
            <v>15</v>
          </cell>
          <cell r="F26">
            <v>425.22499999999997</v>
          </cell>
          <cell r="G26">
            <v>368</v>
          </cell>
          <cell r="H26">
            <v>310</v>
          </cell>
          <cell r="I26">
            <v>310</v>
          </cell>
          <cell r="J26">
            <v>301</v>
          </cell>
          <cell r="K26">
            <v>267</v>
          </cell>
          <cell r="L26">
            <v>125.84</v>
          </cell>
          <cell r="M26">
            <v>0</v>
          </cell>
          <cell r="N26">
            <v>43</v>
          </cell>
          <cell r="O26">
            <v>8.1599999999999966</v>
          </cell>
          <cell r="P26">
            <v>0</v>
          </cell>
          <cell r="Q26">
            <v>26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172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</v>
          </cell>
          <cell r="F29">
            <v>90</v>
          </cell>
          <cell r="G29">
            <v>110</v>
          </cell>
          <cell r="H29">
            <v>122</v>
          </cell>
          <cell r="I29">
            <v>122</v>
          </cell>
          <cell r="J29">
            <v>122</v>
          </cell>
          <cell r="K29">
            <v>122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71</v>
          </cell>
          <cell r="W29">
            <v>0.86</v>
          </cell>
          <cell r="X29">
            <v>0</v>
          </cell>
          <cell r="Y29">
            <v>0</v>
          </cell>
          <cell r="Z29">
            <v>0</v>
          </cell>
          <cell r="AA29">
            <v>13.4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</v>
          </cell>
          <cell r="F38">
            <v>390</v>
          </cell>
          <cell r="G38">
            <v>110</v>
          </cell>
          <cell r="H38">
            <v>122</v>
          </cell>
          <cell r="I38">
            <v>122</v>
          </cell>
          <cell r="J38">
            <v>122</v>
          </cell>
          <cell r="K38">
            <v>122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71</v>
          </cell>
          <cell r="W38">
            <v>0.86</v>
          </cell>
        </row>
        <row r="40">
          <cell r="B40" t="str">
            <v>SMITH</v>
          </cell>
          <cell r="C40">
            <v>136.78800000000001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136.60000000000002</v>
          </cell>
          <cell r="L40">
            <v>0</v>
          </cell>
          <cell r="M40">
            <v>0</v>
          </cell>
          <cell r="N40">
            <v>43.399999999999977</v>
          </cell>
          <cell r="O40">
            <v>0</v>
          </cell>
          <cell r="P40">
            <v>0</v>
          </cell>
          <cell r="Q40">
            <v>43.399999999999977</v>
          </cell>
          <cell r="R40">
            <v>0</v>
          </cell>
          <cell r="S40">
            <v>1</v>
          </cell>
          <cell r="T40">
            <v>111.09</v>
          </cell>
          <cell r="V40">
            <v>44.4</v>
          </cell>
          <cell r="W40">
            <v>0.95</v>
          </cell>
          <cell r="X40">
            <v>0</v>
          </cell>
          <cell r="Y40">
            <v>0</v>
          </cell>
          <cell r="Z40">
            <v>0</v>
          </cell>
          <cell r="AA40">
            <v>13.7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1.9000000000000004</v>
          </cell>
          <cell r="F50">
            <v>27</v>
          </cell>
          <cell r="G50">
            <v>31.5</v>
          </cell>
          <cell r="H50">
            <v>30.8</v>
          </cell>
          <cell r="I50">
            <v>30.8</v>
          </cell>
          <cell r="J50">
            <v>30.8</v>
          </cell>
          <cell r="K50">
            <v>30.8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21.5</v>
          </cell>
          <cell r="W50">
            <v>0.82</v>
          </cell>
          <cell r="X50">
            <v>0</v>
          </cell>
          <cell r="Y50">
            <v>0</v>
          </cell>
          <cell r="Z50">
            <v>0</v>
          </cell>
          <cell r="AA50">
            <v>13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35</v>
          </cell>
          <cell r="J56">
            <v>35</v>
          </cell>
          <cell r="K56">
            <v>35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60</v>
          </cell>
          <cell r="S56">
            <v>1</v>
          </cell>
          <cell r="T56">
            <v>61.212000000000003</v>
          </cell>
          <cell r="V56">
            <v>34</v>
          </cell>
          <cell r="W56">
            <v>0.72</v>
          </cell>
          <cell r="X56">
            <v>0</v>
          </cell>
          <cell r="Y56">
            <v>0</v>
          </cell>
          <cell r="Z56">
            <v>0</v>
          </cell>
          <cell r="AA56">
            <v>13.8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70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36</v>
          </cell>
          <cell r="W60">
            <v>0.89</v>
          </cell>
          <cell r="X60">
            <v>0</v>
          </cell>
          <cell r="Y60">
            <v>0</v>
          </cell>
          <cell r="Z60">
            <v>0</v>
          </cell>
          <cell r="AA60">
            <v>14.1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168.28800000000001</v>
          </cell>
          <cell r="D62">
            <v>4.7880000000000003</v>
          </cell>
          <cell r="E62">
            <v>25.9</v>
          </cell>
          <cell r="F62">
            <v>586.03000000000009</v>
          </cell>
          <cell r="G62">
            <v>542.80000000000007</v>
          </cell>
          <cell r="H62">
            <v>495.8</v>
          </cell>
          <cell r="I62">
            <v>340.8</v>
          </cell>
          <cell r="J62">
            <v>315.8</v>
          </cell>
          <cell r="K62">
            <v>272.40000000000003</v>
          </cell>
          <cell r="L62">
            <v>0</v>
          </cell>
          <cell r="M62">
            <v>0</v>
          </cell>
          <cell r="N62">
            <v>68.399999999999977</v>
          </cell>
          <cell r="O62">
            <v>0</v>
          </cell>
          <cell r="P62">
            <v>0</v>
          </cell>
          <cell r="Q62">
            <v>43.399999999999977</v>
          </cell>
          <cell r="R62">
            <v>155</v>
          </cell>
          <cell r="S62">
            <v>7</v>
          </cell>
          <cell r="T62">
            <v>473.12000000000006</v>
          </cell>
          <cell r="U62">
            <v>0</v>
          </cell>
          <cell r="V62">
            <v>135.9</v>
          </cell>
          <cell r="W62">
            <v>0.89</v>
          </cell>
        </row>
        <row r="63">
          <cell r="X63">
            <v>0</v>
          </cell>
        </row>
        <row r="64">
          <cell r="B64" t="str">
            <v>PALAMARA</v>
          </cell>
          <cell r="C64">
            <v>92.43</v>
          </cell>
          <cell r="D64">
            <v>0.53</v>
          </cell>
          <cell r="E64">
            <v>608.68444444444447</v>
          </cell>
          <cell r="F64">
            <v>80</v>
          </cell>
          <cell r="G64">
            <v>95.13</v>
          </cell>
          <cell r="H64">
            <v>90</v>
          </cell>
          <cell r="I64">
            <v>80</v>
          </cell>
          <cell r="J64">
            <v>80</v>
          </cell>
          <cell r="K64">
            <v>74.459999999999994</v>
          </cell>
          <cell r="L64">
            <v>75.760000000000005</v>
          </cell>
          <cell r="M64">
            <v>0</v>
          </cell>
          <cell r="N64">
            <v>5.5400000000000063</v>
          </cell>
          <cell r="O64">
            <v>-644.24</v>
          </cell>
          <cell r="P64">
            <v>0</v>
          </cell>
          <cell r="Q64">
            <v>648.48</v>
          </cell>
          <cell r="R64">
            <v>10</v>
          </cell>
          <cell r="S64">
            <v>9</v>
          </cell>
          <cell r="T64">
            <v>59.58</v>
          </cell>
          <cell r="V64">
            <v>47.38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14.1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54.5</v>
          </cell>
          <cell r="I65">
            <v>54.5</v>
          </cell>
          <cell r="J65">
            <v>54.5</v>
          </cell>
          <cell r="K65">
            <v>54.5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24.7</v>
          </cell>
          <cell r="W65">
            <v>0.91</v>
          </cell>
          <cell r="X65">
            <v>0</v>
          </cell>
          <cell r="Y65">
            <v>0</v>
          </cell>
          <cell r="Z65">
            <v>0</v>
          </cell>
          <cell r="AA65">
            <v>13.9</v>
          </cell>
          <cell r="AB65" t="str">
            <v>LA VEGA</v>
          </cell>
        </row>
        <row r="66">
          <cell r="B66" t="str">
            <v>4_SUB-TOTAL</v>
          </cell>
          <cell r="C66">
            <v>147.63</v>
          </cell>
          <cell r="D66">
            <v>0</v>
          </cell>
          <cell r="E66">
            <v>608.68444444444447</v>
          </cell>
          <cell r="F66">
            <v>150</v>
          </cell>
          <cell r="G66">
            <v>150.32999999999998</v>
          </cell>
          <cell r="H66">
            <v>144.5</v>
          </cell>
          <cell r="I66">
            <v>134.5</v>
          </cell>
          <cell r="J66">
            <v>134.5</v>
          </cell>
          <cell r="K66">
            <v>128.95999999999998</v>
          </cell>
          <cell r="L66">
            <v>75.760000000000005</v>
          </cell>
          <cell r="M66">
            <v>0</v>
          </cell>
          <cell r="N66">
            <v>5.5400000000000063</v>
          </cell>
          <cell r="O66">
            <v>-644.24</v>
          </cell>
          <cell r="P66">
            <v>0</v>
          </cell>
          <cell r="Q66">
            <v>648.48</v>
          </cell>
          <cell r="R66">
            <v>10</v>
          </cell>
          <cell r="S66">
            <v>7</v>
          </cell>
          <cell r="T66">
            <v>93.78</v>
          </cell>
          <cell r="U66">
            <v>0</v>
          </cell>
          <cell r="V66">
            <v>72.08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71.599999999999994</v>
          </cell>
          <cell r="I68">
            <v>71.599999999999994</v>
          </cell>
          <cell r="J68">
            <v>71.599999999999994</v>
          </cell>
          <cell r="K68">
            <v>71.599999999999994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33.4</v>
          </cell>
          <cell r="W68">
            <v>0.91</v>
          </cell>
          <cell r="X68">
            <v>0</v>
          </cell>
          <cell r="Y68">
            <v>0</v>
          </cell>
          <cell r="Z68">
            <v>0</v>
          </cell>
          <cell r="AA68">
            <v>14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13.6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103.39999999999999</v>
          </cell>
          <cell r="I70">
            <v>103.39999999999999</v>
          </cell>
          <cell r="J70">
            <v>103.39999999999999</v>
          </cell>
          <cell r="K70">
            <v>103.39999999999999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52.4</v>
          </cell>
          <cell r="W70">
            <v>0.89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5.6</v>
          </cell>
          <cell r="W72">
            <v>0.89</v>
          </cell>
          <cell r="X72">
            <v>0</v>
          </cell>
          <cell r="Y72">
            <v>0</v>
          </cell>
          <cell r="Z72">
            <v>0</v>
          </cell>
          <cell r="AA72">
            <v>12.8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30.7</v>
          </cell>
          <cell r="J73">
            <v>30.7</v>
          </cell>
          <cell r="K73">
            <v>30.7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4.3000000000000007</v>
          </cell>
          <cell r="S73">
            <v>6</v>
          </cell>
          <cell r="T73">
            <v>20.04</v>
          </cell>
          <cell r="V73">
            <v>20.9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</v>
          </cell>
          <cell r="I74">
            <v>41.7</v>
          </cell>
          <cell r="J74">
            <v>41.7</v>
          </cell>
          <cell r="K74">
            <v>41.7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4.3000000000000007</v>
          </cell>
          <cell r="S74">
            <v>6</v>
          </cell>
          <cell r="T74">
            <v>26.86</v>
          </cell>
          <cell r="U74">
            <v>0</v>
          </cell>
          <cell r="V74">
            <v>26.5</v>
          </cell>
          <cell r="W74">
            <v>0.84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71.099999999999994</v>
          </cell>
          <cell r="J80">
            <v>71.099999999999994</v>
          </cell>
          <cell r="K80">
            <v>71.099999999999994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13.900000000000006</v>
          </cell>
          <cell r="S80">
            <v>10</v>
          </cell>
          <cell r="T80">
            <v>48.2</v>
          </cell>
          <cell r="V80">
            <v>22.7</v>
          </cell>
          <cell r="W80">
            <v>0.95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71.099999999999994</v>
          </cell>
          <cell r="J81">
            <v>71.099999999999994</v>
          </cell>
          <cell r="K81">
            <v>71.099999999999994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13.900000000000006</v>
          </cell>
          <cell r="S81">
            <v>0</v>
          </cell>
          <cell r="T81">
            <v>48.2</v>
          </cell>
          <cell r="U81">
            <v>0</v>
          </cell>
          <cell r="V81">
            <v>22.7</v>
          </cell>
          <cell r="W81">
            <v>0.95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48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0.89</v>
          </cell>
          <cell r="X87">
            <v>0</v>
          </cell>
          <cell r="Y87">
            <v>0</v>
          </cell>
          <cell r="Z87">
            <v>0</v>
          </cell>
          <cell r="AA87">
            <v>12.6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4</v>
          </cell>
          <cell r="F88">
            <v>18</v>
          </cell>
          <cell r="G88">
            <v>46</v>
          </cell>
          <cell r="H88">
            <v>47</v>
          </cell>
          <cell r="I88">
            <v>47</v>
          </cell>
          <cell r="J88">
            <v>28</v>
          </cell>
          <cell r="K88">
            <v>28</v>
          </cell>
          <cell r="L88">
            <v>46</v>
          </cell>
          <cell r="M88">
            <v>0</v>
          </cell>
          <cell r="N88">
            <v>19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14</v>
          </cell>
          <cell r="W88">
            <v>0.89</v>
          </cell>
          <cell r="X88">
            <v>0</v>
          </cell>
          <cell r="Y88">
            <v>0</v>
          </cell>
          <cell r="Z88">
            <v>0</v>
          </cell>
          <cell r="AA88">
            <v>14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0</v>
          </cell>
          <cell r="F89">
            <v>18</v>
          </cell>
          <cell r="G89">
            <v>46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0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18</v>
          </cell>
          <cell r="K90">
            <v>18</v>
          </cell>
          <cell r="L90">
            <v>25</v>
          </cell>
          <cell r="M90">
            <v>0</v>
          </cell>
          <cell r="N90">
            <v>8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14</v>
          </cell>
          <cell r="W90">
            <v>0.79</v>
          </cell>
          <cell r="X90">
            <v>0</v>
          </cell>
          <cell r="Y90">
            <v>0</v>
          </cell>
          <cell r="Z90">
            <v>0</v>
          </cell>
          <cell r="AA90">
            <v>14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0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18</v>
          </cell>
          <cell r="K91">
            <v>18</v>
          </cell>
          <cell r="L91">
            <v>25</v>
          </cell>
          <cell r="M91">
            <v>0</v>
          </cell>
          <cell r="N91">
            <v>8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14</v>
          </cell>
          <cell r="W91">
            <v>0.79</v>
          </cell>
          <cell r="X91">
            <v>0</v>
          </cell>
          <cell r="Y91">
            <v>0</v>
          </cell>
          <cell r="Z91">
            <v>0</v>
          </cell>
          <cell r="AA91">
            <v>13.7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23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11.5</v>
          </cell>
          <cell r="K94">
            <v>11.5</v>
          </cell>
          <cell r="L94">
            <v>11.5</v>
          </cell>
          <cell r="M94">
            <v>0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13.5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11.5</v>
          </cell>
          <cell r="K95">
            <v>11.5</v>
          </cell>
          <cell r="L95">
            <v>11.5</v>
          </cell>
          <cell r="M95">
            <v>0</v>
          </cell>
          <cell r="N95">
            <v>1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13.5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3.7</v>
          </cell>
          <cell r="W96">
            <v>0.98</v>
          </cell>
          <cell r="X96">
            <v>0</v>
          </cell>
          <cell r="Y96">
            <v>0</v>
          </cell>
          <cell r="Z96">
            <v>0</v>
          </cell>
          <cell r="AA96">
            <v>13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0</v>
          </cell>
          <cell r="F97">
            <v>0</v>
          </cell>
          <cell r="G97">
            <v>26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MONCION 1</v>
          </cell>
        </row>
        <row r="98">
          <cell r="B98" t="str">
            <v>MONCION 2</v>
          </cell>
          <cell r="C98">
            <v>25</v>
          </cell>
          <cell r="D98">
            <v>1</v>
          </cell>
          <cell r="E98">
            <v>11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24</v>
          </cell>
          <cell r="K98">
            <v>24</v>
          </cell>
          <cell r="L98">
            <v>25</v>
          </cell>
          <cell r="M98">
            <v>0</v>
          </cell>
          <cell r="N98">
            <v>2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26</v>
          </cell>
          <cell r="W98">
            <v>0.68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-0.4</v>
          </cell>
          <cell r="W99">
            <v>0.96</v>
          </cell>
          <cell r="X99">
            <v>0</v>
          </cell>
          <cell r="Y99">
            <v>0</v>
          </cell>
          <cell r="Z99">
            <v>0</v>
          </cell>
          <cell r="AA99">
            <v>4.0999999999999996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-0.4</v>
          </cell>
          <cell r="W100">
            <v>0.96</v>
          </cell>
          <cell r="X100">
            <v>0</v>
          </cell>
          <cell r="Y100">
            <v>0</v>
          </cell>
          <cell r="Z100">
            <v>0</v>
          </cell>
          <cell r="AA100">
            <v>4.2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4.75</v>
          </cell>
          <cell r="F103">
            <v>0</v>
          </cell>
          <cell r="G103">
            <v>9.4</v>
          </cell>
          <cell r="H103">
            <v>9.5</v>
          </cell>
          <cell r="I103">
            <v>9.5</v>
          </cell>
          <cell r="J103">
            <v>9.5</v>
          </cell>
          <cell r="K103">
            <v>9.5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0.6</v>
          </cell>
          <cell r="W103">
            <v>1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3</v>
          </cell>
          <cell r="W105">
            <v>0.92</v>
          </cell>
          <cell r="X105">
            <v>0</v>
          </cell>
          <cell r="Y105">
            <v>0</v>
          </cell>
          <cell r="Z105">
            <v>0</v>
          </cell>
          <cell r="AA105">
            <v>12.4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3</v>
          </cell>
          <cell r="W113">
            <v>0.96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2.2999999999999998</v>
          </cell>
          <cell r="W114">
            <v>0.92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1.5</v>
          </cell>
          <cell r="F115">
            <v>0</v>
          </cell>
          <cell r="G115">
            <v>2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</v>
          </cell>
          <cell r="W115">
            <v>1</v>
          </cell>
          <cell r="X115">
            <v>0</v>
          </cell>
          <cell r="Y115">
            <v>0</v>
          </cell>
          <cell r="Z115">
            <v>0</v>
          </cell>
          <cell r="AA115">
            <v>12.4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0.9</v>
          </cell>
          <cell r="W116">
            <v>0.98</v>
          </cell>
          <cell r="X116">
            <v>0</v>
          </cell>
          <cell r="Y116">
            <v>0</v>
          </cell>
          <cell r="Z116">
            <v>0</v>
          </cell>
          <cell r="AA116">
            <v>7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1.2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7</v>
          </cell>
          <cell r="AB117" t="str">
            <v>LOS TOROS 2</v>
          </cell>
        </row>
        <row r="118">
          <cell r="B118" t="str">
            <v>10_SUB-TOTAL</v>
          </cell>
          <cell r="C118">
            <v>339</v>
          </cell>
          <cell r="D118">
            <v>12</v>
          </cell>
          <cell r="E118">
            <v>58.875</v>
          </cell>
          <cell r="F118">
            <v>170</v>
          </cell>
          <cell r="G118">
            <v>429.09999999999997</v>
          </cell>
          <cell r="H118">
            <v>320.05</v>
          </cell>
          <cell r="I118">
            <v>320.05</v>
          </cell>
          <cell r="J118">
            <v>265.05000000000007</v>
          </cell>
          <cell r="K118">
            <v>265.05000000000007</v>
          </cell>
          <cell r="L118">
            <v>144</v>
          </cell>
          <cell r="M118">
            <v>0</v>
          </cell>
          <cell r="N118">
            <v>55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129.89999999999998</v>
          </cell>
          <cell r="W118">
            <v>0.9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1342.2446289000004</v>
          </cell>
          <cell r="D120">
            <v>93.006</v>
          </cell>
          <cell r="E120">
            <v>724.45944444444444</v>
          </cell>
          <cell r="G120">
            <v>1847.75</v>
          </cell>
          <cell r="H120">
            <v>1626.75</v>
          </cell>
          <cell r="I120">
            <v>1443.55</v>
          </cell>
          <cell r="J120">
            <v>1354.5500000000002</v>
          </cell>
          <cell r="K120">
            <v>1271.6100000000001</v>
          </cell>
          <cell r="L120">
            <v>345.6</v>
          </cell>
          <cell r="M120">
            <v>0</v>
          </cell>
          <cell r="N120">
            <v>171.94</v>
          </cell>
          <cell r="O120">
            <v>-630.08000000000004</v>
          </cell>
          <cell r="P120">
            <v>0</v>
          </cell>
          <cell r="Q120">
            <v>717.88</v>
          </cell>
          <cell r="R120">
            <v>183.20000000000002</v>
          </cell>
          <cell r="T120">
            <v>1957.2070000000003</v>
          </cell>
          <cell r="U120">
            <v>0</v>
          </cell>
          <cell r="V120">
            <v>682.48</v>
          </cell>
          <cell r="W120">
            <v>0.88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8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con"/>
      <sheetName val="Gen. Neta"/>
    </sheetNames>
    <sheetDataSet>
      <sheetData sheetId="0" refreshError="1"/>
      <sheetData sheetId="1">
        <row r="11">
          <cell r="AH11">
            <v>29019.283000000003</v>
          </cell>
        </row>
        <row r="27">
          <cell r="AH27">
            <v>0</v>
          </cell>
        </row>
        <row r="28">
          <cell r="AH28">
            <v>0</v>
          </cell>
        </row>
        <row r="29">
          <cell r="AH29">
            <v>5797.5</v>
          </cell>
        </row>
        <row r="30">
          <cell r="AH30">
            <v>4071.1000000000004</v>
          </cell>
        </row>
        <row r="31">
          <cell r="AH31">
            <v>3262.5000000000005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ASSETS"/>
      <sheetName val="SECLPDATA"/>
      <sheetName val="SECLPIS"/>
      <sheetName val="SECLPBS"/>
      <sheetName val="SECLPCF"/>
      <sheetName val="96-98 CASH BAL &amp; DIV"/>
      <sheetName val="97 Loan_Amort"/>
      <sheetName val="Loan_Amort2"/>
      <sheetName val="FIXED ASSETS (2)"/>
      <sheetName val="SEOM"/>
      <sheetName val="O&amp;M EXP SUMM"/>
      <sheetName val="ARDEC95"/>
      <sheetName val="AR1996"/>
      <sheetName val="May. Produc."/>
      <sheetName val="IntCalc (2)"/>
      <sheetName val="IntCalc-96"/>
      <sheetName val="IFC"/>
      <sheetName val="Module2"/>
    </sheetNames>
    <sheetDataSet>
      <sheetData sheetId="0" refreshError="1">
        <row r="1">
          <cell r="A1" t="str">
            <v>SMITH/ENRON COGENERATION, L.P.</v>
          </cell>
        </row>
        <row r="2">
          <cell r="A2" t="str">
            <v>FIXED ASSETS SCHEDULE</v>
          </cell>
        </row>
        <row r="3">
          <cell r="A3" t="str">
            <v xml:space="preserve">AS OF </v>
          </cell>
          <cell r="B3">
            <v>35430</v>
          </cell>
        </row>
        <row r="7">
          <cell r="B7" t="str">
            <v>ORIGINAL START DATE OF CC:</v>
          </cell>
          <cell r="D7">
            <v>34851</v>
          </cell>
        </row>
        <row r="8">
          <cell r="B8" t="str">
            <v>NEW ESTIMATED DATE OF CC:</v>
          </cell>
          <cell r="D8">
            <v>35048</v>
          </cell>
        </row>
        <row r="9">
          <cell r="B9" t="str">
            <v>NO OF MO'S ADJUSTED</v>
          </cell>
          <cell r="D9">
            <v>7</v>
          </cell>
        </row>
        <row r="13">
          <cell r="E13" t="str">
            <v>DATE</v>
          </cell>
          <cell r="F13" t="str">
            <v>EXPECTED</v>
          </cell>
          <cell r="H13" t="str">
            <v>TOTAL VALUE</v>
          </cell>
          <cell r="L13" t="str">
            <v>DEPR</v>
          </cell>
          <cell r="M13" t="str">
            <v xml:space="preserve">NO OF </v>
          </cell>
          <cell r="N13" t="str">
            <v>MO. DEPRECTIATION</v>
          </cell>
          <cell r="P13" t="str">
            <v>MO'S</v>
          </cell>
          <cell r="Q13" t="str">
            <v>ACCUM</v>
          </cell>
        </row>
        <row r="14">
          <cell r="A14" t="str">
            <v>LIFE (YRS)</v>
          </cell>
          <cell r="B14" t="str">
            <v>DESCRIPTION</v>
          </cell>
          <cell r="C14" t="str">
            <v>QTY</v>
          </cell>
          <cell r="D14" t="str">
            <v>VENDOR</v>
          </cell>
          <cell r="E14" t="str">
            <v xml:space="preserve"> IN SERVICE</v>
          </cell>
          <cell r="F14" t="str">
            <v>RETIREMETNT</v>
          </cell>
          <cell r="G14" t="str">
            <v>F/X RATE</v>
          </cell>
          <cell r="H14" t="str">
            <v>RDP</v>
          </cell>
          <cell r="I14" t="str">
            <v>USD</v>
          </cell>
          <cell r="J14" t="str">
            <v xml:space="preserve">S.V. </v>
          </cell>
          <cell r="K14" t="str">
            <v>METHOD</v>
          </cell>
          <cell r="L14" t="str">
            <v>BASIS</v>
          </cell>
          <cell r="M14" t="str">
            <v>MOS</v>
          </cell>
          <cell r="N14" t="str">
            <v>RDP</v>
          </cell>
          <cell r="O14" t="str">
            <v>USD</v>
          </cell>
          <cell r="P14" t="str">
            <v>EXPIRED</v>
          </cell>
          <cell r="Q14" t="str">
            <v>DEPR</v>
          </cell>
          <cell r="R14" t="str">
            <v>NBV</v>
          </cell>
        </row>
        <row r="15">
          <cell r="A15">
            <v>26.433333333333302</v>
          </cell>
          <cell r="B15" t="str">
            <v>BARGE #1 (GE GAS TURBINE)</v>
          </cell>
          <cell r="C15">
            <v>1</v>
          </cell>
          <cell r="D15" t="str">
            <v>RATHEON ENGS &amp; CONSTR</v>
          </cell>
          <cell r="E15">
            <v>34547</v>
          </cell>
          <cell r="F15">
            <v>44195.166666666657</v>
          </cell>
          <cell r="G15">
            <v>12.6</v>
          </cell>
          <cell r="H15">
            <v>882000000</v>
          </cell>
          <cell r="I15">
            <v>70000000</v>
          </cell>
          <cell r="J15">
            <v>0.1</v>
          </cell>
          <cell r="K15" t="str">
            <v>SL</v>
          </cell>
          <cell r="L15">
            <v>63000000</v>
          </cell>
          <cell r="M15">
            <v>317</v>
          </cell>
          <cell r="N15">
            <v>2504100.9463722394</v>
          </cell>
          <cell r="O15">
            <v>198738.17034700315</v>
          </cell>
          <cell r="P15">
            <v>29</v>
          </cell>
          <cell r="Q15">
            <v>5763406.940063091</v>
          </cell>
          <cell r="R15">
            <v>64236593.059936911</v>
          </cell>
        </row>
        <row r="16">
          <cell r="A16">
            <v>26.433333333333302</v>
          </cell>
          <cell r="B16" t="str">
            <v xml:space="preserve">GENERATORS </v>
          </cell>
          <cell r="C16">
            <v>2</v>
          </cell>
          <cell r="D16" t="str">
            <v>RATHEON ENGS &amp; CONSTR</v>
          </cell>
          <cell r="E16">
            <v>34547</v>
          </cell>
          <cell r="F16">
            <v>44195.166666666657</v>
          </cell>
          <cell r="G16">
            <v>12.6</v>
          </cell>
          <cell r="H16">
            <v>861953.4</v>
          </cell>
          <cell r="I16">
            <v>68409</v>
          </cell>
          <cell r="J16">
            <v>0.1</v>
          </cell>
          <cell r="K16" t="str">
            <v>SL</v>
          </cell>
          <cell r="L16">
            <v>61568.1</v>
          </cell>
          <cell r="M16">
            <v>317</v>
          </cell>
          <cell r="N16">
            <v>2447.1863091482646</v>
          </cell>
          <cell r="O16">
            <v>194.22113564668769</v>
          </cell>
          <cell r="P16">
            <v>29</v>
          </cell>
          <cell r="Q16">
            <v>5632.4129337539425</v>
          </cell>
          <cell r="R16">
            <v>62776.587066246058</v>
          </cell>
        </row>
        <row r="17">
          <cell r="A17">
            <v>26.433333333333302</v>
          </cell>
          <cell r="B17" t="str">
            <v>TOOLS</v>
          </cell>
          <cell r="C17" t="str">
            <v>VAR</v>
          </cell>
          <cell r="D17" t="str">
            <v>RATHEON ENGS &amp; CONSTR</v>
          </cell>
          <cell r="E17">
            <v>34547</v>
          </cell>
          <cell r="F17">
            <v>44195.166666666657</v>
          </cell>
          <cell r="G17">
            <v>12.6</v>
          </cell>
          <cell r="H17">
            <v>189000</v>
          </cell>
          <cell r="I17">
            <v>15000</v>
          </cell>
          <cell r="J17">
            <v>0.1</v>
          </cell>
          <cell r="K17" t="str">
            <v>SL</v>
          </cell>
          <cell r="L17">
            <v>13500</v>
          </cell>
          <cell r="M17">
            <v>317</v>
          </cell>
          <cell r="N17">
            <v>536.5930599369085</v>
          </cell>
          <cell r="O17">
            <v>42.586750788643535</v>
          </cell>
          <cell r="P17">
            <v>29</v>
          </cell>
          <cell r="Q17">
            <v>1235.0157728706624</v>
          </cell>
          <cell r="R17">
            <v>13764.984227129338</v>
          </cell>
        </row>
        <row r="18">
          <cell r="A18">
            <v>5</v>
          </cell>
          <cell r="B18" t="str">
            <v>COMUTER EQUIP</v>
          </cell>
          <cell r="C18">
            <v>1</v>
          </cell>
          <cell r="D18" t="str">
            <v>ESSEX COMPUTERS EQUIP</v>
          </cell>
          <cell r="E18">
            <v>34577</v>
          </cell>
          <cell r="F18">
            <v>36402</v>
          </cell>
          <cell r="G18">
            <v>13.65</v>
          </cell>
          <cell r="H18">
            <v>611588.25</v>
          </cell>
          <cell r="I18">
            <v>44805</v>
          </cell>
          <cell r="K18" t="str">
            <v>SL</v>
          </cell>
          <cell r="L18">
            <v>44805</v>
          </cell>
          <cell r="M18">
            <v>60</v>
          </cell>
          <cell r="N18">
            <v>10193.137500000001</v>
          </cell>
          <cell r="O18">
            <v>746.75</v>
          </cell>
          <cell r="P18">
            <v>28</v>
          </cell>
          <cell r="Q18">
            <v>20909</v>
          </cell>
          <cell r="R18">
            <v>23896</v>
          </cell>
        </row>
        <row r="20">
          <cell r="B20" t="str">
            <v>SC ASSET CAPITALIZATION</v>
          </cell>
          <cell r="H20">
            <v>883662541.64999998</v>
          </cell>
          <cell r="I20">
            <v>70128214</v>
          </cell>
          <cell r="L20">
            <v>63119873.100000001</v>
          </cell>
          <cell r="N20">
            <v>2517277.8632413247</v>
          </cell>
          <cell r="O20">
            <v>199721.72823343848</v>
          </cell>
          <cell r="Q20">
            <v>5791183.3687697155</v>
          </cell>
          <cell r="R20">
            <v>64337030.631230287</v>
          </cell>
        </row>
        <row r="22">
          <cell r="A22">
            <v>25</v>
          </cell>
          <cell r="B22" t="str">
            <v>TOTAL GE CONSTR COST</v>
          </cell>
          <cell r="C22" t="str">
            <v>VAR</v>
          </cell>
          <cell r="D22" t="str">
            <v>VAR</v>
          </cell>
          <cell r="E22">
            <v>35048</v>
          </cell>
          <cell r="F22">
            <v>44173</v>
          </cell>
          <cell r="G22">
            <v>13.65</v>
          </cell>
          <cell r="H22">
            <v>781664328.89999998</v>
          </cell>
          <cell r="I22">
            <v>57264786</v>
          </cell>
          <cell r="J22">
            <v>0.1</v>
          </cell>
          <cell r="K22" t="str">
            <v>SL</v>
          </cell>
          <cell r="L22">
            <v>51538307.399999999</v>
          </cell>
          <cell r="M22">
            <v>300</v>
          </cell>
          <cell r="N22">
            <v>2344992.9867000002</v>
          </cell>
          <cell r="O22">
            <v>171794.35800000001</v>
          </cell>
          <cell r="P22">
            <v>13</v>
          </cell>
          <cell r="Q22">
            <v>2233326.6540000001</v>
          </cell>
          <cell r="R22">
            <v>55031459.346000001</v>
          </cell>
        </row>
        <row r="23">
          <cell r="A23">
            <v>25</v>
          </cell>
          <cell r="B23" t="str">
            <v>TOTAL NON-GE COSTS</v>
          </cell>
          <cell r="C23" t="str">
            <v>VAR</v>
          </cell>
          <cell r="D23" t="str">
            <v>VAR</v>
          </cell>
          <cell r="E23">
            <v>35048</v>
          </cell>
          <cell r="F23">
            <v>44173</v>
          </cell>
          <cell r="G23">
            <v>13.65</v>
          </cell>
          <cell r="H23">
            <v>336963900</v>
          </cell>
          <cell r="I23">
            <v>24686000</v>
          </cell>
          <cell r="J23">
            <v>0.1</v>
          </cell>
          <cell r="K23" t="str">
            <v>SL</v>
          </cell>
          <cell r="L23">
            <v>22217400</v>
          </cell>
          <cell r="M23">
            <v>300</v>
          </cell>
          <cell r="N23">
            <v>1010891.7000000001</v>
          </cell>
          <cell r="O23">
            <v>74058</v>
          </cell>
          <cell r="P23">
            <v>13</v>
          </cell>
          <cell r="Q23">
            <v>962754</v>
          </cell>
          <cell r="R23">
            <v>23723246</v>
          </cell>
        </row>
        <row r="24">
          <cell r="A24">
            <v>25</v>
          </cell>
          <cell r="B24" t="str">
            <v>EPCC MGT COSTS</v>
          </cell>
          <cell r="C24" t="str">
            <v>VAR</v>
          </cell>
          <cell r="D24" t="str">
            <v>VAR</v>
          </cell>
          <cell r="E24">
            <v>35048</v>
          </cell>
          <cell r="F24">
            <v>44173</v>
          </cell>
          <cell r="G24">
            <v>13.65</v>
          </cell>
          <cell r="H24">
            <v>38902500</v>
          </cell>
          <cell r="I24">
            <v>2850000</v>
          </cell>
          <cell r="J24">
            <v>0.1</v>
          </cell>
          <cell r="K24" t="str">
            <v>SL</v>
          </cell>
          <cell r="L24">
            <v>2565000</v>
          </cell>
          <cell r="M24">
            <v>300</v>
          </cell>
          <cell r="N24">
            <v>116707.5</v>
          </cell>
          <cell r="O24">
            <v>8550</v>
          </cell>
          <cell r="P24">
            <v>13</v>
          </cell>
          <cell r="Q24">
            <v>111150</v>
          </cell>
          <cell r="R24">
            <v>2738850</v>
          </cell>
        </row>
        <row r="25">
          <cell r="A25">
            <v>25</v>
          </cell>
          <cell r="B25" t="str">
            <v>TOTAL PROFIT CONTINGENCY</v>
          </cell>
          <cell r="C25" t="str">
            <v>VAR</v>
          </cell>
          <cell r="D25" t="str">
            <v>VAR</v>
          </cell>
          <cell r="E25">
            <v>35048</v>
          </cell>
          <cell r="F25">
            <v>44173</v>
          </cell>
          <cell r="G25">
            <v>13.65</v>
          </cell>
          <cell r="H25">
            <v>35995050</v>
          </cell>
          <cell r="I25">
            <v>2637000</v>
          </cell>
          <cell r="J25">
            <v>0.1</v>
          </cell>
          <cell r="K25" t="str">
            <v>SL</v>
          </cell>
          <cell r="L25">
            <v>2373300</v>
          </cell>
          <cell r="M25">
            <v>300</v>
          </cell>
          <cell r="N25">
            <v>107985.15000000001</v>
          </cell>
          <cell r="O25">
            <v>7911</v>
          </cell>
          <cell r="P25">
            <v>13</v>
          </cell>
          <cell r="Q25">
            <v>102843</v>
          </cell>
          <cell r="R25">
            <v>2534157</v>
          </cell>
        </row>
        <row r="26">
          <cell r="A26">
            <v>25</v>
          </cell>
          <cell r="B26" t="str">
            <v>TOTAL NON GUARANTEED COSTS</v>
          </cell>
          <cell r="C26" t="str">
            <v>VAR</v>
          </cell>
          <cell r="D26" t="str">
            <v>VAR</v>
          </cell>
          <cell r="E26">
            <v>35048</v>
          </cell>
          <cell r="F26">
            <v>44173</v>
          </cell>
          <cell r="G26">
            <v>13.65</v>
          </cell>
          <cell r="H26">
            <v>471675750</v>
          </cell>
          <cell r="I26">
            <v>34555000</v>
          </cell>
          <cell r="J26">
            <v>0.1</v>
          </cell>
          <cell r="K26" t="str">
            <v>SL</v>
          </cell>
          <cell r="L26">
            <v>31099500</v>
          </cell>
          <cell r="M26">
            <v>300</v>
          </cell>
          <cell r="N26">
            <v>1415027.25</v>
          </cell>
          <cell r="O26">
            <v>103665</v>
          </cell>
          <cell r="P26">
            <v>13</v>
          </cell>
          <cell r="Q26">
            <v>1347645</v>
          </cell>
          <cell r="R26">
            <v>33207355</v>
          </cell>
        </row>
        <row r="27">
          <cell r="H27">
            <v>1665201528.9000001</v>
          </cell>
          <cell r="I27">
            <v>121992786</v>
          </cell>
          <cell r="L27">
            <v>109793507.40000001</v>
          </cell>
          <cell r="N27">
            <v>4995604.5866999999</v>
          </cell>
          <cell r="O27">
            <v>365978.35800000001</v>
          </cell>
        </row>
        <row r="29">
          <cell r="A29">
            <v>10</v>
          </cell>
          <cell r="B29" t="str">
            <v>Other</v>
          </cell>
          <cell r="C29" t="str">
            <v>VAR</v>
          </cell>
          <cell r="D29" t="str">
            <v>VAR</v>
          </cell>
          <cell r="E29">
            <v>35048</v>
          </cell>
          <cell r="F29">
            <v>38698</v>
          </cell>
          <cell r="G29">
            <v>13.65</v>
          </cell>
          <cell r="H29">
            <v>1126125</v>
          </cell>
          <cell r="I29">
            <v>82500</v>
          </cell>
          <cell r="J29">
            <v>0</v>
          </cell>
          <cell r="K29" t="str">
            <v>SL</v>
          </cell>
          <cell r="L29">
            <v>82500</v>
          </cell>
          <cell r="M29">
            <v>120</v>
          </cell>
          <cell r="N29">
            <v>9384.375</v>
          </cell>
          <cell r="O29">
            <v>687.5</v>
          </cell>
        </row>
        <row r="31">
          <cell r="B31" t="str">
            <v>CC ASSET CAPITALIZATION</v>
          </cell>
          <cell r="H31">
            <v>1126125</v>
          </cell>
          <cell r="I31">
            <v>82500</v>
          </cell>
          <cell r="L31">
            <v>82500</v>
          </cell>
          <cell r="N31">
            <v>9384.375</v>
          </cell>
          <cell r="O31">
            <v>687.5</v>
          </cell>
          <cell r="Q31">
            <v>4757718.6540000001</v>
          </cell>
          <cell r="R31">
            <v>117235067.346</v>
          </cell>
        </row>
        <row r="33">
          <cell r="B33" t="str">
            <v>TOTAL PROJECT CAPITALIZATION</v>
          </cell>
          <cell r="H33">
            <v>2549990195.5500002</v>
          </cell>
          <cell r="I33">
            <v>192203500</v>
          </cell>
          <cell r="L33">
            <v>172995880.5</v>
          </cell>
          <cell r="N33">
            <v>7512882.4499413241</v>
          </cell>
          <cell r="O33">
            <v>565700.08623343846</v>
          </cell>
          <cell r="Q33">
            <v>10548902.022769716</v>
          </cell>
          <cell r="R33">
            <v>181572097.97723028</v>
          </cell>
        </row>
        <row r="37">
          <cell r="B37" t="str">
            <v>G:\ACCTG\REPORTS\[2CE97.XLS]FIXED ASSETS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Información Recibida"/>
      <sheetName val="DISPONIBILIDAD POR UNIDADES"/>
      <sheetName val="DISPONIBILIDAD"/>
      <sheetName val="INDISPONIBILIDAD"/>
      <sheetName val="Costos Variables de Producción"/>
      <sheetName val="Lista de Mérito"/>
      <sheetName val="Lista de Mérito RPF"/>
      <sheetName val="Demanda"/>
      <sheetName val="Factores de Nodo (Inyección)"/>
      <sheetName val="Factores de Nodo (Retiro)"/>
      <sheetName val="Chart2"/>
      <sheetName val="SEGUIMIENTO CONSUMO COMBUSTIBLE"/>
      <sheetName val="Chart1"/>
      <sheetName val="Chart3"/>
    </sheetNames>
    <sheetDataSet>
      <sheetData sheetId="0">
        <row r="17">
          <cell r="G17">
            <v>40691</v>
          </cell>
        </row>
        <row r="20">
          <cell r="F20" t="str">
            <v>Semana del 28-05_03-06-2011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con"/>
      <sheetName val="Gen. Neta"/>
    </sheetNames>
    <sheetDataSet>
      <sheetData sheetId="0" refreshError="1"/>
      <sheetData sheetId="1">
        <row r="11">
          <cell r="AH11">
            <v>29019.283000000003</v>
          </cell>
        </row>
        <row r="12">
          <cell r="AH12">
            <v>532.49</v>
          </cell>
        </row>
        <row r="13">
          <cell r="AH13">
            <v>15308.740000000002</v>
          </cell>
        </row>
        <row r="14">
          <cell r="AH14">
            <v>8824.7999999999993</v>
          </cell>
        </row>
        <row r="15">
          <cell r="AH15">
            <v>16100.699999999997</v>
          </cell>
        </row>
        <row r="16">
          <cell r="AH16">
            <v>0</v>
          </cell>
        </row>
        <row r="20">
          <cell r="AH20">
            <v>99370.3</v>
          </cell>
        </row>
        <row r="21">
          <cell r="AH21">
            <v>51305.9</v>
          </cell>
        </row>
        <row r="22">
          <cell r="AH22">
            <v>0</v>
          </cell>
        </row>
        <row r="23">
          <cell r="AH23">
            <v>0</v>
          </cell>
        </row>
        <row r="27">
          <cell r="AH27">
            <v>0</v>
          </cell>
        </row>
        <row r="28">
          <cell r="AH28">
            <v>0</v>
          </cell>
        </row>
        <row r="29">
          <cell r="AH29">
            <v>5797.5</v>
          </cell>
        </row>
        <row r="30">
          <cell r="AH30">
            <v>4071.1000000000004</v>
          </cell>
        </row>
        <row r="31">
          <cell r="AH31">
            <v>3262.5000000000005</v>
          </cell>
        </row>
        <row r="35">
          <cell r="AH35">
            <v>0</v>
          </cell>
        </row>
        <row r="36">
          <cell r="AH36">
            <v>0</v>
          </cell>
        </row>
        <row r="37">
          <cell r="AH37">
            <v>8896.5100000000039</v>
          </cell>
        </row>
        <row r="38">
          <cell r="AH38">
            <v>0</v>
          </cell>
        </row>
        <row r="39">
          <cell r="AH39">
            <v>0</v>
          </cell>
        </row>
        <row r="40">
          <cell r="AH40">
            <v>4807.6040000000012</v>
          </cell>
        </row>
        <row r="41">
          <cell r="AH41">
            <v>9990.7690000000021</v>
          </cell>
        </row>
        <row r="42">
          <cell r="AH42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ción Neta Diciembre 2004"/>
      <sheetName val="Gen. Neta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Evolucion Demanda"/>
      <sheetName val="PostDespacho"/>
      <sheetName val="Potencia No Servida"/>
      <sheetName val="PostDespacho en Orden de Merito"/>
      <sheetName val="FlujosLineas"/>
      <sheetName val="Lectura de Reactivos"/>
      <sheetName val="Desviación Disponibilidad"/>
      <sheetName val="QIGEN"/>
      <sheetName val="PRPF"/>
      <sheetName val="PRSF"/>
      <sheetName val="DD"/>
      <sheetName val="DR"/>
      <sheetName val="RRCMG"/>
      <sheetName val="DRSINC"/>
      <sheetName val="PP"/>
      <sheetName val="PIGEN"/>
      <sheetName val="RISINC"/>
      <sheetName val="RRNSINC"/>
      <sheetName val="RRPF"/>
      <sheetName val="ConsumoAutoProductores"/>
      <sheetName val="RRS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B6" t="str">
            <v>G3AANDRE</v>
          </cell>
          <cell r="C6" t="str">
            <v>AES ANDRES</v>
          </cell>
          <cell r="D6">
            <v>300</v>
          </cell>
          <cell r="E6">
            <v>300</v>
          </cell>
          <cell r="F6">
            <v>300</v>
          </cell>
          <cell r="G6">
            <v>300</v>
          </cell>
          <cell r="H6">
            <v>300</v>
          </cell>
          <cell r="I6">
            <v>300</v>
          </cell>
          <cell r="J6">
            <v>300</v>
          </cell>
          <cell r="K6">
            <v>300</v>
          </cell>
          <cell r="L6">
            <v>300</v>
          </cell>
          <cell r="M6">
            <v>300</v>
          </cell>
          <cell r="N6">
            <v>300</v>
          </cell>
          <cell r="O6">
            <v>300</v>
          </cell>
          <cell r="P6">
            <v>300</v>
          </cell>
          <cell r="Q6">
            <v>300</v>
          </cell>
          <cell r="R6">
            <v>300</v>
          </cell>
          <cell r="S6">
            <v>300</v>
          </cell>
          <cell r="T6">
            <v>291</v>
          </cell>
          <cell r="U6">
            <v>296</v>
          </cell>
          <cell r="V6">
            <v>296</v>
          </cell>
          <cell r="W6">
            <v>296</v>
          </cell>
          <cell r="X6">
            <v>296</v>
          </cell>
          <cell r="Y6">
            <v>296</v>
          </cell>
          <cell r="Z6">
            <v>296</v>
          </cell>
          <cell r="AA6">
            <v>296</v>
          </cell>
        </row>
        <row r="7">
          <cell r="B7" t="str">
            <v>G3LMINA6</v>
          </cell>
          <cell r="C7" t="str">
            <v>LOS MINA 6</v>
          </cell>
          <cell r="D7">
            <v>105</v>
          </cell>
          <cell r="E7">
            <v>105</v>
          </cell>
          <cell r="F7">
            <v>105</v>
          </cell>
          <cell r="G7">
            <v>105</v>
          </cell>
          <cell r="H7">
            <v>105</v>
          </cell>
          <cell r="I7">
            <v>105</v>
          </cell>
          <cell r="J7">
            <v>105</v>
          </cell>
          <cell r="K7">
            <v>105</v>
          </cell>
          <cell r="L7">
            <v>105</v>
          </cell>
          <cell r="M7">
            <v>105</v>
          </cell>
          <cell r="N7">
            <v>105</v>
          </cell>
          <cell r="O7">
            <v>105</v>
          </cell>
          <cell r="P7">
            <v>105</v>
          </cell>
          <cell r="Q7">
            <v>105</v>
          </cell>
          <cell r="R7">
            <v>105</v>
          </cell>
          <cell r="S7">
            <v>105</v>
          </cell>
          <cell r="T7">
            <v>105</v>
          </cell>
          <cell r="U7">
            <v>105</v>
          </cell>
          <cell r="V7">
            <v>105</v>
          </cell>
          <cell r="W7">
            <v>105</v>
          </cell>
          <cell r="X7">
            <v>105</v>
          </cell>
          <cell r="Y7">
            <v>105</v>
          </cell>
          <cell r="Z7">
            <v>105</v>
          </cell>
          <cell r="AA7">
            <v>105</v>
          </cell>
        </row>
        <row r="8">
          <cell r="B8" t="str">
            <v>G3LMINA5</v>
          </cell>
          <cell r="C8" t="str">
            <v>LOS MINA 5</v>
          </cell>
          <cell r="D8">
            <v>105</v>
          </cell>
          <cell r="E8">
            <v>105</v>
          </cell>
          <cell r="F8">
            <v>105</v>
          </cell>
          <cell r="G8">
            <v>105</v>
          </cell>
          <cell r="H8">
            <v>105</v>
          </cell>
          <cell r="I8">
            <v>105</v>
          </cell>
          <cell r="J8">
            <v>105</v>
          </cell>
          <cell r="K8">
            <v>105</v>
          </cell>
          <cell r="L8">
            <v>105</v>
          </cell>
          <cell r="M8">
            <v>105</v>
          </cell>
          <cell r="N8">
            <v>105</v>
          </cell>
          <cell r="O8">
            <v>105</v>
          </cell>
          <cell r="P8">
            <v>105</v>
          </cell>
          <cell r="Q8">
            <v>105</v>
          </cell>
          <cell r="R8">
            <v>105</v>
          </cell>
          <cell r="S8">
            <v>105</v>
          </cell>
          <cell r="T8">
            <v>105</v>
          </cell>
          <cell r="U8">
            <v>105</v>
          </cell>
          <cell r="V8">
            <v>105</v>
          </cell>
          <cell r="W8">
            <v>105</v>
          </cell>
          <cell r="X8">
            <v>105</v>
          </cell>
          <cell r="Y8">
            <v>105</v>
          </cell>
          <cell r="Z8">
            <v>105</v>
          </cell>
          <cell r="AA8">
            <v>105</v>
          </cell>
        </row>
        <row r="9">
          <cell r="B9" t="str">
            <v>G3BARAHC</v>
          </cell>
          <cell r="C9" t="str">
            <v>BARAHONA CARBON</v>
          </cell>
          <cell r="D9">
            <v>44.1</v>
          </cell>
          <cell r="E9">
            <v>44.4</v>
          </cell>
          <cell r="F9">
            <v>43.9</v>
          </cell>
          <cell r="G9">
            <v>44.1</v>
          </cell>
          <cell r="H9">
            <v>44.3</v>
          </cell>
          <cell r="I9">
            <v>44</v>
          </cell>
          <cell r="J9">
            <v>43.8</v>
          </cell>
          <cell r="K9">
            <v>43.8</v>
          </cell>
          <cell r="L9">
            <v>44</v>
          </cell>
          <cell r="M9">
            <v>44.3</v>
          </cell>
          <cell r="N9">
            <v>44.5</v>
          </cell>
          <cell r="O9">
            <v>44</v>
          </cell>
          <cell r="P9">
            <v>44.8</v>
          </cell>
          <cell r="Q9">
            <v>43.5</v>
          </cell>
          <cell r="R9">
            <v>43.6</v>
          </cell>
          <cell r="S9">
            <v>44.3</v>
          </cell>
          <cell r="T9">
            <v>44.5</v>
          </cell>
          <cell r="U9">
            <v>44.5</v>
          </cell>
          <cell r="V9">
            <v>44.4</v>
          </cell>
          <cell r="W9">
            <v>44</v>
          </cell>
          <cell r="X9">
            <v>43.7</v>
          </cell>
          <cell r="Y9">
            <v>43.7</v>
          </cell>
          <cell r="Z9">
            <v>44</v>
          </cell>
          <cell r="AA9">
            <v>44.2</v>
          </cell>
        </row>
        <row r="10">
          <cell r="B10" t="str">
            <v>G3ITABO2</v>
          </cell>
          <cell r="C10" t="str">
            <v>ITABO 2</v>
          </cell>
          <cell r="D10">
            <v>118</v>
          </cell>
          <cell r="E10">
            <v>115</v>
          </cell>
          <cell r="F10">
            <v>116</v>
          </cell>
          <cell r="G10">
            <v>117</v>
          </cell>
          <cell r="H10">
            <v>116</v>
          </cell>
          <cell r="I10">
            <v>118</v>
          </cell>
          <cell r="J10">
            <v>119</v>
          </cell>
          <cell r="K10">
            <v>117</v>
          </cell>
          <cell r="L10">
            <v>117</v>
          </cell>
          <cell r="M10">
            <v>117</v>
          </cell>
          <cell r="N10">
            <v>119</v>
          </cell>
          <cell r="O10">
            <v>117</v>
          </cell>
          <cell r="P10">
            <v>118</v>
          </cell>
          <cell r="Q10">
            <v>115</v>
          </cell>
          <cell r="R10">
            <v>116</v>
          </cell>
          <cell r="S10">
            <v>116</v>
          </cell>
          <cell r="T10">
            <v>116</v>
          </cell>
          <cell r="U10">
            <v>116</v>
          </cell>
          <cell r="V10">
            <v>118</v>
          </cell>
          <cell r="W10">
            <v>117</v>
          </cell>
          <cell r="X10">
            <v>118</v>
          </cell>
          <cell r="Y10">
            <v>116</v>
          </cell>
          <cell r="Z10">
            <v>115</v>
          </cell>
          <cell r="AA10">
            <v>117</v>
          </cell>
        </row>
        <row r="11">
          <cell r="B11" t="str">
            <v>G3ITABO1</v>
          </cell>
          <cell r="C11" t="str">
            <v>ITABO 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B12" t="str">
            <v>G3SESTE</v>
          </cell>
          <cell r="C12" t="str">
            <v>SULTANA DEL ESTE</v>
          </cell>
          <cell r="D12">
            <v>67</v>
          </cell>
          <cell r="E12">
            <v>67</v>
          </cell>
          <cell r="F12">
            <v>67</v>
          </cell>
          <cell r="G12">
            <v>52</v>
          </cell>
          <cell r="H12">
            <v>67</v>
          </cell>
          <cell r="I12">
            <v>67</v>
          </cell>
          <cell r="J12">
            <v>67</v>
          </cell>
          <cell r="K12">
            <v>67</v>
          </cell>
          <cell r="L12">
            <v>67</v>
          </cell>
          <cell r="M12">
            <v>67</v>
          </cell>
          <cell r="N12">
            <v>67</v>
          </cell>
          <cell r="O12">
            <v>67</v>
          </cell>
          <cell r="P12">
            <v>67</v>
          </cell>
          <cell r="Q12">
            <v>67</v>
          </cell>
          <cell r="R12">
            <v>67</v>
          </cell>
          <cell r="S12">
            <v>67</v>
          </cell>
          <cell r="T12">
            <v>67</v>
          </cell>
          <cell r="U12">
            <v>67</v>
          </cell>
          <cell r="V12">
            <v>67</v>
          </cell>
          <cell r="W12">
            <v>67</v>
          </cell>
          <cell r="X12">
            <v>67</v>
          </cell>
          <cell r="Y12">
            <v>67</v>
          </cell>
          <cell r="Z12">
            <v>67</v>
          </cell>
          <cell r="AA12">
            <v>67</v>
          </cell>
        </row>
        <row r="13">
          <cell r="B13" t="str">
            <v>G3EMAR</v>
          </cell>
          <cell r="C13" t="str">
            <v>ESTRELLA DEL MAR</v>
          </cell>
          <cell r="D13">
            <v>69.89</v>
          </cell>
          <cell r="E13">
            <v>65.61</v>
          </cell>
          <cell r="F13">
            <v>59.73</v>
          </cell>
          <cell r="G13">
            <v>59.51</v>
          </cell>
          <cell r="H13">
            <v>59.47</v>
          </cell>
          <cell r="I13">
            <v>70</v>
          </cell>
          <cell r="J13">
            <v>70</v>
          </cell>
          <cell r="K13">
            <v>69.680000000000007</v>
          </cell>
          <cell r="L13">
            <v>69.67</v>
          </cell>
          <cell r="M13">
            <v>69.62</v>
          </cell>
          <cell r="N13">
            <v>69.569999999999993</v>
          </cell>
          <cell r="O13">
            <v>69.75</v>
          </cell>
          <cell r="P13">
            <v>69.739999999999995</v>
          </cell>
          <cell r="Q13">
            <v>69.78</v>
          </cell>
          <cell r="R13">
            <v>69.72</v>
          </cell>
          <cell r="S13">
            <v>69.64</v>
          </cell>
          <cell r="T13">
            <v>69.650000000000006</v>
          </cell>
          <cell r="U13">
            <v>69.56</v>
          </cell>
          <cell r="V13">
            <v>69.7</v>
          </cell>
          <cell r="W13">
            <v>69.7</v>
          </cell>
          <cell r="X13">
            <v>69.739999999999995</v>
          </cell>
          <cell r="Y13">
            <v>69.5</v>
          </cell>
          <cell r="Z13">
            <v>69.569999999999993</v>
          </cell>
          <cell r="AA13">
            <v>69.62</v>
          </cell>
        </row>
        <row r="14">
          <cell r="B14" t="str">
            <v>G3CEPP2</v>
          </cell>
          <cell r="C14" t="str">
            <v>CEPP 2</v>
          </cell>
          <cell r="D14">
            <v>39.200000000000003</v>
          </cell>
          <cell r="E14">
            <v>39.4</v>
          </cell>
          <cell r="F14">
            <v>39.200000000000003</v>
          </cell>
          <cell r="G14">
            <v>39.1</v>
          </cell>
          <cell r="H14">
            <v>39.1</v>
          </cell>
          <cell r="I14">
            <v>39.299999999999997</v>
          </cell>
          <cell r="J14">
            <v>39.299999999999997</v>
          </cell>
          <cell r="K14">
            <v>39</v>
          </cell>
          <cell r="L14">
            <v>35.200000000000003</v>
          </cell>
          <cell r="M14">
            <v>39</v>
          </cell>
          <cell r="N14">
            <v>39.200000000000003</v>
          </cell>
          <cell r="O14">
            <v>33.6</v>
          </cell>
          <cell r="P14">
            <v>38.9</v>
          </cell>
          <cell r="Q14">
            <v>38.799999999999997</v>
          </cell>
          <cell r="R14">
            <v>38.799999999999997</v>
          </cell>
          <cell r="S14">
            <v>34.5</v>
          </cell>
          <cell r="T14">
            <v>33.799999999999997</v>
          </cell>
          <cell r="U14">
            <v>33.799999999999997</v>
          </cell>
          <cell r="V14">
            <v>33.799999999999997</v>
          </cell>
          <cell r="W14">
            <v>33.6</v>
          </cell>
          <cell r="X14">
            <v>33.6</v>
          </cell>
          <cell r="Y14">
            <v>33.5</v>
          </cell>
          <cell r="Z14">
            <v>39.5</v>
          </cell>
          <cell r="AA14">
            <v>38.5</v>
          </cell>
        </row>
        <row r="15">
          <cell r="B15" t="str">
            <v>G3PIMEN3</v>
          </cell>
          <cell r="C15" t="str">
            <v>PIMENTEL 3</v>
          </cell>
          <cell r="D15">
            <v>51.42</v>
          </cell>
          <cell r="E15">
            <v>51.44</v>
          </cell>
          <cell r="F15">
            <v>51.26</v>
          </cell>
          <cell r="G15">
            <v>51.1</v>
          </cell>
          <cell r="H15">
            <v>51.19</v>
          </cell>
          <cell r="I15">
            <v>51.19</v>
          </cell>
          <cell r="J15">
            <v>51.21</v>
          </cell>
          <cell r="K15">
            <v>51.35</v>
          </cell>
          <cell r="L15">
            <v>51.4</v>
          </cell>
          <cell r="M15">
            <v>51.35</v>
          </cell>
          <cell r="N15">
            <v>51.31</v>
          </cell>
          <cell r="O15">
            <v>51.31</v>
          </cell>
          <cell r="P15">
            <v>51.36</v>
          </cell>
          <cell r="Q15">
            <v>51.23</v>
          </cell>
          <cell r="R15">
            <v>51.52</v>
          </cell>
          <cell r="S15">
            <v>51.19</v>
          </cell>
          <cell r="T15">
            <v>51.39</v>
          </cell>
          <cell r="U15">
            <v>51.16</v>
          </cell>
          <cell r="V15">
            <v>51.31</v>
          </cell>
          <cell r="W15">
            <v>51.27</v>
          </cell>
          <cell r="X15">
            <v>51.3</v>
          </cell>
          <cell r="Y15">
            <v>51.22</v>
          </cell>
          <cell r="Z15">
            <v>51.28</v>
          </cell>
          <cell r="AA15">
            <v>51.36</v>
          </cell>
        </row>
        <row r="16">
          <cell r="B16" t="str">
            <v>G3CEPP1</v>
          </cell>
          <cell r="C16" t="str">
            <v>CEPP 1</v>
          </cell>
          <cell r="D16">
            <v>11.1</v>
          </cell>
          <cell r="E16">
            <v>11</v>
          </cell>
          <cell r="F16">
            <v>11</v>
          </cell>
          <cell r="G16">
            <v>11</v>
          </cell>
          <cell r="H16">
            <v>11</v>
          </cell>
          <cell r="I16">
            <v>11</v>
          </cell>
          <cell r="J16">
            <v>11</v>
          </cell>
          <cell r="K16">
            <v>0</v>
          </cell>
          <cell r="L16">
            <v>0</v>
          </cell>
          <cell r="M16">
            <v>9.5</v>
          </cell>
          <cell r="N16">
            <v>6.5</v>
          </cell>
          <cell r="O16">
            <v>11</v>
          </cell>
          <cell r="P16">
            <v>11.1</v>
          </cell>
          <cell r="Q16">
            <v>11.1</v>
          </cell>
          <cell r="R16">
            <v>11.1</v>
          </cell>
          <cell r="S16">
            <v>11.1</v>
          </cell>
          <cell r="T16">
            <v>5.6</v>
          </cell>
          <cell r="U16">
            <v>11.1</v>
          </cell>
          <cell r="V16">
            <v>11.1</v>
          </cell>
          <cell r="W16">
            <v>11.1</v>
          </cell>
          <cell r="X16">
            <v>11.1</v>
          </cell>
          <cell r="Y16">
            <v>11.1</v>
          </cell>
          <cell r="Z16">
            <v>11</v>
          </cell>
          <cell r="AA16">
            <v>11.1</v>
          </cell>
        </row>
        <row r="17">
          <cell r="B17" t="str">
            <v>G3PALAMA</v>
          </cell>
          <cell r="C17" t="str">
            <v>PALAMARA</v>
          </cell>
          <cell r="D17">
            <v>97.05</v>
          </cell>
          <cell r="E17">
            <v>96.8</v>
          </cell>
          <cell r="F17">
            <v>96.63</v>
          </cell>
          <cell r="G17">
            <v>96.34</v>
          </cell>
          <cell r="H17">
            <v>96.34</v>
          </cell>
          <cell r="I17">
            <v>96.34</v>
          </cell>
          <cell r="J17">
            <v>96.34</v>
          </cell>
          <cell r="K17">
            <v>87.15</v>
          </cell>
          <cell r="L17">
            <v>86.33</v>
          </cell>
          <cell r="M17">
            <v>84</v>
          </cell>
          <cell r="N17">
            <v>83</v>
          </cell>
          <cell r="O17">
            <v>82</v>
          </cell>
          <cell r="P17">
            <v>72</v>
          </cell>
          <cell r="Q17">
            <v>76.8</v>
          </cell>
          <cell r="R17">
            <v>74.209999999999994</v>
          </cell>
          <cell r="S17">
            <v>74</v>
          </cell>
          <cell r="T17">
            <v>74.349999999999994</v>
          </cell>
          <cell r="U17">
            <v>80.19</v>
          </cell>
          <cell r="V17">
            <v>76</v>
          </cell>
          <cell r="W17">
            <v>77.81</v>
          </cell>
          <cell r="X17">
            <v>78.319999999999993</v>
          </cell>
          <cell r="Y17">
            <v>88.64</v>
          </cell>
          <cell r="Z17">
            <v>88.72</v>
          </cell>
          <cell r="AA17">
            <v>89</v>
          </cell>
        </row>
        <row r="18">
          <cell r="B18" t="str">
            <v>G3METALD</v>
          </cell>
          <cell r="C18" t="str">
            <v>METALDOM</v>
          </cell>
          <cell r="D18">
            <v>27.1</v>
          </cell>
          <cell r="E18">
            <v>27.1</v>
          </cell>
          <cell r="F18">
            <v>27.1</v>
          </cell>
          <cell r="G18">
            <v>27.1</v>
          </cell>
          <cell r="H18">
            <v>27.1</v>
          </cell>
          <cell r="I18">
            <v>27.1</v>
          </cell>
          <cell r="J18">
            <v>27.1</v>
          </cell>
          <cell r="K18">
            <v>27.5</v>
          </cell>
          <cell r="L18">
            <v>27.4</v>
          </cell>
          <cell r="M18">
            <v>27.1</v>
          </cell>
          <cell r="N18">
            <v>27.7</v>
          </cell>
          <cell r="O18">
            <v>27.3</v>
          </cell>
          <cell r="P18">
            <v>26.4</v>
          </cell>
          <cell r="Q18">
            <v>26.7</v>
          </cell>
          <cell r="R18">
            <v>26.9</v>
          </cell>
          <cell r="S18">
            <v>27.2</v>
          </cell>
          <cell r="T18">
            <v>27.2</v>
          </cell>
          <cell r="U18">
            <v>27.7</v>
          </cell>
          <cell r="V18">
            <v>27.5</v>
          </cell>
          <cell r="W18">
            <v>27.3</v>
          </cell>
          <cell r="X18">
            <v>27.5</v>
          </cell>
          <cell r="Y18">
            <v>27.5</v>
          </cell>
          <cell r="Z18">
            <v>27.5</v>
          </cell>
          <cell r="AA18">
            <v>27.5</v>
          </cell>
        </row>
        <row r="19">
          <cell r="B19" t="str">
            <v>G3PIMEN2</v>
          </cell>
          <cell r="C19" t="str">
            <v>PIMENTEL 2</v>
          </cell>
          <cell r="D19">
            <v>27.93</v>
          </cell>
          <cell r="E19">
            <v>27.93</v>
          </cell>
          <cell r="F19">
            <v>27.93</v>
          </cell>
          <cell r="G19">
            <v>27.93</v>
          </cell>
          <cell r="H19">
            <v>27.93</v>
          </cell>
          <cell r="I19">
            <v>27.93</v>
          </cell>
          <cell r="J19">
            <v>27.93</v>
          </cell>
          <cell r="K19">
            <v>27.98</v>
          </cell>
          <cell r="L19">
            <v>27.9</v>
          </cell>
          <cell r="M19">
            <v>27.89</v>
          </cell>
          <cell r="N19">
            <v>27.83</v>
          </cell>
          <cell r="O19">
            <v>27.82</v>
          </cell>
          <cell r="P19">
            <v>27.81</v>
          </cell>
          <cell r="Q19">
            <v>27.91</v>
          </cell>
          <cell r="R19">
            <v>27.9</v>
          </cell>
          <cell r="S19">
            <v>27.9</v>
          </cell>
          <cell r="T19">
            <v>27.89</v>
          </cell>
          <cell r="U19">
            <v>27.89</v>
          </cell>
          <cell r="V19">
            <v>27.88</v>
          </cell>
          <cell r="W19">
            <v>27.78</v>
          </cell>
          <cell r="X19">
            <v>27.79</v>
          </cell>
          <cell r="Y19">
            <v>27.81</v>
          </cell>
          <cell r="Z19">
            <v>27.89</v>
          </cell>
          <cell r="AA19">
            <v>27.97</v>
          </cell>
        </row>
        <row r="20">
          <cell r="B20" t="str">
            <v>G3PIMEN1</v>
          </cell>
          <cell r="C20" t="str">
            <v>PIMENTEL 1</v>
          </cell>
          <cell r="D20">
            <v>31.54</v>
          </cell>
          <cell r="E20">
            <v>31.56</v>
          </cell>
          <cell r="F20">
            <v>31.58</v>
          </cell>
          <cell r="G20">
            <v>31.57</v>
          </cell>
          <cell r="H20">
            <v>31.57</v>
          </cell>
          <cell r="I20">
            <v>31.57</v>
          </cell>
          <cell r="J20">
            <v>31.57</v>
          </cell>
          <cell r="K20">
            <v>31.57</v>
          </cell>
          <cell r="L20">
            <v>31.18</v>
          </cell>
          <cell r="M20">
            <v>31.43</v>
          </cell>
          <cell r="N20">
            <v>31.44</v>
          </cell>
          <cell r="O20">
            <v>31.51</v>
          </cell>
          <cell r="P20">
            <v>31.49</v>
          </cell>
          <cell r="Q20">
            <v>31.39</v>
          </cell>
          <cell r="R20">
            <v>31.4</v>
          </cell>
          <cell r="S20">
            <v>31.51</v>
          </cell>
          <cell r="T20">
            <v>31.53</v>
          </cell>
          <cell r="U20">
            <v>31.55</v>
          </cell>
          <cell r="V20">
            <v>30.83</v>
          </cell>
          <cell r="W20">
            <v>31.55</v>
          </cell>
          <cell r="X20">
            <v>31.48</v>
          </cell>
          <cell r="Y20">
            <v>31.45</v>
          </cell>
          <cell r="Z20">
            <v>31.56</v>
          </cell>
          <cell r="AA20">
            <v>31.48</v>
          </cell>
        </row>
        <row r="21">
          <cell r="B21" t="str">
            <v>G3LVEGA</v>
          </cell>
          <cell r="C21" t="str">
            <v>LA VEGA</v>
          </cell>
          <cell r="D21">
            <v>92</v>
          </cell>
          <cell r="E21">
            <v>92.8</v>
          </cell>
          <cell r="F21">
            <v>90.1</v>
          </cell>
          <cell r="G21">
            <v>90.1</v>
          </cell>
          <cell r="H21">
            <v>90.1</v>
          </cell>
          <cell r="I21">
            <v>90.1</v>
          </cell>
          <cell r="J21">
            <v>90.1</v>
          </cell>
          <cell r="K21">
            <v>90.1</v>
          </cell>
          <cell r="L21">
            <v>90.1</v>
          </cell>
          <cell r="M21">
            <v>90.1</v>
          </cell>
          <cell r="N21">
            <v>90.1</v>
          </cell>
          <cell r="O21">
            <v>83.2</v>
          </cell>
          <cell r="P21">
            <v>80</v>
          </cell>
          <cell r="Q21">
            <v>79.5</v>
          </cell>
          <cell r="R21">
            <v>80.8</v>
          </cell>
          <cell r="S21">
            <v>80.7</v>
          </cell>
          <cell r="T21">
            <v>79.8</v>
          </cell>
          <cell r="U21">
            <v>81.3</v>
          </cell>
          <cell r="V21">
            <v>84.4</v>
          </cell>
          <cell r="W21">
            <v>84</v>
          </cell>
          <cell r="X21">
            <v>87</v>
          </cell>
          <cell r="Y21">
            <v>89.2</v>
          </cell>
          <cell r="Z21">
            <v>90</v>
          </cell>
          <cell r="AA21">
            <v>89.5</v>
          </cell>
        </row>
        <row r="22">
          <cell r="B22" t="str">
            <v>G3MRIO</v>
          </cell>
          <cell r="C22" t="str">
            <v>MONTE RIO</v>
          </cell>
          <cell r="D22">
            <v>85.12</v>
          </cell>
          <cell r="E22">
            <v>85.41</v>
          </cell>
          <cell r="F22">
            <v>85.41</v>
          </cell>
          <cell r="G22">
            <v>85.41</v>
          </cell>
          <cell r="H22">
            <v>85.41</v>
          </cell>
          <cell r="I22">
            <v>85.41</v>
          </cell>
          <cell r="J22">
            <v>85.41</v>
          </cell>
          <cell r="K22">
            <v>85.85</v>
          </cell>
          <cell r="L22">
            <v>85.4</v>
          </cell>
          <cell r="M22">
            <v>85.49</v>
          </cell>
          <cell r="N22">
            <v>85</v>
          </cell>
          <cell r="O22">
            <v>85.4</v>
          </cell>
          <cell r="P22">
            <v>85.03</v>
          </cell>
          <cell r="Q22">
            <v>77.010000000000005</v>
          </cell>
          <cell r="R22">
            <v>77.400000000000006</v>
          </cell>
          <cell r="S22">
            <v>85.22</v>
          </cell>
          <cell r="T22">
            <v>84.87</v>
          </cell>
          <cell r="U22">
            <v>84.84</v>
          </cell>
          <cell r="V22">
            <v>84.84</v>
          </cell>
          <cell r="W22">
            <v>84.72</v>
          </cell>
          <cell r="X22">
            <v>84.92</v>
          </cell>
          <cell r="Y22">
            <v>84.86</v>
          </cell>
          <cell r="Z22">
            <v>84.77</v>
          </cell>
          <cell r="AA22">
            <v>84.75</v>
          </cell>
        </row>
        <row r="23">
          <cell r="B23" t="str">
            <v>G3CESPM1</v>
          </cell>
          <cell r="C23" t="str">
            <v>CESPM 1</v>
          </cell>
          <cell r="D23">
            <v>90</v>
          </cell>
          <cell r="E23">
            <v>90</v>
          </cell>
          <cell r="F23">
            <v>90</v>
          </cell>
          <cell r="G23">
            <v>90</v>
          </cell>
          <cell r="H23">
            <v>87.4</v>
          </cell>
          <cell r="I23">
            <v>87.4</v>
          </cell>
          <cell r="J23">
            <v>89</v>
          </cell>
          <cell r="K23">
            <v>89</v>
          </cell>
          <cell r="L23">
            <v>89</v>
          </cell>
          <cell r="M23">
            <v>89</v>
          </cell>
          <cell r="N23">
            <v>89</v>
          </cell>
          <cell r="O23">
            <v>86</v>
          </cell>
          <cell r="P23">
            <v>86</v>
          </cell>
          <cell r="Q23">
            <v>87</v>
          </cell>
          <cell r="R23">
            <v>87</v>
          </cell>
          <cell r="S23">
            <v>88</v>
          </cell>
          <cell r="T23">
            <v>88</v>
          </cell>
          <cell r="U23">
            <v>88</v>
          </cell>
          <cell r="V23">
            <v>88</v>
          </cell>
          <cell r="W23">
            <v>88</v>
          </cell>
          <cell r="X23">
            <v>88</v>
          </cell>
          <cell r="Y23">
            <v>88</v>
          </cell>
          <cell r="Z23">
            <v>89</v>
          </cell>
          <cell r="AA23">
            <v>90</v>
          </cell>
        </row>
        <row r="24">
          <cell r="B24" t="str">
            <v>G3CESPM3</v>
          </cell>
          <cell r="C24" t="str">
            <v>CESPM 3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G3CESPM2</v>
          </cell>
          <cell r="C25" t="str">
            <v>CESPM 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G3SFELIP</v>
          </cell>
          <cell r="C26" t="str">
            <v>SAN FELIPE</v>
          </cell>
          <cell r="D26">
            <v>139</v>
          </cell>
          <cell r="E26">
            <v>142</v>
          </cell>
          <cell r="F26">
            <v>180</v>
          </cell>
          <cell r="G26">
            <v>180</v>
          </cell>
          <cell r="H26">
            <v>180</v>
          </cell>
          <cell r="I26">
            <v>180</v>
          </cell>
          <cell r="J26">
            <v>180</v>
          </cell>
          <cell r="K26">
            <v>180</v>
          </cell>
          <cell r="L26">
            <v>180</v>
          </cell>
          <cell r="M26">
            <v>180</v>
          </cell>
          <cell r="N26">
            <v>180</v>
          </cell>
          <cell r="O26">
            <v>180</v>
          </cell>
          <cell r="P26">
            <v>180</v>
          </cell>
          <cell r="Q26">
            <v>180</v>
          </cell>
          <cell r="R26">
            <v>180</v>
          </cell>
          <cell r="S26">
            <v>180</v>
          </cell>
          <cell r="T26">
            <v>180</v>
          </cell>
          <cell r="U26">
            <v>180</v>
          </cell>
          <cell r="V26">
            <v>180</v>
          </cell>
          <cell r="W26">
            <v>180</v>
          </cell>
          <cell r="X26">
            <v>180</v>
          </cell>
          <cell r="Y26">
            <v>180</v>
          </cell>
          <cell r="Z26">
            <v>180</v>
          </cell>
          <cell r="AA26">
            <v>180</v>
          </cell>
        </row>
        <row r="27">
          <cell r="B27" t="str">
            <v>G3SFELIV</v>
          </cell>
          <cell r="C27" t="str">
            <v>SAN FELIPE VAP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G3HAINA2</v>
          </cell>
          <cell r="C28" t="str">
            <v>HAINA 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B29" t="str">
            <v>G3PPLAT1</v>
          </cell>
          <cell r="C29" t="str">
            <v>PUERTO PLATA 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B30" t="str">
            <v>G3HAINA4</v>
          </cell>
          <cell r="C30" t="str">
            <v>HAINA 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48</v>
          </cell>
          <cell r="T30">
            <v>48</v>
          </cell>
          <cell r="U30">
            <v>48</v>
          </cell>
          <cell r="V30">
            <v>48</v>
          </cell>
          <cell r="W30">
            <v>48</v>
          </cell>
          <cell r="X30">
            <v>48</v>
          </cell>
          <cell r="Y30">
            <v>48</v>
          </cell>
          <cell r="Z30">
            <v>48</v>
          </cell>
          <cell r="AA30">
            <v>48</v>
          </cell>
        </row>
        <row r="31">
          <cell r="B31" t="str">
            <v>G3SFELIG</v>
          </cell>
          <cell r="C31" t="str">
            <v>SAN FELIPE TG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G3SPEDRV</v>
          </cell>
          <cell r="C32" t="str">
            <v>SAN PEDRO VAPOR</v>
          </cell>
          <cell r="D32">
            <v>22</v>
          </cell>
          <cell r="E32">
            <v>22</v>
          </cell>
          <cell r="F32">
            <v>22</v>
          </cell>
          <cell r="G32">
            <v>22</v>
          </cell>
          <cell r="H32">
            <v>22</v>
          </cell>
          <cell r="I32">
            <v>22</v>
          </cell>
          <cell r="J32">
            <v>22</v>
          </cell>
          <cell r="K32">
            <v>22</v>
          </cell>
          <cell r="L32">
            <v>22</v>
          </cell>
          <cell r="M32">
            <v>22</v>
          </cell>
          <cell r="N32">
            <v>22</v>
          </cell>
          <cell r="O32">
            <v>22</v>
          </cell>
          <cell r="P32">
            <v>22</v>
          </cell>
          <cell r="Q32">
            <v>22</v>
          </cell>
          <cell r="R32">
            <v>22</v>
          </cell>
          <cell r="S32">
            <v>22</v>
          </cell>
          <cell r="T32">
            <v>22</v>
          </cell>
          <cell r="U32">
            <v>22</v>
          </cell>
          <cell r="V32">
            <v>22</v>
          </cell>
          <cell r="W32">
            <v>22</v>
          </cell>
          <cell r="X32">
            <v>22</v>
          </cell>
          <cell r="Y32">
            <v>22</v>
          </cell>
          <cell r="Z32">
            <v>22</v>
          </cell>
          <cell r="AA32">
            <v>22</v>
          </cell>
        </row>
        <row r="33">
          <cell r="B33" t="str">
            <v>G3HAINA1</v>
          </cell>
          <cell r="C33" t="str">
            <v>HAINA 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B34" t="str">
            <v>G3RSJUAN</v>
          </cell>
          <cell r="C34" t="str">
            <v>RIO SAN JUAN</v>
          </cell>
          <cell r="D34">
            <v>1.9</v>
          </cell>
          <cell r="E34">
            <v>1.9</v>
          </cell>
          <cell r="F34">
            <v>1.9</v>
          </cell>
          <cell r="G34">
            <v>1.9</v>
          </cell>
          <cell r="H34">
            <v>1.9</v>
          </cell>
          <cell r="I34">
            <v>1.9</v>
          </cell>
          <cell r="J34">
            <v>1.9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1.9</v>
          </cell>
          <cell r="R34">
            <v>1.9</v>
          </cell>
          <cell r="S34">
            <v>1.9</v>
          </cell>
          <cell r="T34">
            <v>1.9</v>
          </cell>
          <cell r="U34">
            <v>1.9</v>
          </cell>
          <cell r="V34">
            <v>1.9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B35" t="str">
            <v>G3PPLAT2</v>
          </cell>
          <cell r="C35" t="str">
            <v>PUERTO PLATA 2</v>
          </cell>
          <cell r="D35">
            <v>25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25</v>
          </cell>
          <cell r="K35">
            <v>25</v>
          </cell>
          <cell r="L35">
            <v>25</v>
          </cell>
          <cell r="M35">
            <v>25</v>
          </cell>
          <cell r="N35">
            <v>25</v>
          </cell>
          <cell r="O35">
            <v>25</v>
          </cell>
          <cell r="P35">
            <v>25</v>
          </cell>
          <cell r="Q35">
            <v>25</v>
          </cell>
          <cell r="R35">
            <v>25</v>
          </cell>
          <cell r="S35">
            <v>25</v>
          </cell>
          <cell r="T35">
            <v>25</v>
          </cell>
          <cell r="U35">
            <v>25</v>
          </cell>
          <cell r="V35">
            <v>25</v>
          </cell>
          <cell r="W35">
            <v>25</v>
          </cell>
          <cell r="X35">
            <v>25</v>
          </cell>
          <cell r="Y35">
            <v>25</v>
          </cell>
          <cell r="Z35">
            <v>25</v>
          </cell>
          <cell r="AA35">
            <v>25</v>
          </cell>
        </row>
        <row r="36">
          <cell r="B36" t="str">
            <v>G3HAINAG</v>
          </cell>
          <cell r="C36" t="str">
            <v>HAINA TG</v>
          </cell>
          <cell r="D36">
            <v>90</v>
          </cell>
          <cell r="E36">
            <v>90</v>
          </cell>
          <cell r="F36">
            <v>90</v>
          </cell>
          <cell r="G36">
            <v>90</v>
          </cell>
          <cell r="H36">
            <v>90</v>
          </cell>
          <cell r="I36">
            <v>90</v>
          </cell>
          <cell r="J36">
            <v>90</v>
          </cell>
          <cell r="K36">
            <v>90</v>
          </cell>
          <cell r="L36">
            <v>90</v>
          </cell>
          <cell r="M36">
            <v>90</v>
          </cell>
          <cell r="N36">
            <v>90</v>
          </cell>
          <cell r="O36">
            <v>90</v>
          </cell>
          <cell r="P36">
            <v>90</v>
          </cell>
          <cell r="Q36">
            <v>90</v>
          </cell>
          <cell r="R36">
            <v>90</v>
          </cell>
          <cell r="S36">
            <v>90</v>
          </cell>
          <cell r="T36">
            <v>90</v>
          </cell>
          <cell r="U36">
            <v>90</v>
          </cell>
          <cell r="V36">
            <v>90</v>
          </cell>
          <cell r="W36">
            <v>90</v>
          </cell>
          <cell r="X36">
            <v>90</v>
          </cell>
          <cell r="Y36">
            <v>90</v>
          </cell>
          <cell r="Z36">
            <v>90</v>
          </cell>
          <cell r="AA36">
            <v>90</v>
          </cell>
        </row>
        <row r="37">
          <cell r="B37" t="str">
            <v>G3FALCO1</v>
          </cell>
          <cell r="C37" t="str">
            <v>FALCONDO 1</v>
          </cell>
          <cell r="D37">
            <v>23</v>
          </cell>
          <cell r="E37">
            <v>24</v>
          </cell>
          <cell r="F37">
            <v>21</v>
          </cell>
          <cell r="G37">
            <v>26</v>
          </cell>
          <cell r="H37">
            <v>16</v>
          </cell>
          <cell r="I37">
            <v>20</v>
          </cell>
          <cell r="J37">
            <v>23</v>
          </cell>
          <cell r="K37">
            <v>20</v>
          </cell>
          <cell r="L37">
            <v>20</v>
          </cell>
          <cell r="M37">
            <v>29</v>
          </cell>
          <cell r="N37">
            <v>26</v>
          </cell>
          <cell r="O37">
            <v>20</v>
          </cell>
          <cell r="P37">
            <v>22</v>
          </cell>
          <cell r="Q37">
            <v>18</v>
          </cell>
          <cell r="R37">
            <v>14</v>
          </cell>
          <cell r="S37">
            <v>29</v>
          </cell>
          <cell r="T37">
            <v>25</v>
          </cell>
          <cell r="U37">
            <v>28</v>
          </cell>
          <cell r="V37">
            <v>32</v>
          </cell>
          <cell r="W37">
            <v>38</v>
          </cell>
          <cell r="X37">
            <v>33</v>
          </cell>
          <cell r="Y37">
            <v>35</v>
          </cell>
          <cell r="Z37">
            <v>27</v>
          </cell>
          <cell r="AA37">
            <v>22</v>
          </cell>
        </row>
        <row r="38">
          <cell r="B38" t="str">
            <v>G3FALCO2</v>
          </cell>
          <cell r="C38" t="str">
            <v>FALCONDO 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B39" t="str">
            <v>G3FALCO3</v>
          </cell>
          <cell r="C39" t="str">
            <v>FALCONDO 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1">
          <cell r="B41" t="str">
            <v>G3TAVER1</v>
          </cell>
          <cell r="C41" t="str">
            <v>TAVERA 1</v>
          </cell>
          <cell r="D41">
            <v>44</v>
          </cell>
          <cell r="E41">
            <v>44</v>
          </cell>
          <cell r="F41">
            <v>44</v>
          </cell>
          <cell r="G41">
            <v>44</v>
          </cell>
          <cell r="H41">
            <v>45</v>
          </cell>
          <cell r="I41">
            <v>45</v>
          </cell>
          <cell r="J41">
            <v>45</v>
          </cell>
          <cell r="K41">
            <v>45</v>
          </cell>
          <cell r="L41">
            <v>45</v>
          </cell>
          <cell r="M41">
            <v>45</v>
          </cell>
          <cell r="N41">
            <v>44</v>
          </cell>
          <cell r="O41">
            <v>44</v>
          </cell>
          <cell r="P41">
            <v>43</v>
          </cell>
          <cell r="Q41">
            <v>43</v>
          </cell>
          <cell r="R41">
            <v>44</v>
          </cell>
          <cell r="S41">
            <v>44</v>
          </cell>
          <cell r="T41">
            <v>44</v>
          </cell>
          <cell r="U41">
            <v>44</v>
          </cell>
          <cell r="V41">
            <v>43</v>
          </cell>
          <cell r="W41">
            <v>41</v>
          </cell>
          <cell r="X41">
            <v>41</v>
          </cell>
          <cell r="Y41">
            <v>41</v>
          </cell>
          <cell r="Z41">
            <v>41</v>
          </cell>
          <cell r="AA41">
            <v>0</v>
          </cell>
        </row>
        <row r="42">
          <cell r="B42" t="str">
            <v>G3TAVER2</v>
          </cell>
          <cell r="C42" t="str">
            <v>TAVERA 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36</v>
          </cell>
          <cell r="W42">
            <v>49</v>
          </cell>
          <cell r="X42">
            <v>46</v>
          </cell>
          <cell r="Y42">
            <v>46</v>
          </cell>
          <cell r="Z42">
            <v>46</v>
          </cell>
          <cell r="AA42">
            <v>0</v>
          </cell>
        </row>
        <row r="43">
          <cell r="B43" t="str">
            <v>G3JIGUE1</v>
          </cell>
          <cell r="C43" t="str">
            <v>JIGUEY 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B44" t="str">
            <v>G3JIGUE2</v>
          </cell>
          <cell r="C44" t="str">
            <v>JIGUEY 2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B45" t="str">
            <v>G3AGUAC1</v>
          </cell>
          <cell r="C45" t="str">
            <v>AGUACATE 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B46" t="str">
            <v>G3AGUAC2</v>
          </cell>
          <cell r="C46" t="str">
            <v>AGUACATE 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B47" t="str">
            <v>G3VALDE1</v>
          </cell>
          <cell r="C47" t="str">
            <v>VALDESIA 1</v>
          </cell>
          <cell r="D47">
            <v>19.8</v>
          </cell>
          <cell r="E47">
            <v>19.8</v>
          </cell>
          <cell r="F47">
            <v>19.8</v>
          </cell>
          <cell r="G47">
            <v>19.7</v>
          </cell>
          <cell r="H47">
            <v>19.7</v>
          </cell>
          <cell r="I47">
            <v>19.7</v>
          </cell>
          <cell r="J47">
            <v>19.7</v>
          </cell>
          <cell r="K47">
            <v>19.7</v>
          </cell>
          <cell r="L47">
            <v>19.600000000000001</v>
          </cell>
          <cell r="M47">
            <v>19.7</v>
          </cell>
          <cell r="N47">
            <v>19.7</v>
          </cell>
          <cell r="O47">
            <v>19.7</v>
          </cell>
          <cell r="P47">
            <v>19.7</v>
          </cell>
          <cell r="Q47">
            <v>19.7</v>
          </cell>
          <cell r="R47">
            <v>19.600000000000001</v>
          </cell>
          <cell r="S47">
            <v>19.600000000000001</v>
          </cell>
          <cell r="T47">
            <v>19.600000000000001</v>
          </cell>
          <cell r="U47">
            <v>19.600000000000001</v>
          </cell>
          <cell r="V47">
            <v>19</v>
          </cell>
          <cell r="W47">
            <v>19</v>
          </cell>
          <cell r="X47">
            <v>19</v>
          </cell>
          <cell r="Y47">
            <v>19</v>
          </cell>
          <cell r="Z47">
            <v>19</v>
          </cell>
          <cell r="AA47">
            <v>19</v>
          </cell>
        </row>
        <row r="48">
          <cell r="B48" t="str">
            <v>G3VALDE2</v>
          </cell>
          <cell r="C48" t="str">
            <v>VALDESIA 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20.5</v>
          </cell>
          <cell r="W48">
            <v>20.5</v>
          </cell>
          <cell r="X48">
            <v>20.6</v>
          </cell>
          <cell r="Y48">
            <v>20.5</v>
          </cell>
          <cell r="Z48">
            <v>20.5</v>
          </cell>
          <cell r="AA48">
            <v>20.399999999999999</v>
          </cell>
        </row>
        <row r="49">
          <cell r="B49" t="str">
            <v>G3RBLAN1</v>
          </cell>
          <cell r="C49" t="str">
            <v>RIO BLANCO 1</v>
          </cell>
          <cell r="D49">
            <v>12.5</v>
          </cell>
          <cell r="E49">
            <v>12.5</v>
          </cell>
          <cell r="F49">
            <v>12.5</v>
          </cell>
          <cell r="G49">
            <v>12.5</v>
          </cell>
          <cell r="H49">
            <v>12.5</v>
          </cell>
          <cell r="I49">
            <v>12.5</v>
          </cell>
          <cell r="J49">
            <v>12.5</v>
          </cell>
          <cell r="K49">
            <v>12.5</v>
          </cell>
          <cell r="L49">
            <v>12.5</v>
          </cell>
          <cell r="M49">
            <v>12.5</v>
          </cell>
          <cell r="N49">
            <v>12.5</v>
          </cell>
          <cell r="O49">
            <v>12.5</v>
          </cell>
          <cell r="P49">
            <v>12.5</v>
          </cell>
          <cell r="Q49">
            <v>12.5</v>
          </cell>
          <cell r="R49">
            <v>12.5</v>
          </cell>
          <cell r="S49">
            <v>12.5</v>
          </cell>
          <cell r="T49">
            <v>12.5</v>
          </cell>
          <cell r="U49">
            <v>12.5</v>
          </cell>
          <cell r="V49">
            <v>12.5</v>
          </cell>
          <cell r="W49">
            <v>12.5</v>
          </cell>
          <cell r="X49">
            <v>12.5</v>
          </cell>
          <cell r="Y49">
            <v>12.5</v>
          </cell>
          <cell r="Z49">
            <v>12.5</v>
          </cell>
          <cell r="AA49">
            <v>12.5</v>
          </cell>
        </row>
        <row r="50">
          <cell r="B50" t="str">
            <v>G3RBLAN2</v>
          </cell>
          <cell r="C50" t="str">
            <v>RIO BLANCO 2</v>
          </cell>
          <cell r="D50">
            <v>12.5</v>
          </cell>
          <cell r="E50">
            <v>12.5</v>
          </cell>
          <cell r="F50">
            <v>12.5</v>
          </cell>
          <cell r="G50">
            <v>12.5</v>
          </cell>
          <cell r="H50">
            <v>12.5</v>
          </cell>
          <cell r="I50">
            <v>12.5</v>
          </cell>
          <cell r="J50">
            <v>12.5</v>
          </cell>
          <cell r="K50">
            <v>12.5</v>
          </cell>
          <cell r="L50">
            <v>12.5</v>
          </cell>
          <cell r="M50">
            <v>12.5</v>
          </cell>
          <cell r="N50">
            <v>12.5</v>
          </cell>
          <cell r="O50">
            <v>12.5</v>
          </cell>
          <cell r="P50">
            <v>12.5</v>
          </cell>
          <cell r="Q50">
            <v>12.5</v>
          </cell>
          <cell r="R50">
            <v>12.5</v>
          </cell>
          <cell r="S50">
            <v>12.5</v>
          </cell>
          <cell r="T50">
            <v>12.5</v>
          </cell>
          <cell r="U50">
            <v>12.5</v>
          </cell>
          <cell r="V50">
            <v>12.5</v>
          </cell>
          <cell r="W50">
            <v>12.5</v>
          </cell>
          <cell r="X50">
            <v>12.5</v>
          </cell>
          <cell r="Y50">
            <v>12.5</v>
          </cell>
          <cell r="Z50">
            <v>12.5</v>
          </cell>
          <cell r="AA50">
            <v>12.5</v>
          </cell>
        </row>
        <row r="51">
          <cell r="B51" t="str">
            <v>G3LANGOS</v>
          </cell>
          <cell r="C51" t="str">
            <v>LOPEZ ANGOSTURA</v>
          </cell>
          <cell r="D51">
            <v>18</v>
          </cell>
          <cell r="E51">
            <v>18</v>
          </cell>
          <cell r="F51">
            <v>18</v>
          </cell>
          <cell r="G51">
            <v>18</v>
          </cell>
          <cell r="H51">
            <v>18</v>
          </cell>
          <cell r="I51">
            <v>18</v>
          </cell>
          <cell r="J51">
            <v>18</v>
          </cell>
          <cell r="K51">
            <v>18</v>
          </cell>
          <cell r="L51">
            <v>18</v>
          </cell>
          <cell r="M51">
            <v>18</v>
          </cell>
          <cell r="N51">
            <v>18</v>
          </cell>
          <cell r="O51">
            <v>18</v>
          </cell>
          <cell r="P51">
            <v>18</v>
          </cell>
          <cell r="Q51">
            <v>18</v>
          </cell>
          <cell r="R51">
            <v>18</v>
          </cell>
          <cell r="S51">
            <v>18</v>
          </cell>
          <cell r="T51">
            <v>18</v>
          </cell>
          <cell r="U51">
            <v>18</v>
          </cell>
          <cell r="V51">
            <v>18</v>
          </cell>
          <cell r="W51">
            <v>18</v>
          </cell>
          <cell r="X51">
            <v>18</v>
          </cell>
          <cell r="Y51">
            <v>18</v>
          </cell>
          <cell r="Z51">
            <v>18</v>
          </cell>
          <cell r="AA51">
            <v>0</v>
          </cell>
        </row>
        <row r="52">
          <cell r="B52" t="str">
            <v>G3MONCI1</v>
          </cell>
          <cell r="C52" t="str">
            <v>MONCION 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24</v>
          </cell>
          <cell r="R52">
            <v>24</v>
          </cell>
          <cell r="S52">
            <v>24.2</v>
          </cell>
          <cell r="T52">
            <v>24.1</v>
          </cell>
          <cell r="U52">
            <v>24.3</v>
          </cell>
          <cell r="V52">
            <v>24.2</v>
          </cell>
          <cell r="W52">
            <v>24.3</v>
          </cell>
          <cell r="X52">
            <v>24.1</v>
          </cell>
          <cell r="Y52">
            <v>24.2</v>
          </cell>
          <cell r="Z52">
            <v>24.2</v>
          </cell>
          <cell r="AA52">
            <v>24.3</v>
          </cell>
        </row>
        <row r="53">
          <cell r="B53" t="str">
            <v>G3MONCI2</v>
          </cell>
          <cell r="C53" t="str">
            <v>MONCION 2</v>
          </cell>
          <cell r="D53">
            <v>25.5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24.1</v>
          </cell>
          <cell r="L53">
            <v>26</v>
          </cell>
          <cell r="M53">
            <v>25.7</v>
          </cell>
          <cell r="N53">
            <v>25.8</v>
          </cell>
          <cell r="O53">
            <v>26</v>
          </cell>
          <cell r="P53">
            <v>26</v>
          </cell>
          <cell r="Q53">
            <v>24</v>
          </cell>
          <cell r="R53">
            <v>24</v>
          </cell>
          <cell r="S53">
            <v>24.2</v>
          </cell>
          <cell r="T53">
            <v>24.1</v>
          </cell>
          <cell r="U53">
            <v>24.3</v>
          </cell>
          <cell r="V53">
            <v>24.2</v>
          </cell>
          <cell r="W53">
            <v>24.3</v>
          </cell>
          <cell r="X53">
            <v>24.1</v>
          </cell>
          <cell r="Y53">
            <v>24.2</v>
          </cell>
          <cell r="Z53">
            <v>24.2</v>
          </cell>
          <cell r="AA53">
            <v>24.3</v>
          </cell>
        </row>
        <row r="54">
          <cell r="B54" t="str">
            <v>G3CEMON1</v>
          </cell>
          <cell r="C54" t="str">
            <v>CONTRA EMBALSE MONCION 1</v>
          </cell>
          <cell r="D54">
            <v>1.3</v>
          </cell>
          <cell r="E54">
            <v>1.3</v>
          </cell>
          <cell r="F54">
            <v>1.3</v>
          </cell>
          <cell r="G54">
            <v>1.3</v>
          </cell>
          <cell r="H54">
            <v>1.3</v>
          </cell>
          <cell r="I54">
            <v>1.3</v>
          </cell>
          <cell r="J54">
            <v>1.3</v>
          </cell>
          <cell r="K54">
            <v>1.3</v>
          </cell>
          <cell r="L54">
            <v>1.3</v>
          </cell>
          <cell r="M54">
            <v>1.3</v>
          </cell>
          <cell r="N54">
            <v>1.3</v>
          </cell>
          <cell r="O54">
            <v>1.3</v>
          </cell>
          <cell r="P54">
            <v>1.3</v>
          </cell>
          <cell r="Q54">
            <v>1.3</v>
          </cell>
          <cell r="R54">
            <v>1.3</v>
          </cell>
          <cell r="S54">
            <v>1.3</v>
          </cell>
          <cell r="T54">
            <v>1.3</v>
          </cell>
          <cell r="U54">
            <v>1.3</v>
          </cell>
          <cell r="V54">
            <v>1.3</v>
          </cell>
          <cell r="W54">
            <v>1.3</v>
          </cell>
          <cell r="X54">
            <v>1.3</v>
          </cell>
          <cell r="Y54">
            <v>1.3</v>
          </cell>
          <cell r="Z54">
            <v>1.3</v>
          </cell>
          <cell r="AA54">
            <v>1.3</v>
          </cell>
        </row>
        <row r="55">
          <cell r="B55" t="str">
            <v>G3CEMON2</v>
          </cell>
          <cell r="C55" t="str">
            <v>CONTRA EMBALSE MONCION 2</v>
          </cell>
          <cell r="D55">
            <v>1.3</v>
          </cell>
          <cell r="E55">
            <v>1.3</v>
          </cell>
          <cell r="F55">
            <v>1.3</v>
          </cell>
          <cell r="G55">
            <v>1.3</v>
          </cell>
          <cell r="H55">
            <v>1.3</v>
          </cell>
          <cell r="I55">
            <v>1.3</v>
          </cell>
          <cell r="J55">
            <v>1.3</v>
          </cell>
          <cell r="K55">
            <v>1.3</v>
          </cell>
          <cell r="L55">
            <v>1.3</v>
          </cell>
          <cell r="M55">
            <v>1.3</v>
          </cell>
          <cell r="N55">
            <v>1.3</v>
          </cell>
          <cell r="O55">
            <v>1.3</v>
          </cell>
          <cell r="P55">
            <v>1.3</v>
          </cell>
          <cell r="Q55">
            <v>1.3</v>
          </cell>
          <cell r="R55">
            <v>1.3</v>
          </cell>
          <cell r="S55">
            <v>1.3</v>
          </cell>
          <cell r="T55">
            <v>1.3</v>
          </cell>
          <cell r="U55">
            <v>1.3</v>
          </cell>
          <cell r="V55">
            <v>1.3</v>
          </cell>
          <cell r="W55">
            <v>1.3</v>
          </cell>
          <cell r="X55">
            <v>1.3</v>
          </cell>
          <cell r="Y55">
            <v>1.3</v>
          </cell>
          <cell r="Z55">
            <v>1.3</v>
          </cell>
          <cell r="AA55">
            <v>1.3</v>
          </cell>
        </row>
        <row r="56">
          <cell r="B56" t="str">
            <v>G3BAIGU1</v>
          </cell>
          <cell r="C56" t="str">
            <v>BAIGUAQUE 1</v>
          </cell>
          <cell r="D56">
            <v>0.4</v>
          </cell>
          <cell r="E56">
            <v>0.4</v>
          </cell>
          <cell r="F56">
            <v>0.4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0.4</v>
          </cell>
          <cell r="Q56">
            <v>0</v>
          </cell>
          <cell r="R56">
            <v>0</v>
          </cell>
          <cell r="S56">
            <v>0.3</v>
          </cell>
          <cell r="T56">
            <v>0.3</v>
          </cell>
          <cell r="U56">
            <v>0.3</v>
          </cell>
          <cell r="V56">
            <v>0.3</v>
          </cell>
          <cell r="W56">
            <v>0.3</v>
          </cell>
          <cell r="X56">
            <v>0.3</v>
          </cell>
          <cell r="Y56">
            <v>0.3</v>
          </cell>
          <cell r="Z56">
            <v>0.3</v>
          </cell>
          <cell r="AA56">
            <v>0</v>
          </cell>
        </row>
        <row r="57">
          <cell r="B57" t="str">
            <v>G3BAIGU2</v>
          </cell>
          <cell r="C57" t="str">
            <v>BAIGUAQUE 2</v>
          </cell>
          <cell r="D57">
            <v>0.4</v>
          </cell>
          <cell r="E57">
            <v>0.4</v>
          </cell>
          <cell r="F57">
            <v>0.4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0.4</v>
          </cell>
          <cell r="Q57">
            <v>0</v>
          </cell>
          <cell r="R57">
            <v>0</v>
          </cell>
          <cell r="S57">
            <v>0.4</v>
          </cell>
          <cell r="T57">
            <v>0.2</v>
          </cell>
          <cell r="U57">
            <v>0.3</v>
          </cell>
          <cell r="V57">
            <v>0.3</v>
          </cell>
          <cell r="W57">
            <v>0.3</v>
          </cell>
          <cell r="X57">
            <v>0.2</v>
          </cell>
          <cell r="Y57">
            <v>0.2</v>
          </cell>
          <cell r="Z57">
            <v>0.2</v>
          </cell>
          <cell r="AA57">
            <v>0</v>
          </cell>
        </row>
        <row r="58">
          <cell r="B58" t="str">
            <v>G3RINCON</v>
          </cell>
          <cell r="C58" t="str">
            <v>RINCON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9.1</v>
          </cell>
          <cell r="L58">
            <v>9.1</v>
          </cell>
          <cell r="M58">
            <v>9.1</v>
          </cell>
          <cell r="N58">
            <v>9.1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9.1</v>
          </cell>
          <cell r="W58">
            <v>9.1</v>
          </cell>
          <cell r="X58">
            <v>9.1</v>
          </cell>
          <cell r="Y58">
            <v>9.1</v>
          </cell>
          <cell r="Z58">
            <v>9.1</v>
          </cell>
          <cell r="AA58">
            <v>9.1</v>
          </cell>
        </row>
        <row r="59">
          <cell r="B59" t="str">
            <v>G3HATILL</v>
          </cell>
          <cell r="C59" t="str">
            <v>HATILLO</v>
          </cell>
          <cell r="D59">
            <v>8.1</v>
          </cell>
          <cell r="E59">
            <v>8.1</v>
          </cell>
          <cell r="F59">
            <v>8.1</v>
          </cell>
          <cell r="G59">
            <v>8.1</v>
          </cell>
          <cell r="H59">
            <v>8.1</v>
          </cell>
          <cell r="I59">
            <v>8.1</v>
          </cell>
          <cell r="J59">
            <v>8.1</v>
          </cell>
          <cell r="K59">
            <v>8.1</v>
          </cell>
          <cell r="L59">
            <v>8.1</v>
          </cell>
          <cell r="M59">
            <v>8.1</v>
          </cell>
          <cell r="N59">
            <v>8.1</v>
          </cell>
          <cell r="O59">
            <v>8.1</v>
          </cell>
          <cell r="P59">
            <v>8.1</v>
          </cell>
          <cell r="Q59">
            <v>8.1</v>
          </cell>
          <cell r="R59">
            <v>8.1</v>
          </cell>
          <cell r="S59">
            <v>8.1</v>
          </cell>
          <cell r="T59">
            <v>8.1</v>
          </cell>
          <cell r="U59">
            <v>8.1</v>
          </cell>
          <cell r="V59">
            <v>8.1</v>
          </cell>
          <cell r="W59">
            <v>8.1</v>
          </cell>
          <cell r="X59">
            <v>8.1</v>
          </cell>
          <cell r="Y59">
            <v>8.1</v>
          </cell>
          <cell r="Z59">
            <v>8.1</v>
          </cell>
          <cell r="AA59">
            <v>8.1</v>
          </cell>
        </row>
        <row r="60">
          <cell r="B60" t="str">
            <v>G3JIMENO</v>
          </cell>
          <cell r="C60" t="str">
            <v>JIMENOA</v>
          </cell>
          <cell r="D60">
            <v>7</v>
          </cell>
          <cell r="E60">
            <v>7</v>
          </cell>
          <cell r="F60">
            <v>7</v>
          </cell>
          <cell r="G60">
            <v>7</v>
          </cell>
          <cell r="H60">
            <v>7</v>
          </cell>
          <cell r="I60">
            <v>6</v>
          </cell>
          <cell r="J60">
            <v>6</v>
          </cell>
          <cell r="K60">
            <v>0</v>
          </cell>
          <cell r="L60">
            <v>6</v>
          </cell>
          <cell r="M60">
            <v>6</v>
          </cell>
          <cell r="N60">
            <v>6</v>
          </cell>
          <cell r="O60">
            <v>6</v>
          </cell>
          <cell r="P60">
            <v>6</v>
          </cell>
          <cell r="Q60">
            <v>6</v>
          </cell>
          <cell r="R60">
            <v>6</v>
          </cell>
          <cell r="S60">
            <v>5</v>
          </cell>
          <cell r="T60">
            <v>5</v>
          </cell>
          <cell r="U60">
            <v>5</v>
          </cell>
          <cell r="V60">
            <v>5</v>
          </cell>
          <cell r="W60">
            <v>4.5</v>
          </cell>
          <cell r="X60">
            <v>4.5</v>
          </cell>
          <cell r="Y60">
            <v>4.5</v>
          </cell>
          <cell r="Z60">
            <v>4.5</v>
          </cell>
          <cell r="AA60">
            <v>4.5</v>
          </cell>
        </row>
        <row r="61">
          <cell r="B61" t="str">
            <v>G3RJCRUZ</v>
          </cell>
          <cell r="C61" t="str">
            <v>ROSA JULIA DE LA CRUZ</v>
          </cell>
          <cell r="D61">
            <v>0.6</v>
          </cell>
          <cell r="E61">
            <v>0.6</v>
          </cell>
          <cell r="F61">
            <v>0.6</v>
          </cell>
          <cell r="G61">
            <v>0.6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0.6</v>
          </cell>
          <cell r="N61">
            <v>0.6</v>
          </cell>
          <cell r="O61">
            <v>0.6</v>
          </cell>
          <cell r="P61">
            <v>0.6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0.6</v>
          </cell>
          <cell r="W61">
            <v>0.6</v>
          </cell>
          <cell r="X61">
            <v>0.6</v>
          </cell>
          <cell r="Y61">
            <v>0.6</v>
          </cell>
          <cell r="Z61">
            <v>0.6</v>
          </cell>
          <cell r="AA61">
            <v>0.6</v>
          </cell>
        </row>
        <row r="62">
          <cell r="B62" t="str">
            <v>G3ESALTO</v>
          </cell>
          <cell r="C62" t="str">
            <v>EL SALTO</v>
          </cell>
          <cell r="D62">
            <v>0.7</v>
          </cell>
          <cell r="E62">
            <v>0.7</v>
          </cell>
          <cell r="F62">
            <v>0.7</v>
          </cell>
          <cell r="G62">
            <v>0.7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0.7</v>
          </cell>
          <cell r="N62">
            <v>0.7</v>
          </cell>
          <cell r="O62">
            <v>0.7</v>
          </cell>
          <cell r="P62">
            <v>0.7</v>
          </cell>
          <cell r="Q62">
            <v>0</v>
          </cell>
          <cell r="R62">
            <v>0</v>
          </cell>
          <cell r="S62">
            <v>0.7</v>
          </cell>
          <cell r="T62">
            <v>0.7</v>
          </cell>
          <cell r="U62">
            <v>0.7</v>
          </cell>
          <cell r="V62">
            <v>0.7</v>
          </cell>
          <cell r="W62">
            <v>0.7</v>
          </cell>
          <cell r="X62">
            <v>0.7</v>
          </cell>
          <cell r="Y62">
            <v>0.7</v>
          </cell>
          <cell r="Z62">
            <v>0.7</v>
          </cell>
          <cell r="AA62">
            <v>0.7</v>
          </cell>
        </row>
        <row r="63">
          <cell r="B63" t="str">
            <v>G3DRODR1</v>
          </cell>
          <cell r="C63" t="str">
            <v>DOMINGO RODRIGUEZ 1</v>
          </cell>
          <cell r="D63">
            <v>1.1000000000000001</v>
          </cell>
          <cell r="E63">
            <v>1.1000000000000001</v>
          </cell>
          <cell r="F63">
            <v>1.1000000000000001</v>
          </cell>
          <cell r="G63">
            <v>1.1000000000000001</v>
          </cell>
          <cell r="H63">
            <v>1.1000000000000001</v>
          </cell>
          <cell r="I63">
            <v>1.1000000000000001</v>
          </cell>
          <cell r="J63">
            <v>1.1000000000000001</v>
          </cell>
          <cell r="K63">
            <v>1.1000000000000001</v>
          </cell>
          <cell r="L63">
            <v>1.1000000000000001</v>
          </cell>
          <cell r="M63">
            <v>1.5</v>
          </cell>
          <cell r="N63">
            <v>1.5</v>
          </cell>
          <cell r="O63">
            <v>1.5</v>
          </cell>
          <cell r="P63">
            <v>1.5</v>
          </cell>
          <cell r="Q63">
            <v>1.5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1.5</v>
          </cell>
          <cell r="W63">
            <v>1.5</v>
          </cell>
          <cell r="X63">
            <v>1.4</v>
          </cell>
          <cell r="Y63">
            <v>1.4</v>
          </cell>
          <cell r="Z63">
            <v>1.4</v>
          </cell>
          <cell r="AA63">
            <v>1.4</v>
          </cell>
        </row>
        <row r="64">
          <cell r="B64" t="str">
            <v>G3DRODR2</v>
          </cell>
          <cell r="C64" t="str">
            <v>DOMINGO RODRIGUEZ 2</v>
          </cell>
          <cell r="D64">
            <v>1.3</v>
          </cell>
          <cell r="E64">
            <v>1.3</v>
          </cell>
          <cell r="F64">
            <v>1.3</v>
          </cell>
          <cell r="G64">
            <v>1.3</v>
          </cell>
          <cell r="H64">
            <v>1.3</v>
          </cell>
          <cell r="I64">
            <v>1.3</v>
          </cell>
          <cell r="J64">
            <v>1.3</v>
          </cell>
          <cell r="K64">
            <v>1.3</v>
          </cell>
          <cell r="L64">
            <v>1.3</v>
          </cell>
          <cell r="M64">
            <v>1.3</v>
          </cell>
          <cell r="N64">
            <v>1.3</v>
          </cell>
          <cell r="O64">
            <v>1.3</v>
          </cell>
          <cell r="P64">
            <v>1.3</v>
          </cell>
          <cell r="Q64">
            <v>1.3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1.3</v>
          </cell>
          <cell r="W64">
            <v>1.3</v>
          </cell>
          <cell r="X64">
            <v>1.3</v>
          </cell>
          <cell r="Y64">
            <v>1.3</v>
          </cell>
          <cell r="Z64">
            <v>1.2</v>
          </cell>
          <cell r="AA64">
            <v>1.3</v>
          </cell>
        </row>
        <row r="65">
          <cell r="B65" t="str">
            <v>G3AVARG1</v>
          </cell>
          <cell r="C65" t="str">
            <v>ANIANA VARGAS 1</v>
          </cell>
          <cell r="D65">
            <v>0.3</v>
          </cell>
          <cell r="E65">
            <v>0.3</v>
          </cell>
          <cell r="F65">
            <v>0.3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0.2</v>
          </cell>
          <cell r="N65">
            <v>0.2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0.2</v>
          </cell>
          <cell r="AA65">
            <v>0.2</v>
          </cell>
        </row>
        <row r="66">
          <cell r="B66" t="str">
            <v>G3AVARG2</v>
          </cell>
          <cell r="C66" t="str">
            <v>ANIANA VARGAS 2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G3NNAJAY</v>
          </cell>
          <cell r="C67" t="str">
            <v>NIZAO NAJAYO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B68" t="str">
            <v>G3LANONE</v>
          </cell>
          <cell r="C68" t="str">
            <v>LOS ANONES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B69" t="str">
            <v>G3SYEGUA</v>
          </cell>
          <cell r="C69" t="str">
            <v>SABANA YEGUA</v>
          </cell>
          <cell r="D69">
            <v>9.4</v>
          </cell>
          <cell r="E69">
            <v>9.4</v>
          </cell>
          <cell r="F69">
            <v>9.3000000000000007</v>
          </cell>
          <cell r="G69">
            <v>9.3000000000000007</v>
          </cell>
          <cell r="H69">
            <v>9.3000000000000007</v>
          </cell>
          <cell r="I69">
            <v>9.4</v>
          </cell>
          <cell r="J69">
            <v>9.4</v>
          </cell>
          <cell r="K69">
            <v>9.4</v>
          </cell>
          <cell r="L69">
            <v>9.4</v>
          </cell>
          <cell r="M69">
            <v>9.4</v>
          </cell>
          <cell r="N69">
            <v>9.4</v>
          </cell>
          <cell r="O69">
            <v>9.4</v>
          </cell>
          <cell r="P69">
            <v>9.3000000000000007</v>
          </cell>
          <cell r="Q69">
            <v>9.3000000000000007</v>
          </cell>
          <cell r="R69">
            <v>9.5</v>
          </cell>
          <cell r="S69">
            <v>9.3000000000000007</v>
          </cell>
          <cell r="T69">
            <v>9.3000000000000007</v>
          </cell>
          <cell r="U69">
            <v>9.3000000000000007</v>
          </cell>
          <cell r="V69">
            <v>9</v>
          </cell>
          <cell r="W69">
            <v>9.4</v>
          </cell>
          <cell r="X69">
            <v>9.4</v>
          </cell>
          <cell r="Y69">
            <v>9.4</v>
          </cell>
          <cell r="Z69">
            <v>9.1999999999999993</v>
          </cell>
          <cell r="AA69">
            <v>9.4</v>
          </cell>
        </row>
        <row r="70">
          <cell r="B70" t="str">
            <v>G3SABANE</v>
          </cell>
          <cell r="C70" t="str">
            <v>SABANETA</v>
          </cell>
          <cell r="D70">
            <v>5.4</v>
          </cell>
          <cell r="E70">
            <v>5.4</v>
          </cell>
          <cell r="F70">
            <v>5.4</v>
          </cell>
          <cell r="G70">
            <v>5.4</v>
          </cell>
          <cell r="H70">
            <v>5.4</v>
          </cell>
          <cell r="I70">
            <v>5.4</v>
          </cell>
          <cell r="J70">
            <v>5.4</v>
          </cell>
          <cell r="K70">
            <v>5.4</v>
          </cell>
          <cell r="L70">
            <v>5.4</v>
          </cell>
          <cell r="M70">
            <v>5.4</v>
          </cell>
          <cell r="N70">
            <v>5.4</v>
          </cell>
          <cell r="O70">
            <v>5.5</v>
          </cell>
          <cell r="P70">
            <v>5.4</v>
          </cell>
          <cell r="Q70">
            <v>5.4</v>
          </cell>
          <cell r="R70">
            <v>5.4</v>
          </cell>
          <cell r="S70">
            <v>5.4</v>
          </cell>
          <cell r="T70">
            <v>5.4</v>
          </cell>
          <cell r="U70">
            <v>5.4</v>
          </cell>
          <cell r="V70">
            <v>5.4</v>
          </cell>
          <cell r="W70">
            <v>5.4</v>
          </cell>
          <cell r="X70">
            <v>5.4</v>
          </cell>
          <cell r="Y70">
            <v>5.4</v>
          </cell>
          <cell r="Z70">
            <v>5.4</v>
          </cell>
          <cell r="AA70">
            <v>0</v>
          </cell>
        </row>
        <row r="71">
          <cell r="B71" t="str">
            <v>G3LDAMAS</v>
          </cell>
          <cell r="C71" t="str">
            <v>LAS DAMAS</v>
          </cell>
          <cell r="D71">
            <v>5.9</v>
          </cell>
          <cell r="E71">
            <v>5.9</v>
          </cell>
          <cell r="F71">
            <v>5.9</v>
          </cell>
          <cell r="G71">
            <v>5.9</v>
          </cell>
          <cell r="H71">
            <v>5.9</v>
          </cell>
          <cell r="I71">
            <v>5.9</v>
          </cell>
          <cell r="J71">
            <v>5.9</v>
          </cell>
          <cell r="K71">
            <v>5.9</v>
          </cell>
          <cell r="L71">
            <v>5.9</v>
          </cell>
          <cell r="M71">
            <v>5.9</v>
          </cell>
          <cell r="N71">
            <v>5.9</v>
          </cell>
          <cell r="O71">
            <v>5.9</v>
          </cell>
          <cell r="P71">
            <v>5.9</v>
          </cell>
          <cell r="Q71">
            <v>5.9</v>
          </cell>
          <cell r="R71">
            <v>5.9</v>
          </cell>
          <cell r="S71">
            <v>5.9</v>
          </cell>
          <cell r="T71">
            <v>5.9</v>
          </cell>
          <cell r="U71">
            <v>5.9</v>
          </cell>
          <cell r="V71">
            <v>5.7</v>
          </cell>
          <cell r="W71">
            <v>5.7</v>
          </cell>
          <cell r="X71">
            <v>5.7</v>
          </cell>
          <cell r="Y71">
            <v>5.7</v>
          </cell>
          <cell r="Z71">
            <v>5.7</v>
          </cell>
          <cell r="AA71">
            <v>5.7</v>
          </cell>
        </row>
        <row r="72">
          <cell r="B72" t="str">
            <v>G3LTORO1</v>
          </cell>
          <cell r="C72" t="str">
            <v>LOS TOROS 1</v>
          </cell>
          <cell r="D72">
            <v>2</v>
          </cell>
          <cell r="E72">
            <v>2</v>
          </cell>
          <cell r="F72">
            <v>2</v>
          </cell>
          <cell r="G72">
            <v>2</v>
          </cell>
          <cell r="H72">
            <v>2</v>
          </cell>
          <cell r="I72">
            <v>2</v>
          </cell>
          <cell r="J72">
            <v>2</v>
          </cell>
          <cell r="K72">
            <v>2</v>
          </cell>
          <cell r="L72">
            <v>2</v>
          </cell>
          <cell r="M72">
            <v>2</v>
          </cell>
          <cell r="N72">
            <v>2.2999999999999998</v>
          </cell>
          <cell r="O72">
            <v>2.2999999999999998</v>
          </cell>
          <cell r="P72">
            <v>2.2999999999999998</v>
          </cell>
          <cell r="Q72">
            <v>2.2999999999999998</v>
          </cell>
          <cell r="R72">
            <v>2.2000000000000002</v>
          </cell>
          <cell r="S72">
            <v>2.2000000000000002</v>
          </cell>
          <cell r="T72">
            <v>2.2000000000000002</v>
          </cell>
          <cell r="U72">
            <v>2.2000000000000002</v>
          </cell>
          <cell r="V72">
            <v>2.2000000000000002</v>
          </cell>
          <cell r="W72">
            <v>2.2000000000000002</v>
          </cell>
          <cell r="X72">
            <v>2.1</v>
          </cell>
          <cell r="Y72">
            <v>2.1</v>
          </cell>
          <cell r="Z72">
            <v>2.1</v>
          </cell>
          <cell r="AA72">
            <v>2.1</v>
          </cell>
        </row>
        <row r="73">
          <cell r="B73" t="str">
            <v>G3LTORO2</v>
          </cell>
          <cell r="C73" t="str">
            <v>LOS TOROS 2</v>
          </cell>
          <cell r="D73">
            <v>3.3</v>
          </cell>
          <cell r="E73">
            <v>3.3</v>
          </cell>
          <cell r="F73">
            <v>3.3</v>
          </cell>
          <cell r="G73">
            <v>3.3</v>
          </cell>
          <cell r="H73">
            <v>3.3</v>
          </cell>
          <cell r="I73">
            <v>3.4</v>
          </cell>
          <cell r="J73">
            <v>3.7</v>
          </cell>
          <cell r="K73">
            <v>3.7</v>
          </cell>
          <cell r="L73">
            <v>3.7</v>
          </cell>
          <cell r="M73">
            <v>3.7</v>
          </cell>
          <cell r="N73">
            <v>3.7</v>
          </cell>
          <cell r="O73">
            <v>3.7</v>
          </cell>
          <cell r="P73">
            <v>3.7</v>
          </cell>
          <cell r="Q73">
            <v>3.7</v>
          </cell>
          <cell r="R73">
            <v>3.6</v>
          </cell>
          <cell r="S73">
            <v>3.6</v>
          </cell>
          <cell r="T73">
            <v>3.6</v>
          </cell>
          <cell r="U73">
            <v>3.3</v>
          </cell>
          <cell r="V73">
            <v>3.3</v>
          </cell>
          <cell r="W73">
            <v>3.3</v>
          </cell>
          <cell r="X73">
            <v>3.3</v>
          </cell>
          <cell r="Y73">
            <v>3.3</v>
          </cell>
          <cell r="Z73">
            <v>3.3</v>
          </cell>
          <cell r="AA73">
            <v>3.3</v>
          </cell>
        </row>
        <row r="74">
          <cell r="B74" t="str">
            <v>G3MAGUE1</v>
          </cell>
          <cell r="C74" t="str">
            <v>MAGUEYAL 1</v>
          </cell>
          <cell r="D74">
            <v>1.5</v>
          </cell>
          <cell r="E74">
            <v>1.5</v>
          </cell>
          <cell r="F74">
            <v>1.5</v>
          </cell>
          <cell r="G74">
            <v>1.5</v>
          </cell>
          <cell r="H74">
            <v>1.5</v>
          </cell>
          <cell r="I74">
            <v>1.5</v>
          </cell>
          <cell r="J74">
            <v>1.5</v>
          </cell>
          <cell r="K74">
            <v>1.5</v>
          </cell>
          <cell r="L74">
            <v>1.5</v>
          </cell>
          <cell r="M74">
            <v>1.5</v>
          </cell>
          <cell r="N74">
            <v>1.5</v>
          </cell>
          <cell r="O74">
            <v>1.5</v>
          </cell>
          <cell r="P74">
            <v>1.5</v>
          </cell>
          <cell r="Q74">
            <v>1.5</v>
          </cell>
          <cell r="R74">
            <v>1.5</v>
          </cell>
          <cell r="S74">
            <v>1.5</v>
          </cell>
          <cell r="T74">
            <v>1.5</v>
          </cell>
          <cell r="U74">
            <v>1.5</v>
          </cell>
          <cell r="V74">
            <v>1.5</v>
          </cell>
          <cell r="W74">
            <v>1.5</v>
          </cell>
          <cell r="X74">
            <v>1.5</v>
          </cell>
          <cell r="Y74">
            <v>1.5</v>
          </cell>
          <cell r="Z74">
            <v>1.5</v>
          </cell>
          <cell r="AA74">
            <v>1.5</v>
          </cell>
        </row>
        <row r="75">
          <cell r="B75" t="str">
            <v>G3MAGUE2</v>
          </cell>
          <cell r="C75" t="str">
            <v>MAGUEYAL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B76" t="str">
            <v>G3LBARIA</v>
          </cell>
          <cell r="C76" t="str">
            <v>LAS BARIAS</v>
          </cell>
          <cell r="D76">
            <v>0.7</v>
          </cell>
          <cell r="E76">
            <v>0.7</v>
          </cell>
          <cell r="F76">
            <v>0.7</v>
          </cell>
          <cell r="G76">
            <v>0.7</v>
          </cell>
          <cell r="H76">
            <v>0.7</v>
          </cell>
          <cell r="I76">
            <v>0.7</v>
          </cell>
          <cell r="J76">
            <v>0.7</v>
          </cell>
          <cell r="K76">
            <v>0.7</v>
          </cell>
          <cell r="L76">
            <v>0.7</v>
          </cell>
          <cell r="M76">
            <v>0.7</v>
          </cell>
          <cell r="N76">
            <v>0</v>
          </cell>
          <cell r="O76">
            <v>0.7</v>
          </cell>
          <cell r="P76">
            <v>0.7</v>
          </cell>
          <cell r="Q76">
            <v>0.7</v>
          </cell>
          <cell r="R76">
            <v>0.7</v>
          </cell>
          <cell r="S76">
            <v>0.7</v>
          </cell>
          <cell r="T76">
            <v>0.7</v>
          </cell>
          <cell r="U76">
            <v>0.7</v>
          </cell>
          <cell r="V76">
            <v>0.7</v>
          </cell>
          <cell r="W76">
            <v>0.7</v>
          </cell>
          <cell r="X76">
            <v>0.7</v>
          </cell>
          <cell r="Y76">
            <v>0.7</v>
          </cell>
          <cell r="Z76">
            <v>0.7</v>
          </cell>
          <cell r="AA76">
            <v>0.7</v>
          </cell>
        </row>
        <row r="77">
          <cell r="B77" t="str">
            <v>G3PINAL1</v>
          </cell>
          <cell r="C77" t="str">
            <v>PINALITO 1</v>
          </cell>
          <cell r="D77">
            <v>18</v>
          </cell>
          <cell r="E77">
            <v>18</v>
          </cell>
          <cell r="F77">
            <v>18</v>
          </cell>
          <cell r="G77">
            <v>18</v>
          </cell>
          <cell r="H77">
            <v>18</v>
          </cell>
          <cell r="I77">
            <v>18</v>
          </cell>
          <cell r="J77">
            <v>18</v>
          </cell>
          <cell r="K77">
            <v>18</v>
          </cell>
          <cell r="L77">
            <v>18</v>
          </cell>
          <cell r="M77">
            <v>18</v>
          </cell>
          <cell r="N77">
            <v>18</v>
          </cell>
          <cell r="O77">
            <v>18</v>
          </cell>
          <cell r="P77">
            <v>18</v>
          </cell>
          <cell r="Q77">
            <v>18</v>
          </cell>
          <cell r="R77">
            <v>18</v>
          </cell>
          <cell r="S77">
            <v>18</v>
          </cell>
          <cell r="T77">
            <v>18</v>
          </cell>
          <cell r="U77">
            <v>18</v>
          </cell>
          <cell r="V77">
            <v>25</v>
          </cell>
          <cell r="W77">
            <v>25</v>
          </cell>
          <cell r="X77">
            <v>25</v>
          </cell>
          <cell r="Y77">
            <v>25</v>
          </cell>
          <cell r="Z77">
            <v>25</v>
          </cell>
          <cell r="AA77">
            <v>25</v>
          </cell>
        </row>
        <row r="78">
          <cell r="B78" t="str">
            <v>G3PINAL2</v>
          </cell>
          <cell r="C78" t="str">
            <v>PINALITO 2</v>
          </cell>
          <cell r="D78">
            <v>18</v>
          </cell>
          <cell r="E78">
            <v>18</v>
          </cell>
          <cell r="F78">
            <v>18</v>
          </cell>
          <cell r="G78">
            <v>18</v>
          </cell>
          <cell r="H78">
            <v>18</v>
          </cell>
          <cell r="I78">
            <v>18</v>
          </cell>
          <cell r="J78">
            <v>18</v>
          </cell>
          <cell r="K78">
            <v>18</v>
          </cell>
          <cell r="L78">
            <v>18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</sheetData>
      <sheetData sheetId="13" refreshError="1"/>
      <sheetData sheetId="14" refreshError="1"/>
      <sheetData sheetId="15" refreshError="1">
        <row r="6">
          <cell r="B6" t="str">
            <v>G3AANDRE</v>
          </cell>
          <cell r="C6" t="str">
            <v>AES ANDRES</v>
          </cell>
          <cell r="D6">
            <v>278.10000000000002</v>
          </cell>
          <cell r="E6">
            <v>281.89999999999998</v>
          </cell>
          <cell r="F6">
            <v>283.7</v>
          </cell>
          <cell r="G6">
            <v>277.2</v>
          </cell>
          <cell r="H6">
            <v>279.10000000000002</v>
          </cell>
          <cell r="I6">
            <v>279.10000000000002</v>
          </cell>
          <cell r="J6">
            <v>278.60000000000002</v>
          </cell>
          <cell r="K6">
            <v>283.5</v>
          </cell>
          <cell r="L6">
            <v>280.8</v>
          </cell>
          <cell r="M6">
            <v>282.39999999999998</v>
          </cell>
          <cell r="N6">
            <v>280.7</v>
          </cell>
          <cell r="O6">
            <v>280.10000000000002</v>
          </cell>
          <cell r="P6">
            <v>280.60000000000002</v>
          </cell>
          <cell r="Q6">
            <v>280.3</v>
          </cell>
          <cell r="R6">
            <v>280.2</v>
          </cell>
          <cell r="S6">
            <v>279</v>
          </cell>
          <cell r="T6">
            <v>278.3</v>
          </cell>
          <cell r="U6">
            <v>279.3</v>
          </cell>
          <cell r="V6">
            <v>280.3</v>
          </cell>
          <cell r="W6">
            <v>286</v>
          </cell>
          <cell r="X6">
            <v>286</v>
          </cell>
          <cell r="Y6">
            <v>286</v>
          </cell>
          <cell r="Z6">
            <v>286</v>
          </cell>
          <cell r="AA6">
            <v>286</v>
          </cell>
        </row>
        <row r="7">
          <cell r="B7" t="str">
            <v>G3LMINA6</v>
          </cell>
          <cell r="C7" t="str">
            <v>LOS MINA 6</v>
          </cell>
          <cell r="D7">
            <v>82.5</v>
          </cell>
          <cell r="E7">
            <v>82.5</v>
          </cell>
          <cell r="F7">
            <v>82.5</v>
          </cell>
          <cell r="G7">
            <v>82.5</v>
          </cell>
          <cell r="H7">
            <v>82.5</v>
          </cell>
          <cell r="I7">
            <v>82.5</v>
          </cell>
          <cell r="J7">
            <v>82.5</v>
          </cell>
          <cell r="K7">
            <v>82.5</v>
          </cell>
          <cell r="L7">
            <v>82.5</v>
          </cell>
          <cell r="M7">
            <v>82.5</v>
          </cell>
          <cell r="N7">
            <v>82.5</v>
          </cell>
          <cell r="O7">
            <v>82.5</v>
          </cell>
          <cell r="P7">
            <v>82.5</v>
          </cell>
          <cell r="Q7">
            <v>82.5</v>
          </cell>
          <cell r="R7">
            <v>82.5</v>
          </cell>
          <cell r="S7">
            <v>82.5</v>
          </cell>
          <cell r="T7">
            <v>82.5</v>
          </cell>
          <cell r="U7">
            <v>82.5</v>
          </cell>
          <cell r="V7">
            <v>82.5</v>
          </cell>
          <cell r="W7">
            <v>82.5</v>
          </cell>
          <cell r="X7">
            <v>82.5</v>
          </cell>
          <cell r="Y7">
            <v>82.5</v>
          </cell>
          <cell r="Z7">
            <v>82.5</v>
          </cell>
          <cell r="AA7">
            <v>82.5</v>
          </cell>
        </row>
        <row r="8">
          <cell r="B8" t="str">
            <v>G3LMINA5</v>
          </cell>
          <cell r="C8" t="str">
            <v>LOS MINA 5</v>
          </cell>
          <cell r="D8">
            <v>82.5</v>
          </cell>
          <cell r="E8">
            <v>82.5</v>
          </cell>
          <cell r="F8">
            <v>82.5</v>
          </cell>
          <cell r="G8">
            <v>82.5</v>
          </cell>
          <cell r="H8">
            <v>82.5</v>
          </cell>
          <cell r="I8">
            <v>82.5</v>
          </cell>
          <cell r="J8">
            <v>82.5</v>
          </cell>
          <cell r="K8">
            <v>82.5</v>
          </cell>
          <cell r="L8">
            <v>82.5</v>
          </cell>
          <cell r="M8">
            <v>82.5</v>
          </cell>
          <cell r="N8">
            <v>82.5</v>
          </cell>
          <cell r="O8">
            <v>82.5</v>
          </cell>
          <cell r="P8">
            <v>82.5</v>
          </cell>
          <cell r="Q8">
            <v>82.5</v>
          </cell>
          <cell r="R8">
            <v>82.5</v>
          </cell>
          <cell r="S8">
            <v>82.5</v>
          </cell>
          <cell r="T8">
            <v>82.5</v>
          </cell>
          <cell r="U8">
            <v>82.5</v>
          </cell>
          <cell r="V8">
            <v>82.5</v>
          </cell>
          <cell r="W8">
            <v>82.5</v>
          </cell>
          <cell r="X8">
            <v>82.5</v>
          </cell>
          <cell r="Y8">
            <v>82.5</v>
          </cell>
          <cell r="Z8">
            <v>82.5</v>
          </cell>
          <cell r="AA8">
            <v>82.5</v>
          </cell>
        </row>
        <row r="9">
          <cell r="B9" t="str">
            <v>G3BARAHC</v>
          </cell>
          <cell r="C9" t="str">
            <v>BARAHONA CARBON</v>
          </cell>
          <cell r="D9">
            <v>44.5</v>
          </cell>
          <cell r="E9">
            <v>44.5</v>
          </cell>
          <cell r="F9">
            <v>44.5</v>
          </cell>
          <cell r="G9">
            <v>44.5</v>
          </cell>
          <cell r="H9">
            <v>44.5</v>
          </cell>
          <cell r="I9">
            <v>44.5</v>
          </cell>
          <cell r="J9">
            <v>44.5</v>
          </cell>
          <cell r="K9">
            <v>44.5</v>
          </cell>
          <cell r="L9">
            <v>44.5</v>
          </cell>
          <cell r="M9">
            <v>44.5</v>
          </cell>
          <cell r="N9">
            <v>44.5</v>
          </cell>
          <cell r="O9">
            <v>44.5</v>
          </cell>
          <cell r="P9">
            <v>44.5</v>
          </cell>
          <cell r="Q9">
            <v>44.5</v>
          </cell>
          <cell r="R9">
            <v>44.5</v>
          </cell>
          <cell r="S9">
            <v>44.5</v>
          </cell>
          <cell r="T9">
            <v>44.5</v>
          </cell>
          <cell r="U9">
            <v>44.5</v>
          </cell>
          <cell r="V9">
            <v>44.5</v>
          </cell>
          <cell r="W9">
            <v>44.5</v>
          </cell>
          <cell r="X9">
            <v>44.5</v>
          </cell>
          <cell r="Y9">
            <v>44.5</v>
          </cell>
          <cell r="Z9">
            <v>44.5</v>
          </cell>
          <cell r="AA9">
            <v>44.5</v>
          </cell>
        </row>
        <row r="10">
          <cell r="B10" t="str">
            <v>G3ITABO2</v>
          </cell>
          <cell r="C10" t="str">
            <v>ITABO 2</v>
          </cell>
          <cell r="D10">
            <v>115</v>
          </cell>
          <cell r="E10">
            <v>115</v>
          </cell>
          <cell r="F10">
            <v>115</v>
          </cell>
          <cell r="G10">
            <v>115</v>
          </cell>
          <cell r="H10">
            <v>115</v>
          </cell>
          <cell r="I10">
            <v>115</v>
          </cell>
          <cell r="J10">
            <v>115</v>
          </cell>
          <cell r="K10">
            <v>115</v>
          </cell>
          <cell r="L10">
            <v>115</v>
          </cell>
          <cell r="M10">
            <v>115</v>
          </cell>
          <cell r="N10">
            <v>115</v>
          </cell>
          <cell r="O10">
            <v>115</v>
          </cell>
          <cell r="P10">
            <v>115</v>
          </cell>
          <cell r="Q10">
            <v>115</v>
          </cell>
          <cell r="R10">
            <v>115</v>
          </cell>
          <cell r="S10">
            <v>115</v>
          </cell>
          <cell r="T10">
            <v>115</v>
          </cell>
          <cell r="U10">
            <v>115</v>
          </cell>
          <cell r="V10">
            <v>115</v>
          </cell>
          <cell r="W10">
            <v>115</v>
          </cell>
          <cell r="X10">
            <v>115</v>
          </cell>
          <cell r="Y10">
            <v>115</v>
          </cell>
          <cell r="Z10">
            <v>115</v>
          </cell>
          <cell r="AA10">
            <v>115</v>
          </cell>
        </row>
        <row r="11">
          <cell r="B11" t="str">
            <v>G3ITABO1</v>
          </cell>
          <cell r="C11" t="str">
            <v>ITABO 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B12" t="str">
            <v>G3SESTE</v>
          </cell>
          <cell r="C12" t="str">
            <v>SULTANA DEL ESTE</v>
          </cell>
          <cell r="D12">
            <v>55</v>
          </cell>
          <cell r="E12">
            <v>55</v>
          </cell>
          <cell r="F12">
            <v>55</v>
          </cell>
          <cell r="G12">
            <v>38.299999999999997</v>
          </cell>
          <cell r="H12">
            <v>21.6</v>
          </cell>
          <cell r="I12">
            <v>55</v>
          </cell>
          <cell r="J12">
            <v>67</v>
          </cell>
          <cell r="K12">
            <v>67</v>
          </cell>
          <cell r="L12">
            <v>67</v>
          </cell>
          <cell r="M12">
            <v>67</v>
          </cell>
          <cell r="N12">
            <v>67</v>
          </cell>
          <cell r="O12">
            <v>67</v>
          </cell>
          <cell r="P12">
            <v>67</v>
          </cell>
          <cell r="Q12">
            <v>67</v>
          </cell>
          <cell r="R12">
            <v>67</v>
          </cell>
          <cell r="S12">
            <v>67</v>
          </cell>
          <cell r="T12">
            <v>67</v>
          </cell>
          <cell r="U12">
            <v>67</v>
          </cell>
          <cell r="V12">
            <v>67</v>
          </cell>
          <cell r="W12">
            <v>67</v>
          </cell>
          <cell r="X12">
            <v>67</v>
          </cell>
          <cell r="Y12">
            <v>67</v>
          </cell>
          <cell r="Z12">
            <v>67</v>
          </cell>
          <cell r="AA12">
            <v>67</v>
          </cell>
        </row>
        <row r="13">
          <cell r="B13" t="str">
            <v>G3EMAR</v>
          </cell>
          <cell r="C13" t="str">
            <v>ESTRELLA DEL MAR</v>
          </cell>
          <cell r="D13">
            <v>61.7</v>
          </cell>
          <cell r="E13">
            <v>61.7</v>
          </cell>
          <cell r="F13">
            <v>51.4</v>
          </cell>
          <cell r="G13">
            <v>20.5</v>
          </cell>
          <cell r="H13">
            <v>20.5</v>
          </cell>
          <cell r="I13">
            <v>30.8</v>
          </cell>
          <cell r="J13">
            <v>41.1</v>
          </cell>
          <cell r="K13">
            <v>72</v>
          </cell>
          <cell r="L13">
            <v>72</v>
          </cell>
          <cell r="M13">
            <v>72</v>
          </cell>
          <cell r="N13">
            <v>72</v>
          </cell>
          <cell r="O13">
            <v>72</v>
          </cell>
          <cell r="P13">
            <v>72</v>
          </cell>
          <cell r="Q13">
            <v>72</v>
          </cell>
          <cell r="R13">
            <v>72</v>
          </cell>
          <cell r="S13">
            <v>72</v>
          </cell>
          <cell r="T13">
            <v>72</v>
          </cell>
          <cell r="U13">
            <v>72</v>
          </cell>
          <cell r="V13">
            <v>72</v>
          </cell>
          <cell r="W13">
            <v>72</v>
          </cell>
          <cell r="X13">
            <v>72</v>
          </cell>
          <cell r="Y13">
            <v>72</v>
          </cell>
          <cell r="Z13">
            <v>72</v>
          </cell>
          <cell r="AA13">
            <v>72</v>
          </cell>
        </row>
        <row r="14">
          <cell r="B14" t="str">
            <v>G3CEPP2</v>
          </cell>
          <cell r="C14" t="str">
            <v>CEPP 2</v>
          </cell>
          <cell r="D14">
            <v>42.488</v>
          </cell>
          <cell r="E14">
            <v>42.488</v>
          </cell>
          <cell r="F14">
            <v>42.488</v>
          </cell>
          <cell r="G14">
            <v>42.488</v>
          </cell>
          <cell r="H14">
            <v>42.488</v>
          </cell>
          <cell r="I14">
            <v>42.488</v>
          </cell>
          <cell r="J14">
            <v>42.488</v>
          </cell>
          <cell r="K14">
            <v>42.488</v>
          </cell>
          <cell r="L14">
            <v>42.488</v>
          </cell>
          <cell r="M14">
            <v>42.488</v>
          </cell>
          <cell r="N14">
            <v>42.488</v>
          </cell>
          <cell r="O14">
            <v>42.488</v>
          </cell>
          <cell r="P14">
            <v>42.488</v>
          </cell>
          <cell r="Q14">
            <v>42.488</v>
          </cell>
          <cell r="R14">
            <v>42.488</v>
          </cell>
          <cell r="S14">
            <v>42.488</v>
          </cell>
          <cell r="T14">
            <v>42.488</v>
          </cell>
          <cell r="U14">
            <v>42.488</v>
          </cell>
          <cell r="V14">
            <v>42.488</v>
          </cell>
          <cell r="W14">
            <v>42.488</v>
          </cell>
          <cell r="X14">
            <v>42.488</v>
          </cell>
          <cell r="Y14">
            <v>42.488</v>
          </cell>
          <cell r="Z14">
            <v>42.488</v>
          </cell>
          <cell r="AA14">
            <v>42.488</v>
          </cell>
        </row>
        <row r="15">
          <cell r="B15" t="str">
            <v>G3PIMEN3</v>
          </cell>
          <cell r="C15" t="str">
            <v>PIMENTEL 3</v>
          </cell>
          <cell r="D15">
            <v>51.6</v>
          </cell>
          <cell r="E15">
            <v>51.6</v>
          </cell>
          <cell r="F15">
            <v>51.6</v>
          </cell>
          <cell r="G15">
            <v>51.6</v>
          </cell>
          <cell r="H15">
            <v>51.6</v>
          </cell>
          <cell r="I15">
            <v>51.6</v>
          </cell>
          <cell r="J15">
            <v>51.6</v>
          </cell>
          <cell r="K15">
            <v>51.6</v>
          </cell>
          <cell r="L15">
            <v>51.6</v>
          </cell>
          <cell r="M15">
            <v>51.6</v>
          </cell>
          <cell r="N15">
            <v>51.6</v>
          </cell>
          <cell r="O15">
            <v>51.6</v>
          </cell>
          <cell r="P15">
            <v>51.6</v>
          </cell>
          <cell r="Q15">
            <v>51.6</v>
          </cell>
          <cell r="R15">
            <v>51.6</v>
          </cell>
          <cell r="S15">
            <v>51.6</v>
          </cell>
          <cell r="T15">
            <v>51.6</v>
          </cell>
          <cell r="U15">
            <v>51.6</v>
          </cell>
          <cell r="V15">
            <v>51.6</v>
          </cell>
          <cell r="W15">
            <v>51.6</v>
          </cell>
          <cell r="X15">
            <v>51.6</v>
          </cell>
          <cell r="Y15">
            <v>51.6</v>
          </cell>
          <cell r="Z15">
            <v>51.6</v>
          </cell>
          <cell r="AA15">
            <v>51.6</v>
          </cell>
        </row>
        <row r="16">
          <cell r="B16" t="str">
            <v>G3CEPP1</v>
          </cell>
          <cell r="C16" t="str">
            <v>CEPP 1</v>
          </cell>
          <cell r="D16">
            <v>10.397</v>
          </cell>
          <cell r="E16">
            <v>10.397</v>
          </cell>
          <cell r="F16">
            <v>10.397</v>
          </cell>
          <cell r="G16">
            <v>10.397</v>
          </cell>
          <cell r="H16">
            <v>10.397</v>
          </cell>
          <cell r="I16">
            <v>10.397</v>
          </cell>
          <cell r="J16">
            <v>10.397</v>
          </cell>
          <cell r="K16">
            <v>10.397</v>
          </cell>
          <cell r="L16">
            <v>10.397</v>
          </cell>
          <cell r="M16">
            <v>10.397</v>
          </cell>
          <cell r="N16">
            <v>10.397</v>
          </cell>
          <cell r="O16">
            <v>10.397</v>
          </cell>
          <cell r="P16">
            <v>10.397</v>
          </cell>
          <cell r="Q16">
            <v>10.397</v>
          </cell>
          <cell r="R16">
            <v>10.397</v>
          </cell>
          <cell r="S16">
            <v>10.397</v>
          </cell>
          <cell r="T16">
            <v>10.397</v>
          </cell>
          <cell r="U16">
            <v>10.397</v>
          </cell>
          <cell r="V16">
            <v>10.397</v>
          </cell>
          <cell r="W16">
            <v>10.397</v>
          </cell>
          <cell r="X16">
            <v>10.397</v>
          </cell>
          <cell r="Y16">
            <v>10.397</v>
          </cell>
          <cell r="Z16">
            <v>10.397</v>
          </cell>
          <cell r="AA16">
            <v>10.397</v>
          </cell>
        </row>
        <row r="17">
          <cell r="B17" t="str">
            <v>G3PALAMA</v>
          </cell>
          <cell r="C17" t="str">
            <v>PALAMARA</v>
          </cell>
          <cell r="D17">
            <v>95.6</v>
          </cell>
          <cell r="E17">
            <v>95.6</v>
          </cell>
          <cell r="F17">
            <v>95.6</v>
          </cell>
          <cell r="G17">
            <v>95.6</v>
          </cell>
          <cell r="H17">
            <v>95.6</v>
          </cell>
          <cell r="I17">
            <v>85.322000000000003</v>
          </cell>
          <cell r="J17">
            <v>78.701999999999998</v>
          </cell>
          <cell r="K17">
            <v>95.6</v>
          </cell>
          <cell r="L17">
            <v>86.04</v>
          </cell>
          <cell r="M17">
            <v>86.04</v>
          </cell>
          <cell r="N17">
            <v>86.04</v>
          </cell>
          <cell r="O17">
            <v>86.04</v>
          </cell>
          <cell r="P17">
            <v>86.04</v>
          </cell>
          <cell r="Q17">
            <v>86.04</v>
          </cell>
          <cell r="R17">
            <v>86.04</v>
          </cell>
          <cell r="S17">
            <v>86.04</v>
          </cell>
          <cell r="T17">
            <v>86.04</v>
          </cell>
          <cell r="U17">
            <v>86.04</v>
          </cell>
          <cell r="V17">
            <v>86.04</v>
          </cell>
          <cell r="W17">
            <v>86.04</v>
          </cell>
          <cell r="X17">
            <v>86.04</v>
          </cell>
          <cell r="Y17">
            <v>86.04</v>
          </cell>
          <cell r="Z17">
            <v>86.04</v>
          </cell>
          <cell r="AA17">
            <v>86.04</v>
          </cell>
        </row>
        <row r="18">
          <cell r="B18" t="str">
            <v>G3METALD</v>
          </cell>
          <cell r="C18" t="str">
            <v>METALDOM</v>
          </cell>
          <cell r="D18">
            <v>38</v>
          </cell>
          <cell r="E18">
            <v>38</v>
          </cell>
          <cell r="F18">
            <v>38</v>
          </cell>
          <cell r="G18">
            <v>38</v>
          </cell>
          <cell r="H18">
            <v>38</v>
          </cell>
          <cell r="I18">
            <v>21</v>
          </cell>
          <cell r="J18">
            <v>21</v>
          </cell>
          <cell r="K18">
            <v>38</v>
          </cell>
          <cell r="L18">
            <v>38</v>
          </cell>
          <cell r="M18">
            <v>38</v>
          </cell>
          <cell r="N18">
            <v>38</v>
          </cell>
          <cell r="O18">
            <v>38</v>
          </cell>
          <cell r="P18">
            <v>38</v>
          </cell>
          <cell r="Q18">
            <v>38</v>
          </cell>
          <cell r="R18">
            <v>38</v>
          </cell>
          <cell r="S18">
            <v>38</v>
          </cell>
          <cell r="T18">
            <v>38</v>
          </cell>
          <cell r="U18">
            <v>38</v>
          </cell>
          <cell r="V18">
            <v>38</v>
          </cell>
          <cell r="W18">
            <v>38</v>
          </cell>
          <cell r="X18">
            <v>38</v>
          </cell>
          <cell r="Y18">
            <v>38</v>
          </cell>
          <cell r="Z18">
            <v>38</v>
          </cell>
          <cell r="AA18">
            <v>38</v>
          </cell>
        </row>
        <row r="19">
          <cell r="B19" t="str">
            <v>G3PIMEN2</v>
          </cell>
          <cell r="C19" t="str">
            <v>PIMENTEL 2</v>
          </cell>
          <cell r="D19">
            <v>28</v>
          </cell>
          <cell r="E19">
            <v>28</v>
          </cell>
          <cell r="F19">
            <v>28</v>
          </cell>
          <cell r="G19">
            <v>28</v>
          </cell>
          <cell r="H19">
            <v>12.564</v>
          </cell>
          <cell r="I19">
            <v>0</v>
          </cell>
          <cell r="J19">
            <v>0</v>
          </cell>
          <cell r="K19">
            <v>28</v>
          </cell>
          <cell r="L19">
            <v>28</v>
          </cell>
          <cell r="M19">
            <v>28</v>
          </cell>
          <cell r="N19">
            <v>28</v>
          </cell>
          <cell r="O19">
            <v>28</v>
          </cell>
          <cell r="P19">
            <v>28</v>
          </cell>
          <cell r="Q19">
            <v>28</v>
          </cell>
          <cell r="R19">
            <v>28</v>
          </cell>
          <cell r="S19">
            <v>28</v>
          </cell>
          <cell r="T19">
            <v>28</v>
          </cell>
          <cell r="U19">
            <v>28</v>
          </cell>
          <cell r="V19">
            <v>28</v>
          </cell>
          <cell r="W19">
            <v>28</v>
          </cell>
          <cell r="X19">
            <v>28</v>
          </cell>
          <cell r="Y19">
            <v>28</v>
          </cell>
          <cell r="Z19">
            <v>28</v>
          </cell>
          <cell r="AA19">
            <v>28</v>
          </cell>
        </row>
        <row r="20">
          <cell r="B20" t="str">
            <v>G3PIMEN1</v>
          </cell>
          <cell r="C20" t="str">
            <v>PIMENTEL 1</v>
          </cell>
          <cell r="D20">
            <v>31.6</v>
          </cell>
          <cell r="E20">
            <v>31.6</v>
          </cell>
          <cell r="F20">
            <v>31.6</v>
          </cell>
          <cell r="G20">
            <v>22.207000000000001</v>
          </cell>
          <cell r="H20">
            <v>0</v>
          </cell>
          <cell r="I20">
            <v>0</v>
          </cell>
          <cell r="J20">
            <v>0</v>
          </cell>
          <cell r="K20">
            <v>31.6</v>
          </cell>
          <cell r="L20">
            <v>31.6</v>
          </cell>
          <cell r="M20">
            <v>31.6</v>
          </cell>
          <cell r="N20">
            <v>31.6</v>
          </cell>
          <cell r="O20">
            <v>31.6</v>
          </cell>
          <cell r="P20">
            <v>31.6</v>
          </cell>
          <cell r="Q20">
            <v>31.6</v>
          </cell>
          <cell r="R20">
            <v>31.6</v>
          </cell>
          <cell r="S20">
            <v>31.6</v>
          </cell>
          <cell r="T20">
            <v>31.6</v>
          </cell>
          <cell r="U20">
            <v>31.6</v>
          </cell>
          <cell r="V20">
            <v>31.6</v>
          </cell>
          <cell r="W20">
            <v>31.6</v>
          </cell>
          <cell r="X20">
            <v>31.6</v>
          </cell>
          <cell r="Y20">
            <v>31.6</v>
          </cell>
          <cell r="Z20">
            <v>31.6</v>
          </cell>
          <cell r="AA20">
            <v>31.6</v>
          </cell>
        </row>
        <row r="21">
          <cell r="B21" t="str">
            <v>G3LVEGA</v>
          </cell>
          <cell r="C21" t="str">
            <v>LA VEGA</v>
          </cell>
          <cell r="D21">
            <v>92</v>
          </cell>
          <cell r="E21">
            <v>58.703000000000003</v>
          </cell>
          <cell r="F21">
            <v>21.282</v>
          </cell>
          <cell r="G21">
            <v>13.85</v>
          </cell>
          <cell r="H21">
            <v>0</v>
          </cell>
          <cell r="I21">
            <v>0</v>
          </cell>
          <cell r="J21">
            <v>0</v>
          </cell>
          <cell r="K21">
            <v>41.978000000000002</v>
          </cell>
          <cell r="L21">
            <v>59.87</v>
          </cell>
          <cell r="M21">
            <v>23.895</v>
          </cell>
          <cell r="N21">
            <v>79.150000000000006</v>
          </cell>
          <cell r="O21">
            <v>82.018000000000001</v>
          </cell>
          <cell r="P21">
            <v>88.308000000000007</v>
          </cell>
          <cell r="Q21">
            <v>92</v>
          </cell>
          <cell r="R21">
            <v>92</v>
          </cell>
          <cell r="S21">
            <v>92</v>
          </cell>
          <cell r="T21">
            <v>92</v>
          </cell>
          <cell r="U21">
            <v>92</v>
          </cell>
          <cell r="V21">
            <v>39.466000000000001</v>
          </cell>
          <cell r="W21">
            <v>92</v>
          </cell>
          <cell r="X21">
            <v>92</v>
          </cell>
          <cell r="Y21">
            <v>92</v>
          </cell>
          <cell r="Z21">
            <v>92</v>
          </cell>
          <cell r="AA21">
            <v>92</v>
          </cell>
        </row>
        <row r="22">
          <cell r="B22" t="str">
            <v>G3MRIO</v>
          </cell>
          <cell r="C22" t="str">
            <v>MONTE RIO</v>
          </cell>
          <cell r="D22">
            <v>85</v>
          </cell>
          <cell r="E22">
            <v>45</v>
          </cell>
          <cell r="F22">
            <v>45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45</v>
          </cell>
          <cell r="M22">
            <v>45</v>
          </cell>
          <cell r="N22">
            <v>45</v>
          </cell>
          <cell r="O22">
            <v>45</v>
          </cell>
          <cell r="P22">
            <v>45</v>
          </cell>
          <cell r="Q22">
            <v>46.73</v>
          </cell>
          <cell r="R22">
            <v>54.084000000000003</v>
          </cell>
          <cell r="S22">
            <v>85</v>
          </cell>
          <cell r="T22">
            <v>85</v>
          </cell>
          <cell r="U22">
            <v>49.502000000000002</v>
          </cell>
          <cell r="V22">
            <v>45</v>
          </cell>
          <cell r="W22">
            <v>68.212999999999994</v>
          </cell>
          <cell r="X22">
            <v>85</v>
          </cell>
          <cell r="Y22">
            <v>85</v>
          </cell>
          <cell r="Z22">
            <v>75.5</v>
          </cell>
          <cell r="AA22">
            <v>85</v>
          </cell>
        </row>
        <row r="23">
          <cell r="B23" t="str">
            <v>G3CESPM1</v>
          </cell>
          <cell r="C23" t="str">
            <v>CESPM 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B24" t="str">
            <v>G3CESPM3</v>
          </cell>
          <cell r="C24" t="str">
            <v>CESPM 3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G3CESPM2</v>
          </cell>
          <cell r="C25" t="str">
            <v>CESPM 2</v>
          </cell>
          <cell r="D25">
            <v>87.16</v>
          </cell>
          <cell r="E25">
            <v>70</v>
          </cell>
          <cell r="F25">
            <v>70</v>
          </cell>
          <cell r="G25">
            <v>69.95</v>
          </cell>
          <cell r="H25">
            <v>69.95</v>
          </cell>
          <cell r="I25">
            <v>69.95</v>
          </cell>
          <cell r="J25">
            <v>69.95</v>
          </cell>
          <cell r="K25">
            <v>69.95</v>
          </cell>
          <cell r="L25">
            <v>70</v>
          </cell>
          <cell r="M25">
            <v>70</v>
          </cell>
          <cell r="N25">
            <v>70</v>
          </cell>
          <cell r="O25">
            <v>70</v>
          </cell>
          <cell r="P25">
            <v>70</v>
          </cell>
          <cell r="Q25">
            <v>70</v>
          </cell>
          <cell r="R25">
            <v>70</v>
          </cell>
          <cell r="S25">
            <v>80.013999999999996</v>
          </cell>
          <cell r="T25">
            <v>97</v>
          </cell>
          <cell r="U25">
            <v>70</v>
          </cell>
          <cell r="V25">
            <v>70</v>
          </cell>
          <cell r="W25">
            <v>70</v>
          </cell>
          <cell r="X25">
            <v>75.626000000000005</v>
          </cell>
          <cell r="Y25">
            <v>93.382999999999996</v>
          </cell>
          <cell r="Z25">
            <v>70</v>
          </cell>
          <cell r="AA25">
            <v>97</v>
          </cell>
        </row>
        <row r="26">
          <cell r="B26" t="str">
            <v>G3SFELIP</v>
          </cell>
          <cell r="C26" t="str">
            <v>SAN FELIPE</v>
          </cell>
          <cell r="D26">
            <v>147</v>
          </cell>
          <cell r="E26">
            <v>147</v>
          </cell>
          <cell r="F26">
            <v>147</v>
          </cell>
          <cell r="G26">
            <v>146.94999999999999</v>
          </cell>
          <cell r="H26">
            <v>146.94999999999999</v>
          </cell>
          <cell r="I26">
            <v>146.94999999999999</v>
          </cell>
          <cell r="J26">
            <v>146.94999999999999</v>
          </cell>
          <cell r="K26">
            <v>146.94999999999999</v>
          </cell>
          <cell r="L26">
            <v>147</v>
          </cell>
          <cell r="M26">
            <v>147</v>
          </cell>
          <cell r="N26">
            <v>147</v>
          </cell>
          <cell r="O26">
            <v>147</v>
          </cell>
          <cell r="P26">
            <v>147</v>
          </cell>
          <cell r="Q26">
            <v>147</v>
          </cell>
          <cell r="R26">
            <v>147</v>
          </cell>
          <cell r="S26">
            <v>147</v>
          </cell>
          <cell r="T26">
            <v>152.76400000000001</v>
          </cell>
          <cell r="U26">
            <v>147</v>
          </cell>
          <cell r="V26">
            <v>147</v>
          </cell>
          <cell r="W26">
            <v>147</v>
          </cell>
          <cell r="X26">
            <v>147</v>
          </cell>
          <cell r="Y26">
            <v>147</v>
          </cell>
          <cell r="Z26">
            <v>147</v>
          </cell>
          <cell r="AA26">
            <v>152.77600000000001</v>
          </cell>
        </row>
        <row r="27">
          <cell r="B27" t="str">
            <v>G3SFELIV</v>
          </cell>
          <cell r="C27" t="str">
            <v>SAN FELIPE VAP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G3HAINA2</v>
          </cell>
          <cell r="C28" t="str">
            <v>HAINA 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B29" t="str">
            <v>G3PPLAT1</v>
          </cell>
          <cell r="C29" t="str">
            <v>PUERTO PLATA 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B30" t="str">
            <v>G3HAINA4</v>
          </cell>
          <cell r="C30" t="str">
            <v>HAINA 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G3SFELIG</v>
          </cell>
          <cell r="C31" t="str">
            <v>SAN FELIPE TG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G3SPEDRV</v>
          </cell>
          <cell r="C32" t="str">
            <v>SAN PEDRO VAPOR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G3HAINA1</v>
          </cell>
          <cell r="C33" t="str">
            <v>HAINA 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B34" t="str">
            <v>G3RSJUAN</v>
          </cell>
          <cell r="C34" t="str">
            <v>RIO SAN JUAN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B35" t="str">
            <v>G3PPLAT2</v>
          </cell>
          <cell r="C35" t="str">
            <v>PUERTO PLATA 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B36" t="str">
            <v>G3HAINAG</v>
          </cell>
          <cell r="C36" t="str">
            <v>HAINA TG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G3FALCO1</v>
          </cell>
          <cell r="C37" t="str">
            <v>FALCONDO 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B38" t="str">
            <v>G3FALCO2</v>
          </cell>
          <cell r="C38" t="str">
            <v>FALCONDO 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B39" t="str">
            <v>G3FALCO3</v>
          </cell>
          <cell r="C39" t="str">
            <v>FALCONDO 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1">
          <cell r="B41" t="str">
            <v>G3TAVER1</v>
          </cell>
          <cell r="C41" t="str">
            <v>TAVERA 1</v>
          </cell>
          <cell r="D41">
            <v>24</v>
          </cell>
          <cell r="E41">
            <v>24</v>
          </cell>
          <cell r="F41">
            <v>24</v>
          </cell>
          <cell r="G41">
            <v>24</v>
          </cell>
          <cell r="H41">
            <v>24</v>
          </cell>
          <cell r="I41">
            <v>24</v>
          </cell>
          <cell r="J41">
            <v>24</v>
          </cell>
          <cell r="K41">
            <v>24</v>
          </cell>
          <cell r="L41">
            <v>24</v>
          </cell>
          <cell r="M41">
            <v>24</v>
          </cell>
          <cell r="N41">
            <v>24</v>
          </cell>
          <cell r="O41">
            <v>24</v>
          </cell>
          <cell r="P41">
            <v>24</v>
          </cell>
          <cell r="Q41">
            <v>24</v>
          </cell>
          <cell r="R41">
            <v>24</v>
          </cell>
          <cell r="S41">
            <v>24</v>
          </cell>
          <cell r="T41">
            <v>24</v>
          </cell>
          <cell r="U41">
            <v>24</v>
          </cell>
          <cell r="V41">
            <v>24</v>
          </cell>
          <cell r="W41">
            <v>24</v>
          </cell>
          <cell r="X41">
            <v>24</v>
          </cell>
          <cell r="Y41">
            <v>24</v>
          </cell>
          <cell r="Z41">
            <v>24</v>
          </cell>
          <cell r="AA41">
            <v>24</v>
          </cell>
        </row>
        <row r="42">
          <cell r="B42" t="str">
            <v>G3TAVER2</v>
          </cell>
          <cell r="C42" t="str">
            <v>TAVERA 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38</v>
          </cell>
          <cell r="X42">
            <v>38</v>
          </cell>
          <cell r="Y42">
            <v>38</v>
          </cell>
          <cell r="Z42">
            <v>38</v>
          </cell>
          <cell r="AA42">
            <v>38</v>
          </cell>
        </row>
        <row r="43">
          <cell r="B43" t="str">
            <v>G3JIGUE1</v>
          </cell>
          <cell r="C43" t="str">
            <v>JIGUEY 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B44" t="str">
            <v>G3JIGUE2</v>
          </cell>
          <cell r="C44" t="str">
            <v>JIGUEY 2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B45" t="str">
            <v>G3AGUAC1</v>
          </cell>
          <cell r="C45" t="str">
            <v>AGUACATE 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B46" t="str">
            <v>G3AGUAC2</v>
          </cell>
          <cell r="C46" t="str">
            <v>AGUACATE 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B47" t="str">
            <v>G3VALDE1</v>
          </cell>
          <cell r="C47" t="str">
            <v>VALDESIA 1</v>
          </cell>
          <cell r="D47">
            <v>20</v>
          </cell>
          <cell r="E47">
            <v>20</v>
          </cell>
          <cell r="F47">
            <v>20</v>
          </cell>
          <cell r="G47">
            <v>20</v>
          </cell>
          <cell r="H47">
            <v>20</v>
          </cell>
          <cell r="I47">
            <v>20</v>
          </cell>
          <cell r="J47">
            <v>20</v>
          </cell>
          <cell r="K47">
            <v>20</v>
          </cell>
          <cell r="L47">
            <v>20</v>
          </cell>
          <cell r="M47">
            <v>20</v>
          </cell>
          <cell r="N47">
            <v>20</v>
          </cell>
          <cell r="O47">
            <v>20</v>
          </cell>
          <cell r="P47">
            <v>20</v>
          </cell>
          <cell r="Q47">
            <v>20</v>
          </cell>
          <cell r="R47">
            <v>20</v>
          </cell>
          <cell r="S47">
            <v>20</v>
          </cell>
          <cell r="T47">
            <v>20</v>
          </cell>
          <cell r="U47">
            <v>20</v>
          </cell>
          <cell r="V47">
            <v>20</v>
          </cell>
          <cell r="W47">
            <v>20</v>
          </cell>
          <cell r="X47">
            <v>20</v>
          </cell>
          <cell r="Y47">
            <v>20</v>
          </cell>
          <cell r="Z47">
            <v>20</v>
          </cell>
          <cell r="AA47">
            <v>20</v>
          </cell>
        </row>
        <row r="48">
          <cell r="B48" t="str">
            <v>G3VALDE2</v>
          </cell>
          <cell r="C48" t="str">
            <v>VALDESIA 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21</v>
          </cell>
          <cell r="W48">
            <v>21</v>
          </cell>
          <cell r="X48">
            <v>21</v>
          </cell>
          <cell r="Y48">
            <v>21</v>
          </cell>
          <cell r="Z48">
            <v>21</v>
          </cell>
          <cell r="AA48">
            <v>21</v>
          </cell>
        </row>
        <row r="49">
          <cell r="B49" t="str">
            <v>G3RBLAN1</v>
          </cell>
          <cell r="C49" t="str">
            <v>RIO BLANCO 1</v>
          </cell>
          <cell r="D49">
            <v>12.5</v>
          </cell>
          <cell r="E49">
            <v>12.5</v>
          </cell>
          <cell r="F49">
            <v>12.5</v>
          </cell>
          <cell r="G49">
            <v>12.5</v>
          </cell>
          <cell r="H49">
            <v>12.5</v>
          </cell>
          <cell r="I49">
            <v>12.5</v>
          </cell>
          <cell r="J49">
            <v>12.5</v>
          </cell>
          <cell r="K49">
            <v>12.5</v>
          </cell>
          <cell r="L49">
            <v>12.5</v>
          </cell>
          <cell r="M49">
            <v>12.5</v>
          </cell>
          <cell r="N49">
            <v>12.5</v>
          </cell>
          <cell r="O49">
            <v>12.5</v>
          </cell>
          <cell r="P49">
            <v>12.5</v>
          </cell>
          <cell r="Q49">
            <v>12.5</v>
          </cell>
          <cell r="R49">
            <v>12.5</v>
          </cell>
          <cell r="S49">
            <v>12.5</v>
          </cell>
          <cell r="T49">
            <v>12.5</v>
          </cell>
          <cell r="U49">
            <v>12.5</v>
          </cell>
          <cell r="V49">
            <v>12.5</v>
          </cell>
          <cell r="W49">
            <v>12.5</v>
          </cell>
          <cell r="X49">
            <v>12.5</v>
          </cell>
          <cell r="Y49">
            <v>12.5</v>
          </cell>
          <cell r="Z49">
            <v>12.5</v>
          </cell>
          <cell r="AA49">
            <v>12.5</v>
          </cell>
        </row>
        <row r="50">
          <cell r="B50" t="str">
            <v>G3RBLAN2</v>
          </cell>
          <cell r="C50" t="str">
            <v>RIO BLANCO 2</v>
          </cell>
          <cell r="D50">
            <v>12.5</v>
          </cell>
          <cell r="E50">
            <v>12.5</v>
          </cell>
          <cell r="F50">
            <v>12.5</v>
          </cell>
          <cell r="G50">
            <v>12.5</v>
          </cell>
          <cell r="H50">
            <v>12.5</v>
          </cell>
          <cell r="I50">
            <v>12.5</v>
          </cell>
          <cell r="J50">
            <v>12.5</v>
          </cell>
          <cell r="K50">
            <v>12.5</v>
          </cell>
          <cell r="L50">
            <v>12.5</v>
          </cell>
          <cell r="M50">
            <v>12.5</v>
          </cell>
          <cell r="N50">
            <v>12.5</v>
          </cell>
          <cell r="O50">
            <v>12.5</v>
          </cell>
          <cell r="P50">
            <v>12.5</v>
          </cell>
          <cell r="Q50">
            <v>12.5</v>
          </cell>
          <cell r="R50">
            <v>12.5</v>
          </cell>
          <cell r="S50">
            <v>12.5</v>
          </cell>
          <cell r="T50">
            <v>12.5</v>
          </cell>
          <cell r="U50">
            <v>12.5</v>
          </cell>
          <cell r="V50">
            <v>12.5</v>
          </cell>
          <cell r="W50">
            <v>12.5</v>
          </cell>
          <cell r="X50">
            <v>12.5</v>
          </cell>
          <cell r="Y50">
            <v>12.5</v>
          </cell>
          <cell r="Z50">
            <v>12.5</v>
          </cell>
          <cell r="AA50">
            <v>12.5</v>
          </cell>
        </row>
        <row r="51">
          <cell r="B51" t="str">
            <v>G3LANGOS</v>
          </cell>
          <cell r="C51" t="str">
            <v>LOPEZ ANGOSTURA</v>
          </cell>
          <cell r="D51">
            <v>18</v>
          </cell>
          <cell r="E51">
            <v>18</v>
          </cell>
          <cell r="F51">
            <v>18</v>
          </cell>
          <cell r="G51">
            <v>18</v>
          </cell>
          <cell r="H51">
            <v>18</v>
          </cell>
          <cell r="I51">
            <v>18</v>
          </cell>
          <cell r="J51">
            <v>18</v>
          </cell>
          <cell r="K51">
            <v>18</v>
          </cell>
          <cell r="L51">
            <v>18</v>
          </cell>
          <cell r="M51">
            <v>18</v>
          </cell>
          <cell r="N51">
            <v>18</v>
          </cell>
          <cell r="O51">
            <v>18</v>
          </cell>
          <cell r="P51">
            <v>18</v>
          </cell>
          <cell r="Q51">
            <v>18</v>
          </cell>
          <cell r="R51">
            <v>18</v>
          </cell>
          <cell r="S51">
            <v>18</v>
          </cell>
          <cell r="T51">
            <v>18</v>
          </cell>
          <cell r="U51">
            <v>18</v>
          </cell>
          <cell r="V51">
            <v>18</v>
          </cell>
          <cell r="W51">
            <v>18</v>
          </cell>
          <cell r="X51">
            <v>18</v>
          </cell>
          <cell r="Y51">
            <v>18</v>
          </cell>
          <cell r="Z51">
            <v>18</v>
          </cell>
          <cell r="AA51">
            <v>18</v>
          </cell>
        </row>
        <row r="52">
          <cell r="B52" t="str">
            <v>G3MONCI1</v>
          </cell>
          <cell r="C52" t="str">
            <v>MONCION 1</v>
          </cell>
          <cell r="D52">
            <v>20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19</v>
          </cell>
          <cell r="M52">
            <v>19</v>
          </cell>
          <cell r="N52">
            <v>19</v>
          </cell>
          <cell r="O52">
            <v>19</v>
          </cell>
          <cell r="P52">
            <v>19</v>
          </cell>
          <cell r="Q52">
            <v>19</v>
          </cell>
          <cell r="R52">
            <v>19</v>
          </cell>
          <cell r="S52">
            <v>19</v>
          </cell>
          <cell r="T52">
            <v>19</v>
          </cell>
          <cell r="U52">
            <v>19</v>
          </cell>
          <cell r="V52">
            <v>19</v>
          </cell>
          <cell r="W52">
            <v>19</v>
          </cell>
          <cell r="X52">
            <v>19</v>
          </cell>
          <cell r="Y52">
            <v>19</v>
          </cell>
          <cell r="Z52">
            <v>19</v>
          </cell>
          <cell r="AA52">
            <v>19</v>
          </cell>
        </row>
        <row r="53">
          <cell r="B53" t="str">
            <v>G3MONCI2</v>
          </cell>
          <cell r="C53" t="str">
            <v>MONCION 2</v>
          </cell>
          <cell r="D53">
            <v>20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19</v>
          </cell>
          <cell r="V53">
            <v>19</v>
          </cell>
          <cell r="W53">
            <v>19</v>
          </cell>
          <cell r="X53">
            <v>19</v>
          </cell>
          <cell r="Y53">
            <v>19</v>
          </cell>
          <cell r="Z53">
            <v>19</v>
          </cell>
          <cell r="AA53">
            <v>19</v>
          </cell>
        </row>
        <row r="54">
          <cell r="B54" t="str">
            <v>G3CEMON1</v>
          </cell>
          <cell r="C54" t="str">
            <v>CONTRA EMBALSE MONCION 1</v>
          </cell>
          <cell r="D54">
            <v>1.3</v>
          </cell>
          <cell r="E54">
            <v>1.3</v>
          </cell>
          <cell r="F54">
            <v>1.3</v>
          </cell>
          <cell r="G54">
            <v>1.3</v>
          </cell>
          <cell r="H54">
            <v>1.3</v>
          </cell>
          <cell r="I54">
            <v>1.3</v>
          </cell>
          <cell r="J54">
            <v>1.3</v>
          </cell>
          <cell r="K54">
            <v>1.3</v>
          </cell>
          <cell r="L54">
            <v>1.3</v>
          </cell>
          <cell r="M54">
            <v>1.3</v>
          </cell>
          <cell r="N54">
            <v>1.3</v>
          </cell>
          <cell r="O54">
            <v>1.3</v>
          </cell>
          <cell r="P54">
            <v>1.3</v>
          </cell>
          <cell r="Q54">
            <v>1.3</v>
          </cell>
          <cell r="R54">
            <v>1.3</v>
          </cell>
          <cell r="S54">
            <v>1.3</v>
          </cell>
          <cell r="T54">
            <v>1.3</v>
          </cell>
          <cell r="U54">
            <v>1.3</v>
          </cell>
          <cell r="V54">
            <v>1.3</v>
          </cell>
          <cell r="W54">
            <v>1.3</v>
          </cell>
          <cell r="X54">
            <v>1.3</v>
          </cell>
          <cell r="Y54">
            <v>1.3</v>
          </cell>
          <cell r="Z54">
            <v>1.3</v>
          </cell>
          <cell r="AA54">
            <v>1.3</v>
          </cell>
        </row>
        <row r="55">
          <cell r="B55" t="str">
            <v>G3CEMON2</v>
          </cell>
          <cell r="C55" t="str">
            <v>CONTRA EMBALSE MONCION 2</v>
          </cell>
          <cell r="D55">
            <v>1.3</v>
          </cell>
          <cell r="E55">
            <v>1.3</v>
          </cell>
          <cell r="F55">
            <v>1.3</v>
          </cell>
          <cell r="G55">
            <v>1.3</v>
          </cell>
          <cell r="H55">
            <v>1.3</v>
          </cell>
          <cell r="I55">
            <v>1.3</v>
          </cell>
          <cell r="J55">
            <v>1.3</v>
          </cell>
          <cell r="K55">
            <v>1.3</v>
          </cell>
          <cell r="L55">
            <v>1.3</v>
          </cell>
          <cell r="M55">
            <v>1.3</v>
          </cell>
          <cell r="N55">
            <v>1.3</v>
          </cell>
          <cell r="O55">
            <v>1.3</v>
          </cell>
          <cell r="P55">
            <v>1.3</v>
          </cell>
          <cell r="Q55">
            <v>1.3</v>
          </cell>
          <cell r="R55">
            <v>1.3</v>
          </cell>
          <cell r="S55">
            <v>1.3</v>
          </cell>
          <cell r="T55">
            <v>1.3</v>
          </cell>
          <cell r="U55">
            <v>1.3</v>
          </cell>
          <cell r="V55">
            <v>1.3</v>
          </cell>
          <cell r="W55">
            <v>1.3</v>
          </cell>
          <cell r="X55">
            <v>1.3</v>
          </cell>
          <cell r="Y55">
            <v>1.3</v>
          </cell>
          <cell r="Z55">
            <v>1.3</v>
          </cell>
          <cell r="AA55">
            <v>1.3</v>
          </cell>
        </row>
        <row r="56">
          <cell r="B56" t="str">
            <v>G3BAIGU1</v>
          </cell>
          <cell r="C56" t="str">
            <v>BAIGUAQUE 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0.3</v>
          </cell>
          <cell r="O56">
            <v>0.3</v>
          </cell>
          <cell r="P56">
            <v>0.3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G3BAIGU2</v>
          </cell>
          <cell r="C57" t="str">
            <v>BAIGUAQUE 2</v>
          </cell>
          <cell r="D57">
            <v>0.5</v>
          </cell>
          <cell r="E57">
            <v>0.5</v>
          </cell>
          <cell r="F57">
            <v>0.5</v>
          </cell>
          <cell r="G57">
            <v>0.5</v>
          </cell>
          <cell r="H57">
            <v>0.5</v>
          </cell>
          <cell r="I57">
            <v>0.5</v>
          </cell>
          <cell r="J57">
            <v>0.5</v>
          </cell>
          <cell r="K57">
            <v>0.5</v>
          </cell>
          <cell r="L57">
            <v>0.5</v>
          </cell>
          <cell r="M57">
            <v>0.5</v>
          </cell>
          <cell r="N57">
            <v>0.3</v>
          </cell>
          <cell r="O57">
            <v>0.3</v>
          </cell>
          <cell r="P57">
            <v>0.3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0.5</v>
          </cell>
          <cell r="W57">
            <v>0.5</v>
          </cell>
          <cell r="X57">
            <v>0.5</v>
          </cell>
          <cell r="Y57">
            <v>0.5</v>
          </cell>
          <cell r="Z57">
            <v>0.5</v>
          </cell>
          <cell r="AA57">
            <v>0.5</v>
          </cell>
        </row>
        <row r="58">
          <cell r="B58" t="str">
            <v>G3RINCON</v>
          </cell>
          <cell r="C58" t="str">
            <v>RINCON</v>
          </cell>
          <cell r="D58">
            <v>9.1</v>
          </cell>
          <cell r="E58">
            <v>9.1</v>
          </cell>
          <cell r="F58">
            <v>9.1</v>
          </cell>
          <cell r="G58">
            <v>9.1</v>
          </cell>
          <cell r="H58">
            <v>9.1</v>
          </cell>
          <cell r="I58">
            <v>9.1</v>
          </cell>
          <cell r="J58">
            <v>9.1</v>
          </cell>
          <cell r="K58">
            <v>9.1</v>
          </cell>
          <cell r="L58">
            <v>9.1</v>
          </cell>
          <cell r="M58">
            <v>9.1</v>
          </cell>
          <cell r="N58">
            <v>9.1</v>
          </cell>
          <cell r="O58">
            <v>9.1</v>
          </cell>
          <cell r="P58">
            <v>9.1</v>
          </cell>
          <cell r="Q58">
            <v>9.1</v>
          </cell>
          <cell r="R58">
            <v>9.1</v>
          </cell>
          <cell r="S58">
            <v>9.1</v>
          </cell>
          <cell r="T58">
            <v>9.1</v>
          </cell>
          <cell r="U58">
            <v>9.1</v>
          </cell>
          <cell r="V58">
            <v>9.1</v>
          </cell>
          <cell r="W58">
            <v>9.1</v>
          </cell>
          <cell r="X58">
            <v>9.1</v>
          </cell>
          <cell r="Y58">
            <v>9.1</v>
          </cell>
          <cell r="Z58">
            <v>9.1</v>
          </cell>
          <cell r="AA58">
            <v>9.1</v>
          </cell>
        </row>
        <row r="59">
          <cell r="B59" t="str">
            <v>G3HATILL</v>
          </cell>
          <cell r="C59" t="str">
            <v>HATILLO</v>
          </cell>
          <cell r="D59">
            <v>8.1</v>
          </cell>
          <cell r="E59">
            <v>8.1</v>
          </cell>
          <cell r="F59">
            <v>8.1</v>
          </cell>
          <cell r="G59">
            <v>8.1</v>
          </cell>
          <cell r="H59">
            <v>8.1</v>
          </cell>
          <cell r="I59">
            <v>8.1</v>
          </cell>
          <cell r="J59">
            <v>8.1</v>
          </cell>
          <cell r="K59">
            <v>8.1</v>
          </cell>
          <cell r="L59">
            <v>8.1</v>
          </cell>
          <cell r="M59">
            <v>8.1</v>
          </cell>
          <cell r="N59">
            <v>8.1</v>
          </cell>
          <cell r="O59">
            <v>8.1</v>
          </cell>
          <cell r="P59">
            <v>8.1</v>
          </cell>
          <cell r="Q59">
            <v>8.1</v>
          </cell>
          <cell r="R59">
            <v>8.1</v>
          </cell>
          <cell r="S59">
            <v>8.1</v>
          </cell>
          <cell r="T59">
            <v>8.1</v>
          </cell>
          <cell r="U59">
            <v>8.1</v>
          </cell>
          <cell r="V59">
            <v>8.1</v>
          </cell>
          <cell r="W59">
            <v>8.1</v>
          </cell>
          <cell r="X59">
            <v>8.1</v>
          </cell>
          <cell r="Y59">
            <v>8.1</v>
          </cell>
          <cell r="Z59">
            <v>8.1</v>
          </cell>
          <cell r="AA59">
            <v>8.1</v>
          </cell>
        </row>
        <row r="60">
          <cell r="B60" t="str">
            <v>G3JIMENO</v>
          </cell>
          <cell r="C60" t="str">
            <v>JIMENOA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B61" t="str">
            <v>G3RJCRUZ</v>
          </cell>
          <cell r="C61" t="str">
            <v>ROSA JULIA DE LA CRUZ</v>
          </cell>
          <cell r="D61">
            <v>0.3</v>
          </cell>
          <cell r="E61">
            <v>0.3</v>
          </cell>
          <cell r="F61">
            <v>0.3</v>
          </cell>
          <cell r="G61">
            <v>0.3</v>
          </cell>
          <cell r="H61">
            <v>0.3</v>
          </cell>
          <cell r="I61">
            <v>0.3</v>
          </cell>
          <cell r="J61">
            <v>0.3</v>
          </cell>
          <cell r="K61">
            <v>0.3</v>
          </cell>
          <cell r="L61">
            <v>0.3</v>
          </cell>
          <cell r="M61">
            <v>0.3</v>
          </cell>
          <cell r="N61">
            <v>0.3</v>
          </cell>
          <cell r="O61">
            <v>0.3</v>
          </cell>
          <cell r="P61">
            <v>0.3</v>
          </cell>
          <cell r="Q61">
            <v>0.3</v>
          </cell>
          <cell r="R61">
            <v>0.3</v>
          </cell>
          <cell r="S61">
            <v>0.3</v>
          </cell>
          <cell r="T61">
            <v>0.3</v>
          </cell>
          <cell r="U61">
            <v>0.3</v>
          </cell>
          <cell r="V61">
            <v>0.3</v>
          </cell>
          <cell r="W61">
            <v>0.3</v>
          </cell>
          <cell r="X61">
            <v>0.3</v>
          </cell>
          <cell r="Y61">
            <v>0.3</v>
          </cell>
          <cell r="Z61">
            <v>0.3</v>
          </cell>
          <cell r="AA61">
            <v>0.3</v>
          </cell>
        </row>
        <row r="62">
          <cell r="B62" t="str">
            <v>G3ESALTO</v>
          </cell>
          <cell r="C62" t="str">
            <v>EL SALTO</v>
          </cell>
          <cell r="D62">
            <v>0.7</v>
          </cell>
          <cell r="E62">
            <v>0.7</v>
          </cell>
          <cell r="F62">
            <v>0.7</v>
          </cell>
          <cell r="G62">
            <v>0.7</v>
          </cell>
          <cell r="H62">
            <v>0.7</v>
          </cell>
          <cell r="I62">
            <v>0.7</v>
          </cell>
          <cell r="J62">
            <v>0.7</v>
          </cell>
          <cell r="K62">
            <v>0.7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0.7</v>
          </cell>
          <cell r="S62">
            <v>0.7</v>
          </cell>
          <cell r="T62">
            <v>0.7</v>
          </cell>
          <cell r="U62">
            <v>0.7</v>
          </cell>
          <cell r="V62">
            <v>0.7</v>
          </cell>
          <cell r="W62">
            <v>0.7</v>
          </cell>
          <cell r="X62">
            <v>0.7</v>
          </cell>
          <cell r="Y62">
            <v>0.7</v>
          </cell>
          <cell r="Z62">
            <v>0.7</v>
          </cell>
          <cell r="AA62">
            <v>0.7</v>
          </cell>
        </row>
        <row r="63">
          <cell r="B63" t="str">
            <v>G3DRODR1</v>
          </cell>
          <cell r="C63" t="str">
            <v>DOMINGO RODRIGUEZ 1</v>
          </cell>
          <cell r="D63">
            <v>1.3</v>
          </cell>
          <cell r="E63">
            <v>1.3</v>
          </cell>
          <cell r="F63">
            <v>1.3</v>
          </cell>
          <cell r="G63">
            <v>1.3</v>
          </cell>
          <cell r="H63">
            <v>1.3</v>
          </cell>
          <cell r="I63">
            <v>1.3</v>
          </cell>
          <cell r="J63">
            <v>1.3</v>
          </cell>
          <cell r="K63">
            <v>1.3</v>
          </cell>
          <cell r="L63">
            <v>1.3</v>
          </cell>
          <cell r="M63">
            <v>1.3</v>
          </cell>
          <cell r="N63">
            <v>1.3</v>
          </cell>
          <cell r="O63">
            <v>1.3</v>
          </cell>
          <cell r="P63">
            <v>1.3</v>
          </cell>
          <cell r="Q63">
            <v>1.3</v>
          </cell>
          <cell r="R63">
            <v>1.3</v>
          </cell>
          <cell r="S63">
            <v>1.3</v>
          </cell>
          <cell r="T63">
            <v>1.3</v>
          </cell>
          <cell r="U63">
            <v>1.3</v>
          </cell>
          <cell r="V63">
            <v>1.3</v>
          </cell>
          <cell r="W63">
            <v>1.3</v>
          </cell>
          <cell r="X63">
            <v>1.3</v>
          </cell>
          <cell r="Y63">
            <v>1.3</v>
          </cell>
          <cell r="Z63">
            <v>1.3</v>
          </cell>
          <cell r="AA63">
            <v>1.3</v>
          </cell>
        </row>
        <row r="64">
          <cell r="B64" t="str">
            <v>G3DRODR2</v>
          </cell>
          <cell r="C64" t="str">
            <v>DOMINGO RODRIGUEZ 2</v>
          </cell>
          <cell r="D64">
            <v>1.2</v>
          </cell>
          <cell r="E64">
            <v>1.2</v>
          </cell>
          <cell r="F64">
            <v>1.2</v>
          </cell>
          <cell r="G64">
            <v>1.2</v>
          </cell>
          <cell r="H64">
            <v>1.2</v>
          </cell>
          <cell r="I64">
            <v>1.2</v>
          </cell>
          <cell r="J64">
            <v>1.2</v>
          </cell>
          <cell r="K64">
            <v>1.2</v>
          </cell>
          <cell r="L64">
            <v>1.2</v>
          </cell>
          <cell r="M64">
            <v>1.2</v>
          </cell>
          <cell r="N64">
            <v>1.2</v>
          </cell>
          <cell r="O64">
            <v>1.2</v>
          </cell>
          <cell r="P64">
            <v>1.2</v>
          </cell>
          <cell r="Q64">
            <v>1.2</v>
          </cell>
          <cell r="R64">
            <v>1.2</v>
          </cell>
          <cell r="S64">
            <v>1.2</v>
          </cell>
          <cell r="T64">
            <v>1.2</v>
          </cell>
          <cell r="U64">
            <v>1.2</v>
          </cell>
          <cell r="V64">
            <v>1.2</v>
          </cell>
          <cell r="W64">
            <v>1.2</v>
          </cell>
          <cell r="X64">
            <v>1.2</v>
          </cell>
          <cell r="Y64">
            <v>1.2</v>
          </cell>
          <cell r="Z64">
            <v>1.2</v>
          </cell>
          <cell r="AA64">
            <v>1.2</v>
          </cell>
        </row>
        <row r="65">
          <cell r="B65" t="str">
            <v>G3AVARG1</v>
          </cell>
          <cell r="C65" t="str">
            <v>ANIANA VARGAS 1</v>
          </cell>
          <cell r="D65">
            <v>0.2</v>
          </cell>
          <cell r="E65">
            <v>0.2</v>
          </cell>
          <cell r="F65">
            <v>0.2</v>
          </cell>
          <cell r="G65">
            <v>0.2</v>
          </cell>
          <cell r="H65">
            <v>0.2</v>
          </cell>
          <cell r="I65">
            <v>0.2</v>
          </cell>
          <cell r="J65">
            <v>0.2</v>
          </cell>
          <cell r="K65">
            <v>0.2</v>
          </cell>
          <cell r="L65">
            <v>0.2</v>
          </cell>
          <cell r="M65">
            <v>0.2</v>
          </cell>
          <cell r="N65">
            <v>0.2</v>
          </cell>
          <cell r="O65">
            <v>0.2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0.2</v>
          </cell>
          <cell r="Y65">
            <v>0.2</v>
          </cell>
          <cell r="Z65">
            <v>0.2</v>
          </cell>
          <cell r="AA65">
            <v>0.2</v>
          </cell>
        </row>
        <row r="66">
          <cell r="B66" t="str">
            <v>G3AVARG2</v>
          </cell>
          <cell r="C66" t="str">
            <v>ANIANA VARGAS 2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G3NNAJAY</v>
          </cell>
          <cell r="C67" t="str">
            <v>NIZAO NAJAYO</v>
          </cell>
          <cell r="D67">
            <v>0.1</v>
          </cell>
          <cell r="E67">
            <v>0.1</v>
          </cell>
          <cell r="F67">
            <v>0.1</v>
          </cell>
          <cell r="G67">
            <v>0.1</v>
          </cell>
          <cell r="H67">
            <v>0.1</v>
          </cell>
          <cell r="I67">
            <v>0.1</v>
          </cell>
          <cell r="J67">
            <v>0.1</v>
          </cell>
          <cell r="K67">
            <v>0.1</v>
          </cell>
          <cell r="L67">
            <v>0.1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0.1</v>
          </cell>
          <cell r="W67">
            <v>0.1</v>
          </cell>
          <cell r="X67">
            <v>0.1</v>
          </cell>
          <cell r="Y67">
            <v>0.1</v>
          </cell>
          <cell r="Z67">
            <v>0.1</v>
          </cell>
          <cell r="AA67">
            <v>0.1</v>
          </cell>
        </row>
        <row r="68">
          <cell r="B68" t="str">
            <v>G3LANONE</v>
          </cell>
          <cell r="C68" t="str">
            <v>LOS ANONES</v>
          </cell>
          <cell r="D68">
            <v>0.1</v>
          </cell>
          <cell r="E68">
            <v>0.1</v>
          </cell>
          <cell r="F68">
            <v>0.1</v>
          </cell>
          <cell r="G68">
            <v>0.1</v>
          </cell>
          <cell r="H68">
            <v>0.1</v>
          </cell>
          <cell r="I68">
            <v>0.1</v>
          </cell>
          <cell r="J68">
            <v>0.1</v>
          </cell>
          <cell r="K68">
            <v>0.1</v>
          </cell>
          <cell r="L68">
            <v>0.1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0.1</v>
          </cell>
          <cell r="X68">
            <v>0.1</v>
          </cell>
          <cell r="Y68">
            <v>0</v>
          </cell>
          <cell r="Z68">
            <v>0</v>
          </cell>
          <cell r="AA68">
            <v>0</v>
          </cell>
        </row>
        <row r="69">
          <cell r="B69" t="str">
            <v>G3SYEGUA</v>
          </cell>
          <cell r="C69" t="str">
            <v>SABANA YEGUA</v>
          </cell>
          <cell r="D69">
            <v>9</v>
          </cell>
          <cell r="E69">
            <v>9</v>
          </cell>
          <cell r="F69">
            <v>9</v>
          </cell>
          <cell r="G69">
            <v>9</v>
          </cell>
          <cell r="H69">
            <v>9</v>
          </cell>
          <cell r="I69">
            <v>9</v>
          </cell>
          <cell r="J69">
            <v>9</v>
          </cell>
          <cell r="K69">
            <v>9</v>
          </cell>
          <cell r="L69">
            <v>9</v>
          </cell>
          <cell r="M69">
            <v>9</v>
          </cell>
          <cell r="N69">
            <v>9</v>
          </cell>
          <cell r="O69">
            <v>9</v>
          </cell>
          <cell r="P69">
            <v>9</v>
          </cell>
          <cell r="Q69">
            <v>9</v>
          </cell>
          <cell r="R69">
            <v>9</v>
          </cell>
          <cell r="S69">
            <v>9</v>
          </cell>
          <cell r="T69">
            <v>9</v>
          </cell>
          <cell r="U69">
            <v>9</v>
          </cell>
          <cell r="V69">
            <v>9</v>
          </cell>
          <cell r="W69">
            <v>9</v>
          </cell>
          <cell r="X69">
            <v>9</v>
          </cell>
          <cell r="Y69">
            <v>9</v>
          </cell>
          <cell r="Z69">
            <v>9</v>
          </cell>
          <cell r="AA69">
            <v>9</v>
          </cell>
        </row>
        <row r="70">
          <cell r="B70" t="str">
            <v>G3SABANE</v>
          </cell>
          <cell r="C70" t="str">
            <v>SABANETA</v>
          </cell>
          <cell r="D70">
            <v>5.4</v>
          </cell>
          <cell r="E70">
            <v>5.4</v>
          </cell>
          <cell r="F70">
            <v>5.4</v>
          </cell>
          <cell r="G70">
            <v>5.4</v>
          </cell>
          <cell r="H70">
            <v>5.4</v>
          </cell>
          <cell r="I70">
            <v>5.4</v>
          </cell>
          <cell r="J70">
            <v>5.4</v>
          </cell>
          <cell r="K70">
            <v>5.4</v>
          </cell>
          <cell r="L70">
            <v>5.4</v>
          </cell>
          <cell r="M70">
            <v>5.4</v>
          </cell>
          <cell r="N70">
            <v>5.4</v>
          </cell>
          <cell r="O70">
            <v>5.4</v>
          </cell>
          <cell r="P70">
            <v>5.4</v>
          </cell>
          <cell r="Q70">
            <v>5.4</v>
          </cell>
          <cell r="R70">
            <v>5.4</v>
          </cell>
          <cell r="S70">
            <v>5.4</v>
          </cell>
          <cell r="T70">
            <v>5.4</v>
          </cell>
          <cell r="U70">
            <v>5.4</v>
          </cell>
          <cell r="V70">
            <v>5.4</v>
          </cell>
          <cell r="W70">
            <v>5.4</v>
          </cell>
          <cell r="X70">
            <v>5.4</v>
          </cell>
          <cell r="Y70">
            <v>5.4</v>
          </cell>
          <cell r="Z70">
            <v>5.4</v>
          </cell>
          <cell r="AA70">
            <v>5.4</v>
          </cell>
        </row>
        <row r="71">
          <cell r="B71" t="str">
            <v>G3LDAMAS</v>
          </cell>
          <cell r="C71" t="str">
            <v>LAS DAMAS</v>
          </cell>
          <cell r="D71">
            <v>5.6</v>
          </cell>
          <cell r="E71">
            <v>5.6</v>
          </cell>
          <cell r="F71">
            <v>5.6</v>
          </cell>
          <cell r="G71">
            <v>5.6</v>
          </cell>
          <cell r="H71">
            <v>5.6</v>
          </cell>
          <cell r="I71">
            <v>5.6</v>
          </cell>
          <cell r="J71">
            <v>5.6</v>
          </cell>
          <cell r="K71">
            <v>5.6</v>
          </cell>
          <cell r="L71">
            <v>5.6</v>
          </cell>
          <cell r="M71">
            <v>5.6</v>
          </cell>
          <cell r="N71">
            <v>5.6</v>
          </cell>
          <cell r="O71">
            <v>5.6</v>
          </cell>
          <cell r="P71">
            <v>5.6</v>
          </cell>
          <cell r="Q71">
            <v>5.6</v>
          </cell>
          <cell r="R71">
            <v>5.6</v>
          </cell>
          <cell r="S71">
            <v>5.6</v>
          </cell>
          <cell r="T71">
            <v>5.6</v>
          </cell>
          <cell r="U71">
            <v>5.6</v>
          </cell>
          <cell r="V71">
            <v>5.6</v>
          </cell>
          <cell r="W71">
            <v>5.6</v>
          </cell>
          <cell r="X71">
            <v>5.6</v>
          </cell>
          <cell r="Y71">
            <v>5.6</v>
          </cell>
          <cell r="Z71">
            <v>5.6</v>
          </cell>
          <cell r="AA71">
            <v>5.6</v>
          </cell>
        </row>
        <row r="72">
          <cell r="B72" t="str">
            <v>G3LTORO1</v>
          </cell>
          <cell r="C72" t="str">
            <v>LOS TOROS 1</v>
          </cell>
          <cell r="D72">
            <v>2.9</v>
          </cell>
          <cell r="E72">
            <v>2.9</v>
          </cell>
          <cell r="F72">
            <v>2.9</v>
          </cell>
          <cell r="G72">
            <v>2.9</v>
          </cell>
          <cell r="H72">
            <v>2.9</v>
          </cell>
          <cell r="I72">
            <v>2.9</v>
          </cell>
          <cell r="J72">
            <v>2.9</v>
          </cell>
          <cell r="K72">
            <v>2.9</v>
          </cell>
          <cell r="L72">
            <v>2.9</v>
          </cell>
          <cell r="M72">
            <v>2.9</v>
          </cell>
          <cell r="N72">
            <v>2.9</v>
          </cell>
          <cell r="O72">
            <v>2.9</v>
          </cell>
          <cell r="P72">
            <v>2.9</v>
          </cell>
          <cell r="Q72">
            <v>2.9</v>
          </cell>
          <cell r="R72">
            <v>2.9</v>
          </cell>
          <cell r="S72">
            <v>2.9</v>
          </cell>
          <cell r="T72">
            <v>2.9</v>
          </cell>
          <cell r="U72">
            <v>2.9</v>
          </cell>
          <cell r="V72">
            <v>2.9</v>
          </cell>
          <cell r="W72">
            <v>2.9</v>
          </cell>
          <cell r="X72">
            <v>2.9</v>
          </cell>
          <cell r="Y72">
            <v>2.9</v>
          </cell>
          <cell r="Z72">
            <v>2.9</v>
          </cell>
          <cell r="AA72">
            <v>2.9</v>
          </cell>
        </row>
        <row r="73">
          <cell r="B73" t="str">
            <v>G3LTORO2</v>
          </cell>
          <cell r="C73" t="str">
            <v>LOS TOROS 2</v>
          </cell>
          <cell r="D73">
            <v>3.5</v>
          </cell>
          <cell r="E73">
            <v>3.5</v>
          </cell>
          <cell r="F73">
            <v>3.5</v>
          </cell>
          <cell r="G73">
            <v>3.5</v>
          </cell>
          <cell r="H73">
            <v>3.5</v>
          </cell>
          <cell r="I73">
            <v>3.5</v>
          </cell>
          <cell r="J73">
            <v>3.5</v>
          </cell>
          <cell r="K73">
            <v>3.5</v>
          </cell>
          <cell r="L73">
            <v>3.5</v>
          </cell>
          <cell r="M73">
            <v>3.5</v>
          </cell>
          <cell r="N73">
            <v>3.5</v>
          </cell>
          <cell r="O73">
            <v>3.5</v>
          </cell>
          <cell r="P73">
            <v>3.5</v>
          </cell>
          <cell r="Q73">
            <v>3.5</v>
          </cell>
          <cell r="R73">
            <v>3.5</v>
          </cell>
          <cell r="S73">
            <v>3.5</v>
          </cell>
          <cell r="T73">
            <v>3.5</v>
          </cell>
          <cell r="U73">
            <v>3.5</v>
          </cell>
          <cell r="V73">
            <v>3.5</v>
          </cell>
          <cell r="W73">
            <v>3.5</v>
          </cell>
          <cell r="X73">
            <v>3.5</v>
          </cell>
          <cell r="Y73">
            <v>3.5</v>
          </cell>
          <cell r="Z73">
            <v>3.5</v>
          </cell>
          <cell r="AA73">
            <v>3.5</v>
          </cell>
        </row>
        <row r="74">
          <cell r="B74" t="str">
            <v>G3MAGUE1</v>
          </cell>
          <cell r="C74" t="str">
            <v>MAGUEYAL 1</v>
          </cell>
          <cell r="D74">
            <v>1.5</v>
          </cell>
          <cell r="E74">
            <v>1.5</v>
          </cell>
          <cell r="F74">
            <v>1.5</v>
          </cell>
          <cell r="G74">
            <v>1.5</v>
          </cell>
          <cell r="H74">
            <v>1.5</v>
          </cell>
          <cell r="I74">
            <v>1.5</v>
          </cell>
          <cell r="J74">
            <v>1.5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1.5</v>
          </cell>
          <cell r="U74">
            <v>1.5</v>
          </cell>
          <cell r="V74">
            <v>1.5</v>
          </cell>
          <cell r="W74">
            <v>1.5</v>
          </cell>
          <cell r="X74">
            <v>1.5</v>
          </cell>
          <cell r="Y74">
            <v>1.5</v>
          </cell>
          <cell r="Z74">
            <v>1.5</v>
          </cell>
          <cell r="AA74">
            <v>1.5</v>
          </cell>
        </row>
        <row r="75">
          <cell r="B75" t="str">
            <v>G3MAGUE2</v>
          </cell>
          <cell r="C75" t="str">
            <v>MAGUEYAL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B76" t="str">
            <v>G3LBARIA</v>
          </cell>
          <cell r="C76" t="str">
            <v>LAS BARIAS</v>
          </cell>
          <cell r="D76">
            <v>0.8</v>
          </cell>
          <cell r="E76">
            <v>0.8</v>
          </cell>
          <cell r="F76">
            <v>0.8</v>
          </cell>
          <cell r="G76">
            <v>0.8</v>
          </cell>
          <cell r="H76">
            <v>0.8</v>
          </cell>
          <cell r="I76">
            <v>0.8</v>
          </cell>
          <cell r="J76">
            <v>0.8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0.8</v>
          </cell>
          <cell r="Q76">
            <v>0.8</v>
          </cell>
          <cell r="R76">
            <v>0.8</v>
          </cell>
          <cell r="S76">
            <v>0.8</v>
          </cell>
          <cell r="T76">
            <v>0.8</v>
          </cell>
          <cell r="U76">
            <v>0.8</v>
          </cell>
          <cell r="V76">
            <v>0.8</v>
          </cell>
          <cell r="W76">
            <v>0.8</v>
          </cell>
          <cell r="X76">
            <v>0.8</v>
          </cell>
          <cell r="Y76">
            <v>0.8</v>
          </cell>
          <cell r="Z76">
            <v>0.8</v>
          </cell>
          <cell r="AA76">
            <v>0.8</v>
          </cell>
        </row>
        <row r="77">
          <cell r="B77" t="str">
            <v>G3PINAL1</v>
          </cell>
          <cell r="C77" t="str">
            <v>PINALITO 1</v>
          </cell>
          <cell r="D77">
            <v>25</v>
          </cell>
          <cell r="E77">
            <v>25</v>
          </cell>
          <cell r="F77">
            <v>18</v>
          </cell>
          <cell r="G77">
            <v>18</v>
          </cell>
          <cell r="H77">
            <v>18</v>
          </cell>
          <cell r="I77">
            <v>18</v>
          </cell>
          <cell r="J77">
            <v>18</v>
          </cell>
          <cell r="K77">
            <v>18</v>
          </cell>
          <cell r="L77">
            <v>18</v>
          </cell>
          <cell r="M77">
            <v>18</v>
          </cell>
          <cell r="N77">
            <v>18</v>
          </cell>
          <cell r="O77">
            <v>18</v>
          </cell>
          <cell r="P77">
            <v>18</v>
          </cell>
          <cell r="Q77">
            <v>18</v>
          </cell>
          <cell r="R77">
            <v>18</v>
          </cell>
          <cell r="S77">
            <v>18</v>
          </cell>
          <cell r="T77">
            <v>18</v>
          </cell>
          <cell r="U77">
            <v>25</v>
          </cell>
          <cell r="V77">
            <v>25</v>
          </cell>
          <cell r="W77">
            <v>25</v>
          </cell>
          <cell r="X77">
            <v>25</v>
          </cell>
          <cell r="Y77">
            <v>25</v>
          </cell>
          <cell r="Z77">
            <v>25</v>
          </cell>
          <cell r="AA77">
            <v>25</v>
          </cell>
        </row>
        <row r="78">
          <cell r="B78" t="str">
            <v>G3PINAL2</v>
          </cell>
          <cell r="C78" t="str">
            <v>PINALITO 2</v>
          </cell>
          <cell r="D78">
            <v>25</v>
          </cell>
          <cell r="E78">
            <v>25</v>
          </cell>
          <cell r="F78">
            <v>18</v>
          </cell>
          <cell r="G78">
            <v>18</v>
          </cell>
          <cell r="H78">
            <v>18</v>
          </cell>
          <cell r="I78">
            <v>18</v>
          </cell>
          <cell r="J78">
            <v>18</v>
          </cell>
          <cell r="K78">
            <v>18</v>
          </cell>
          <cell r="L78">
            <v>18</v>
          </cell>
          <cell r="M78">
            <v>18</v>
          </cell>
          <cell r="N78">
            <v>18</v>
          </cell>
          <cell r="O78">
            <v>18</v>
          </cell>
          <cell r="P78">
            <v>18</v>
          </cell>
          <cell r="Q78">
            <v>18</v>
          </cell>
          <cell r="R78">
            <v>18</v>
          </cell>
          <cell r="S78">
            <v>18</v>
          </cell>
          <cell r="T78">
            <v>18</v>
          </cell>
          <cell r="U78">
            <v>25</v>
          </cell>
          <cell r="V78">
            <v>25</v>
          </cell>
          <cell r="W78">
            <v>25</v>
          </cell>
          <cell r="X78">
            <v>25</v>
          </cell>
          <cell r="Y78">
            <v>25</v>
          </cell>
          <cell r="Z78">
            <v>25</v>
          </cell>
          <cell r="AA78">
            <v>25</v>
          </cell>
        </row>
      </sheetData>
      <sheetData sheetId="16" refreshError="1"/>
      <sheetData sheetId="17" refreshError="1"/>
      <sheetData sheetId="18" refreshError="1">
        <row r="6">
          <cell r="B6" t="str">
            <v>G3AANDRE</v>
          </cell>
          <cell r="C6" t="str">
            <v>AES ANDRES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B7" t="str">
            <v>G3LMINA6</v>
          </cell>
          <cell r="C7" t="str">
            <v>LOS MINA 6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B8" t="str">
            <v>G3LMINA5</v>
          </cell>
          <cell r="C8" t="str">
            <v>LOS MINA 5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B9" t="str">
            <v>G3BARAHC</v>
          </cell>
          <cell r="C9" t="str">
            <v>BARAHONA CARBON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G3ITABO2</v>
          </cell>
          <cell r="C10" t="str">
            <v>ITABO 2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B11" t="str">
            <v>G3ITABO1</v>
          </cell>
          <cell r="C11" t="str">
            <v>ITABO 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B12" t="str">
            <v>G3SESTE</v>
          </cell>
          <cell r="C12" t="str">
            <v>SULTANA DEL ESTE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G3EMAR</v>
          </cell>
          <cell r="C13" t="str">
            <v>ESTRELLA DEL MAR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G3CEPP2</v>
          </cell>
          <cell r="C14" t="str">
            <v>CEPP 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G3PIMEN3</v>
          </cell>
          <cell r="C15" t="str">
            <v>PIMENTEL 3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G3CEPP1</v>
          </cell>
          <cell r="C16" t="str">
            <v>CEPP 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11</v>
          </cell>
          <cell r="J16">
            <v>11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B17" t="str">
            <v>G3PALAMA</v>
          </cell>
          <cell r="C17" t="str">
            <v>PALAMARA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G3METALD</v>
          </cell>
          <cell r="C18" t="str">
            <v>METALDOM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18.399999999999999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G3PIMEN2</v>
          </cell>
          <cell r="C19" t="str">
            <v>PIMENTEL 2</v>
          </cell>
          <cell r="D19">
            <v>0</v>
          </cell>
          <cell r="E19">
            <v>0</v>
          </cell>
          <cell r="F19">
            <v>0</v>
          </cell>
          <cell r="G19">
            <v>27.93</v>
          </cell>
          <cell r="H19">
            <v>27.93</v>
          </cell>
          <cell r="I19">
            <v>27.93</v>
          </cell>
          <cell r="J19">
            <v>27.93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B20" t="str">
            <v>G3PIMEN1</v>
          </cell>
          <cell r="C20" t="str">
            <v>PIMENTEL 1</v>
          </cell>
          <cell r="D20">
            <v>0</v>
          </cell>
          <cell r="E20">
            <v>0</v>
          </cell>
          <cell r="F20">
            <v>0</v>
          </cell>
          <cell r="G20">
            <v>31.57</v>
          </cell>
          <cell r="H20">
            <v>31.57</v>
          </cell>
          <cell r="I20">
            <v>31.57</v>
          </cell>
          <cell r="J20">
            <v>31.57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B21" t="str">
            <v>G3LVEGA</v>
          </cell>
          <cell r="C21" t="str">
            <v>LA VEGA</v>
          </cell>
          <cell r="D21">
            <v>0</v>
          </cell>
          <cell r="E21">
            <v>0</v>
          </cell>
          <cell r="F21">
            <v>0</v>
          </cell>
          <cell r="G21">
            <v>90.1</v>
          </cell>
          <cell r="H21">
            <v>90.1</v>
          </cell>
          <cell r="I21">
            <v>90.1</v>
          </cell>
          <cell r="J21">
            <v>90.1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B22" t="str">
            <v>G3MRIO</v>
          </cell>
          <cell r="C22" t="str">
            <v>MONTE RIO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B23" t="str">
            <v>G3CESPM1</v>
          </cell>
          <cell r="C23" t="str">
            <v>CESPM 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B24" t="str">
            <v>G3CESPM3</v>
          </cell>
          <cell r="C24" t="str">
            <v>CESPM 3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G3CESPM2</v>
          </cell>
          <cell r="C25" t="str">
            <v>CESPM 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G3SFELIP</v>
          </cell>
          <cell r="C26" t="str">
            <v>SAN FELIPE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B27" t="str">
            <v>G3SFELIV</v>
          </cell>
          <cell r="C27" t="str">
            <v>SAN FELIPE VAP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G3HAINA2</v>
          </cell>
          <cell r="C28" t="str">
            <v>HAINA 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B29" t="str">
            <v>G3PPLAT1</v>
          </cell>
          <cell r="C29" t="str">
            <v>PUERTO PLATA 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B30" t="str">
            <v>G3HAINA4</v>
          </cell>
          <cell r="C30" t="str">
            <v>HAINA 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48</v>
          </cell>
          <cell r="T30">
            <v>48</v>
          </cell>
          <cell r="U30">
            <v>48</v>
          </cell>
          <cell r="V30">
            <v>48</v>
          </cell>
          <cell r="W30">
            <v>48</v>
          </cell>
          <cell r="X30">
            <v>48</v>
          </cell>
          <cell r="Y30">
            <v>48</v>
          </cell>
          <cell r="Z30">
            <v>48</v>
          </cell>
          <cell r="AA30">
            <v>48</v>
          </cell>
        </row>
        <row r="31">
          <cell r="B31" t="str">
            <v>G3SFELIG</v>
          </cell>
          <cell r="C31" t="str">
            <v>SAN FELIPE TG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G3SPEDRV</v>
          </cell>
          <cell r="C32" t="str">
            <v>SAN PEDRO VAPOR</v>
          </cell>
          <cell r="D32">
            <v>22</v>
          </cell>
          <cell r="E32">
            <v>22</v>
          </cell>
          <cell r="F32">
            <v>22</v>
          </cell>
          <cell r="G32">
            <v>22</v>
          </cell>
          <cell r="H32">
            <v>22</v>
          </cell>
          <cell r="I32">
            <v>22</v>
          </cell>
          <cell r="J32">
            <v>22</v>
          </cell>
          <cell r="K32">
            <v>22</v>
          </cell>
          <cell r="L32">
            <v>22</v>
          </cell>
          <cell r="M32">
            <v>22</v>
          </cell>
          <cell r="N32">
            <v>22</v>
          </cell>
          <cell r="O32">
            <v>22</v>
          </cell>
          <cell r="P32">
            <v>22</v>
          </cell>
          <cell r="Q32">
            <v>22</v>
          </cell>
          <cell r="R32">
            <v>22</v>
          </cell>
          <cell r="S32">
            <v>22</v>
          </cell>
          <cell r="T32">
            <v>22</v>
          </cell>
          <cell r="U32">
            <v>22</v>
          </cell>
          <cell r="V32">
            <v>22</v>
          </cell>
          <cell r="W32">
            <v>22</v>
          </cell>
          <cell r="X32">
            <v>22</v>
          </cell>
          <cell r="Y32">
            <v>22</v>
          </cell>
          <cell r="Z32">
            <v>22</v>
          </cell>
          <cell r="AA32">
            <v>22</v>
          </cell>
        </row>
        <row r="33">
          <cell r="B33" t="str">
            <v>G3HAINA1</v>
          </cell>
          <cell r="C33" t="str">
            <v>HAINA 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B34" t="str">
            <v>G3RSJUAN</v>
          </cell>
          <cell r="C34" t="str">
            <v>RIO SAN JUAN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B35" t="str">
            <v>G3PPLAT2</v>
          </cell>
          <cell r="C35" t="str">
            <v>PUERTO PLATA 2</v>
          </cell>
          <cell r="D35">
            <v>25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25</v>
          </cell>
          <cell r="K35">
            <v>25</v>
          </cell>
          <cell r="L35">
            <v>25</v>
          </cell>
          <cell r="M35">
            <v>25</v>
          </cell>
          <cell r="N35">
            <v>25</v>
          </cell>
          <cell r="O35">
            <v>25</v>
          </cell>
          <cell r="P35">
            <v>25</v>
          </cell>
          <cell r="Q35">
            <v>25</v>
          </cell>
          <cell r="R35">
            <v>25</v>
          </cell>
          <cell r="S35">
            <v>25</v>
          </cell>
          <cell r="T35">
            <v>25</v>
          </cell>
          <cell r="U35">
            <v>25</v>
          </cell>
          <cell r="V35">
            <v>25</v>
          </cell>
          <cell r="W35">
            <v>25</v>
          </cell>
          <cell r="X35">
            <v>25</v>
          </cell>
          <cell r="Y35">
            <v>25</v>
          </cell>
          <cell r="Z35">
            <v>25</v>
          </cell>
          <cell r="AA35">
            <v>25</v>
          </cell>
        </row>
        <row r="36">
          <cell r="B36" t="str">
            <v>G3HAINAG</v>
          </cell>
          <cell r="C36" t="str">
            <v>HAINA TG</v>
          </cell>
          <cell r="D36">
            <v>90</v>
          </cell>
          <cell r="E36">
            <v>90</v>
          </cell>
          <cell r="F36">
            <v>90</v>
          </cell>
          <cell r="G36">
            <v>90</v>
          </cell>
          <cell r="H36">
            <v>90</v>
          </cell>
          <cell r="I36">
            <v>90</v>
          </cell>
          <cell r="J36">
            <v>90</v>
          </cell>
          <cell r="K36">
            <v>90</v>
          </cell>
          <cell r="L36">
            <v>90</v>
          </cell>
          <cell r="M36">
            <v>90</v>
          </cell>
          <cell r="N36">
            <v>90</v>
          </cell>
          <cell r="O36">
            <v>90</v>
          </cell>
          <cell r="P36">
            <v>90</v>
          </cell>
          <cell r="Q36">
            <v>90</v>
          </cell>
          <cell r="R36">
            <v>90</v>
          </cell>
          <cell r="S36">
            <v>90</v>
          </cell>
          <cell r="T36">
            <v>90</v>
          </cell>
          <cell r="U36">
            <v>90</v>
          </cell>
          <cell r="V36">
            <v>90</v>
          </cell>
          <cell r="W36">
            <v>90</v>
          </cell>
          <cell r="X36">
            <v>90</v>
          </cell>
          <cell r="Y36">
            <v>90</v>
          </cell>
          <cell r="Z36">
            <v>90</v>
          </cell>
          <cell r="AA36">
            <v>90</v>
          </cell>
        </row>
        <row r="37">
          <cell r="B37" t="str">
            <v>G3FALCO1</v>
          </cell>
          <cell r="C37" t="str">
            <v>FALCONDO 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B38" t="str">
            <v>G3FALCO2</v>
          </cell>
          <cell r="C38" t="str">
            <v>FALCONDO 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B39" t="str">
            <v>G3FALCO3</v>
          </cell>
          <cell r="C39" t="str">
            <v>FALCONDO 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1">
          <cell r="B41" t="str">
            <v>G3TAVER1</v>
          </cell>
          <cell r="C41" t="str">
            <v>TAVERA 1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G3TAVER2</v>
          </cell>
          <cell r="C42" t="str">
            <v>TAVERA 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B43" t="str">
            <v>G3JIGUE1</v>
          </cell>
          <cell r="C43" t="str">
            <v>JIGUEY 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B44" t="str">
            <v>G3JIGUE2</v>
          </cell>
          <cell r="C44" t="str">
            <v>JIGUEY 2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B45" t="str">
            <v>G3AGUAC1</v>
          </cell>
          <cell r="C45" t="str">
            <v>AGUACATE 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B46" t="str">
            <v>G3AGUAC2</v>
          </cell>
          <cell r="C46" t="str">
            <v>AGUACATE 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B47" t="str">
            <v>G3VALDE1</v>
          </cell>
          <cell r="C47" t="str">
            <v>VALDESIA 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B48" t="str">
            <v>G3VALDE2</v>
          </cell>
          <cell r="C48" t="str">
            <v>VALDESIA 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G3RBLAN1</v>
          </cell>
          <cell r="C49" t="str">
            <v>RIO BLANCO 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B50" t="str">
            <v>G3RBLAN2</v>
          </cell>
          <cell r="C50" t="str">
            <v>RIO BLANCO 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G3LANGOS</v>
          </cell>
          <cell r="C51" t="str">
            <v>LOPEZ ANGOSTURA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B52" t="str">
            <v>G3MONCI1</v>
          </cell>
          <cell r="C52" t="str">
            <v>MONCION 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B53" t="str">
            <v>G3MONCI2</v>
          </cell>
          <cell r="C53" t="str">
            <v>MONCION 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G3CEMON1</v>
          </cell>
          <cell r="C54" t="str">
            <v>CONTRA EMBALSE MONCION 1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B55" t="str">
            <v>G3CEMON2</v>
          </cell>
          <cell r="C55" t="str">
            <v>CONTRA EMBALSE MONCION 2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B56" t="str">
            <v>G3BAIGU1</v>
          </cell>
          <cell r="C56" t="str">
            <v>BAIGUAQUE 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G3BAIGU2</v>
          </cell>
          <cell r="C57" t="str">
            <v>BAIGUAQUE 2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B58" t="str">
            <v>G3RINCON</v>
          </cell>
          <cell r="C58" t="str">
            <v>RINCON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B59" t="str">
            <v>G3HATILL</v>
          </cell>
          <cell r="C59" t="str">
            <v>HATILLO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B60" t="str">
            <v>G3JIMENO</v>
          </cell>
          <cell r="C60" t="str">
            <v>JIMENOA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B61" t="str">
            <v>G3RJCRUZ</v>
          </cell>
          <cell r="C61" t="str">
            <v>ROSA JULIA DE LA CRUZ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G3ESALTO</v>
          </cell>
          <cell r="C62" t="str">
            <v>EL SALTO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B63" t="str">
            <v>G3DRODR1</v>
          </cell>
          <cell r="C63" t="str">
            <v>DOMINGO RODRIGUEZ 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B64" t="str">
            <v>G3DRODR2</v>
          </cell>
          <cell r="C64" t="str">
            <v>DOMINGO RODRIGUEZ 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G3AVARG1</v>
          </cell>
          <cell r="C65" t="str">
            <v>ANIANA VARGAS 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G3AVARG2</v>
          </cell>
          <cell r="C66" t="str">
            <v>ANIANA VARGAS 2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G3NNAJAY</v>
          </cell>
          <cell r="C67" t="str">
            <v>NIZAO NAJAYO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B68" t="str">
            <v>G3LANONE</v>
          </cell>
          <cell r="C68" t="str">
            <v>LOS ANONES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B69" t="str">
            <v>G3SYEGUA</v>
          </cell>
          <cell r="C69" t="str">
            <v>SABANA YEGUA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B70" t="str">
            <v>G3SABANE</v>
          </cell>
          <cell r="C70" t="str">
            <v>SABANETA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B71" t="str">
            <v>G3LDAMAS</v>
          </cell>
          <cell r="C71" t="str">
            <v>LAS DAMAS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B72" t="str">
            <v>G3LTORO1</v>
          </cell>
          <cell r="C72" t="str">
            <v>LOS TOROS 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B73" t="str">
            <v>G3LTORO2</v>
          </cell>
          <cell r="C73" t="str">
            <v>LOS TOROS 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B74" t="str">
            <v>G3MAGUE1</v>
          </cell>
          <cell r="C74" t="str">
            <v>MAGUEYAL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5">
          <cell r="B75" t="str">
            <v>G3MAGUE2</v>
          </cell>
          <cell r="C75" t="str">
            <v>MAGUEYAL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B76" t="str">
            <v>G3LBARIA</v>
          </cell>
          <cell r="C76" t="str">
            <v>LAS BARIAS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B77" t="str">
            <v>G3PINAL1</v>
          </cell>
          <cell r="C77" t="str">
            <v>PINALITO 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B78" t="str">
            <v>G3PINAL2</v>
          </cell>
          <cell r="C78" t="str">
            <v>PINALITO 2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</sheetData>
      <sheetData sheetId="19" refreshError="1">
        <row r="6">
          <cell r="B6" t="str">
            <v>G3AANDRE</v>
          </cell>
          <cell r="C6" t="str">
            <v>AES ANDRES</v>
          </cell>
          <cell r="D6">
            <v>14</v>
          </cell>
          <cell r="E6">
            <v>14</v>
          </cell>
          <cell r="F6">
            <v>14</v>
          </cell>
          <cell r="G6">
            <v>14</v>
          </cell>
          <cell r="H6">
            <v>14</v>
          </cell>
          <cell r="I6">
            <v>14</v>
          </cell>
          <cell r="J6">
            <v>14</v>
          </cell>
          <cell r="K6">
            <v>14</v>
          </cell>
          <cell r="L6">
            <v>14</v>
          </cell>
          <cell r="M6">
            <v>14</v>
          </cell>
          <cell r="N6">
            <v>14</v>
          </cell>
          <cell r="O6">
            <v>14</v>
          </cell>
          <cell r="P6">
            <v>14</v>
          </cell>
          <cell r="Q6">
            <v>14</v>
          </cell>
          <cell r="R6">
            <v>14</v>
          </cell>
          <cell r="S6">
            <v>14</v>
          </cell>
          <cell r="T6">
            <v>0</v>
          </cell>
          <cell r="U6">
            <v>13</v>
          </cell>
          <cell r="V6">
            <v>14</v>
          </cell>
          <cell r="W6">
            <v>14</v>
          </cell>
          <cell r="X6">
            <v>14</v>
          </cell>
          <cell r="Y6">
            <v>14</v>
          </cell>
          <cell r="Z6">
            <v>14</v>
          </cell>
          <cell r="AA6">
            <v>14</v>
          </cell>
        </row>
        <row r="7">
          <cell r="B7" t="str">
            <v>G3LMINA6</v>
          </cell>
          <cell r="C7" t="str">
            <v>LOS MINA 6</v>
          </cell>
          <cell r="D7">
            <v>14.6</v>
          </cell>
          <cell r="E7">
            <v>14.6</v>
          </cell>
          <cell r="F7">
            <v>14.6</v>
          </cell>
          <cell r="G7">
            <v>14.6</v>
          </cell>
          <cell r="H7">
            <v>14.6</v>
          </cell>
          <cell r="I7">
            <v>14.6</v>
          </cell>
          <cell r="J7">
            <v>14.6</v>
          </cell>
          <cell r="K7">
            <v>14.6</v>
          </cell>
          <cell r="L7">
            <v>14.6</v>
          </cell>
          <cell r="M7">
            <v>14.6</v>
          </cell>
          <cell r="N7">
            <v>14.6</v>
          </cell>
          <cell r="O7">
            <v>14.6</v>
          </cell>
          <cell r="P7">
            <v>14.6</v>
          </cell>
          <cell r="Q7">
            <v>14.6</v>
          </cell>
          <cell r="R7">
            <v>14.6</v>
          </cell>
          <cell r="S7">
            <v>14.6</v>
          </cell>
          <cell r="T7">
            <v>14.6</v>
          </cell>
          <cell r="U7">
            <v>14.6</v>
          </cell>
          <cell r="V7">
            <v>14.6</v>
          </cell>
          <cell r="W7">
            <v>14.6</v>
          </cell>
          <cell r="X7">
            <v>14.6</v>
          </cell>
          <cell r="Y7">
            <v>14.6</v>
          </cell>
          <cell r="Z7">
            <v>14.6</v>
          </cell>
          <cell r="AA7">
            <v>14.6</v>
          </cell>
        </row>
        <row r="8">
          <cell r="B8" t="str">
            <v>G3LMINA5</v>
          </cell>
          <cell r="C8" t="str">
            <v>LOS MINA 5</v>
          </cell>
          <cell r="D8">
            <v>14.6</v>
          </cell>
          <cell r="E8">
            <v>14.6</v>
          </cell>
          <cell r="F8">
            <v>14.6</v>
          </cell>
          <cell r="G8">
            <v>14.6</v>
          </cell>
          <cell r="H8">
            <v>14.6</v>
          </cell>
          <cell r="I8">
            <v>14.6</v>
          </cell>
          <cell r="J8">
            <v>14.6</v>
          </cell>
          <cell r="K8">
            <v>14.6</v>
          </cell>
          <cell r="L8">
            <v>14.6</v>
          </cell>
          <cell r="M8">
            <v>14.6</v>
          </cell>
          <cell r="N8">
            <v>14.6</v>
          </cell>
          <cell r="O8">
            <v>14.6</v>
          </cell>
          <cell r="P8">
            <v>14.6</v>
          </cell>
          <cell r="Q8">
            <v>14.6</v>
          </cell>
          <cell r="R8">
            <v>14.6</v>
          </cell>
          <cell r="S8">
            <v>14.6</v>
          </cell>
          <cell r="T8">
            <v>14.6</v>
          </cell>
          <cell r="U8">
            <v>14.6</v>
          </cell>
          <cell r="V8">
            <v>14.6</v>
          </cell>
          <cell r="W8">
            <v>14.6</v>
          </cell>
          <cell r="X8">
            <v>14.6</v>
          </cell>
          <cell r="Y8">
            <v>14.6</v>
          </cell>
          <cell r="Z8">
            <v>14.6</v>
          </cell>
          <cell r="AA8">
            <v>14.6</v>
          </cell>
        </row>
        <row r="9">
          <cell r="B9" t="str">
            <v>G3BARAHC</v>
          </cell>
          <cell r="C9" t="str">
            <v>BARAHONA CARBON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G3ITABO2</v>
          </cell>
          <cell r="C10" t="str">
            <v>ITABO 2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B11" t="str">
            <v>G3ITABO1</v>
          </cell>
          <cell r="C11" t="str">
            <v>ITABO 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B12" t="str">
            <v>G3SESTE</v>
          </cell>
          <cell r="C12" t="str">
            <v>SULTANA DEL ESTE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G3EMAR</v>
          </cell>
          <cell r="C13" t="str">
            <v>ESTRELLA DEL MAR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G3CEPP2</v>
          </cell>
          <cell r="C14" t="str">
            <v>CEPP 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G3PIMEN3</v>
          </cell>
          <cell r="C15" t="str">
            <v>PIMENTEL 3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G3CEPP1</v>
          </cell>
          <cell r="C16" t="str">
            <v>CEPP 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B17" t="str">
            <v>G3PALAMA</v>
          </cell>
          <cell r="C17" t="str">
            <v>PALAMARA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G3METALD</v>
          </cell>
          <cell r="C18" t="str">
            <v>METALDOM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G3PIMEN2</v>
          </cell>
          <cell r="C19" t="str">
            <v>PIMENTEL 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B20" t="str">
            <v>G3PIMEN1</v>
          </cell>
          <cell r="C20" t="str">
            <v>PIMENTEL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B21" t="str">
            <v>G3LVEGA</v>
          </cell>
          <cell r="C21" t="str">
            <v>LA VEGA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B22" t="str">
            <v>G3MRIO</v>
          </cell>
          <cell r="C22" t="str">
            <v>MONTE RIO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B23" t="str">
            <v>G3CESPM1</v>
          </cell>
          <cell r="C23" t="str">
            <v>CESPM 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B24" t="str">
            <v>G3CESPM3</v>
          </cell>
          <cell r="C24" t="str">
            <v>CESPM 3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G3CESPM2</v>
          </cell>
          <cell r="C25" t="str">
            <v>CESPM 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G3SFELIP</v>
          </cell>
          <cell r="C26" t="str">
            <v>SAN FELIPE</v>
          </cell>
          <cell r="D26">
            <v>0</v>
          </cell>
          <cell r="E26">
            <v>0</v>
          </cell>
          <cell r="F26">
            <v>4.79</v>
          </cell>
          <cell r="G26">
            <v>4.79</v>
          </cell>
          <cell r="H26">
            <v>4.79</v>
          </cell>
          <cell r="I26">
            <v>0</v>
          </cell>
          <cell r="J26">
            <v>0</v>
          </cell>
          <cell r="K26">
            <v>4.79</v>
          </cell>
          <cell r="L26">
            <v>4.79</v>
          </cell>
          <cell r="M26">
            <v>4.79</v>
          </cell>
          <cell r="N26">
            <v>4.79</v>
          </cell>
          <cell r="O26">
            <v>4.79</v>
          </cell>
          <cell r="P26">
            <v>4.79</v>
          </cell>
          <cell r="Q26">
            <v>4.79</v>
          </cell>
          <cell r="R26">
            <v>4.79</v>
          </cell>
          <cell r="S26">
            <v>4.79</v>
          </cell>
          <cell r="T26">
            <v>4.79</v>
          </cell>
          <cell r="U26">
            <v>4.79</v>
          </cell>
          <cell r="V26">
            <v>4.79</v>
          </cell>
          <cell r="W26">
            <v>4.79</v>
          </cell>
          <cell r="X26">
            <v>4.79</v>
          </cell>
          <cell r="Y26">
            <v>4.79</v>
          </cell>
          <cell r="Z26">
            <v>4.79</v>
          </cell>
          <cell r="AA26">
            <v>4.79</v>
          </cell>
        </row>
        <row r="27">
          <cell r="B27" t="str">
            <v>G3SFELIV</v>
          </cell>
          <cell r="C27" t="str">
            <v>SAN FELIPE VAP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G3HAINA2</v>
          </cell>
          <cell r="C28" t="str">
            <v>HAINA 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B29" t="str">
            <v>G3PPLAT1</v>
          </cell>
          <cell r="C29" t="str">
            <v>PUERTO PLATA 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B30" t="str">
            <v>G3HAINA4</v>
          </cell>
          <cell r="C30" t="str">
            <v>HAINA 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G3SFELIG</v>
          </cell>
          <cell r="C31" t="str">
            <v>SAN FELIPE TG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G3SPEDRV</v>
          </cell>
          <cell r="C32" t="str">
            <v>SAN PEDRO VAPOR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G3HAINA1</v>
          </cell>
          <cell r="C33" t="str">
            <v>HAINA 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B34" t="str">
            <v>G3RSJUAN</v>
          </cell>
          <cell r="C34" t="str">
            <v>RIO SAN JUAN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B35" t="str">
            <v>G3PPLAT2</v>
          </cell>
          <cell r="C35" t="str">
            <v>PUERTO PLATA 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B36" t="str">
            <v>G3HAINAG</v>
          </cell>
          <cell r="C36" t="str">
            <v>HAINA TG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G3FALCO1</v>
          </cell>
          <cell r="C37" t="str">
            <v>FALCONDO 1</v>
          </cell>
          <cell r="D37">
            <v>3.9</v>
          </cell>
          <cell r="E37">
            <v>3.9</v>
          </cell>
          <cell r="F37">
            <v>3.9</v>
          </cell>
          <cell r="G37">
            <v>3.9</v>
          </cell>
          <cell r="H37">
            <v>3.9</v>
          </cell>
          <cell r="I37">
            <v>3.9</v>
          </cell>
          <cell r="J37">
            <v>3.9</v>
          </cell>
          <cell r="K37">
            <v>3.9</v>
          </cell>
          <cell r="L37">
            <v>3.9</v>
          </cell>
          <cell r="M37">
            <v>3.9</v>
          </cell>
          <cell r="N37">
            <v>3.9</v>
          </cell>
          <cell r="O37">
            <v>3.9</v>
          </cell>
          <cell r="P37">
            <v>3.9</v>
          </cell>
          <cell r="Q37">
            <v>3.9</v>
          </cell>
          <cell r="R37">
            <v>3.9</v>
          </cell>
          <cell r="S37">
            <v>3.9</v>
          </cell>
          <cell r="T37">
            <v>3.9</v>
          </cell>
          <cell r="U37">
            <v>3.9</v>
          </cell>
          <cell r="V37">
            <v>3.9</v>
          </cell>
          <cell r="W37">
            <v>3.9</v>
          </cell>
          <cell r="X37">
            <v>3.9</v>
          </cell>
          <cell r="Y37">
            <v>3.9</v>
          </cell>
          <cell r="Z37">
            <v>3.9</v>
          </cell>
          <cell r="AA37">
            <v>3.9</v>
          </cell>
        </row>
        <row r="38">
          <cell r="B38" t="str">
            <v>G3FALCO2</v>
          </cell>
          <cell r="C38" t="str">
            <v>FALCONDO 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B39" t="str">
            <v>G3FALCO3</v>
          </cell>
          <cell r="C39" t="str">
            <v>FALCONDO 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1">
          <cell r="B41" t="str">
            <v>G3TAVER1</v>
          </cell>
          <cell r="C41" t="str">
            <v>TAVERA 1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G3TAVER2</v>
          </cell>
          <cell r="C42" t="str">
            <v>TAVERA 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B43" t="str">
            <v>G3JIGUE1</v>
          </cell>
          <cell r="C43" t="str">
            <v>JIGUEY 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B44" t="str">
            <v>G3JIGUE2</v>
          </cell>
          <cell r="C44" t="str">
            <v>JIGUEY 2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B45" t="str">
            <v>G3AGUAC1</v>
          </cell>
          <cell r="C45" t="str">
            <v>AGUACATE 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B46" t="str">
            <v>G3AGUAC2</v>
          </cell>
          <cell r="C46" t="str">
            <v>AGUACATE 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B47" t="str">
            <v>G3VALDE1</v>
          </cell>
          <cell r="C47" t="str">
            <v>VALDESIA 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B48" t="str">
            <v>G3VALDE2</v>
          </cell>
          <cell r="C48" t="str">
            <v>VALDESIA 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G3RBLAN1</v>
          </cell>
          <cell r="C49" t="str">
            <v>RIO BLANCO 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B50" t="str">
            <v>G3RBLAN2</v>
          </cell>
          <cell r="C50" t="str">
            <v>RIO BLANCO 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G3LANGOS</v>
          </cell>
          <cell r="C51" t="str">
            <v>LOPEZ ANGOSTURA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B52" t="str">
            <v>G3MONCI1</v>
          </cell>
          <cell r="C52" t="str">
            <v>MONCION 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B53" t="str">
            <v>G3MONCI2</v>
          </cell>
          <cell r="C53" t="str">
            <v>MONCION 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G3CEMON1</v>
          </cell>
          <cell r="C54" t="str">
            <v>CONTRA EMBALSE MONCION 1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B55" t="str">
            <v>G3CEMON2</v>
          </cell>
          <cell r="C55" t="str">
            <v>CONTRA EMBALSE MONCION 2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B56" t="str">
            <v>G3BAIGU1</v>
          </cell>
          <cell r="C56" t="str">
            <v>BAIGUAQUE 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G3BAIGU2</v>
          </cell>
          <cell r="C57" t="str">
            <v>BAIGUAQUE 2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B58" t="str">
            <v>G3RINCON</v>
          </cell>
          <cell r="C58" t="str">
            <v>RINCON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B59" t="str">
            <v>G3HATILL</v>
          </cell>
          <cell r="C59" t="str">
            <v>HATILLO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B60" t="str">
            <v>G3JIMENO</v>
          </cell>
          <cell r="C60" t="str">
            <v>JIMENOA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B61" t="str">
            <v>G3RJCRUZ</v>
          </cell>
          <cell r="C61" t="str">
            <v>ROSA JULIA DE LA CRUZ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G3ESALTO</v>
          </cell>
          <cell r="C62" t="str">
            <v>EL SALTO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B63" t="str">
            <v>G3DRODR1</v>
          </cell>
          <cell r="C63" t="str">
            <v>DOMINGO RODRIGUEZ 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B64" t="str">
            <v>G3DRODR2</v>
          </cell>
          <cell r="C64" t="str">
            <v>DOMINGO RODRIGUEZ 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G3AVARG1</v>
          </cell>
          <cell r="C65" t="str">
            <v>ANIANA VARGAS 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G3AVARG2</v>
          </cell>
          <cell r="C66" t="str">
            <v>ANIANA VARGAS 2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G3NNAJAY</v>
          </cell>
          <cell r="C67" t="str">
            <v>NIZAO NAJAYO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B68" t="str">
            <v>G3LANONE</v>
          </cell>
          <cell r="C68" t="str">
            <v>LOS ANONES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B69" t="str">
            <v>G3SYEGUA</v>
          </cell>
          <cell r="C69" t="str">
            <v>SABANA YEGUA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B70" t="str">
            <v>G3SABANE</v>
          </cell>
          <cell r="C70" t="str">
            <v>SABANETA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B71" t="str">
            <v>G3LDAMAS</v>
          </cell>
          <cell r="C71" t="str">
            <v>LAS DAMAS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B72" t="str">
            <v>G3LTORO1</v>
          </cell>
          <cell r="C72" t="str">
            <v>LOS TOROS 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B73" t="str">
            <v>G3LTORO2</v>
          </cell>
          <cell r="C73" t="str">
            <v>LOS TOROS 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B74" t="str">
            <v>G3MAGUE1</v>
          </cell>
          <cell r="C74" t="str">
            <v>MAGUEYAL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5">
          <cell r="B75" t="str">
            <v>G3MAGUE2</v>
          </cell>
          <cell r="C75" t="str">
            <v>MAGUEYAL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B76" t="str">
            <v>G3LBARIA</v>
          </cell>
          <cell r="C76" t="str">
            <v>LAS BARIAS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B77" t="str">
            <v>G3PINAL1</v>
          </cell>
          <cell r="C77" t="str">
            <v>PINALITO 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B78" t="str">
            <v>G3PINAL2</v>
          </cell>
          <cell r="C78" t="str">
            <v>PINALITO 2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</sheetData>
      <sheetData sheetId="20" refreshError="1"/>
      <sheetData sheetId="21" refreshError="1">
        <row r="6">
          <cell r="B6" t="str">
            <v>G3AANDRE</v>
          </cell>
          <cell r="C6" t="str">
            <v>AES ANDRES</v>
          </cell>
          <cell r="D6">
            <v>11</v>
          </cell>
          <cell r="E6">
            <v>11</v>
          </cell>
          <cell r="F6">
            <v>30</v>
          </cell>
          <cell r="G6">
            <v>51</v>
          </cell>
          <cell r="H6">
            <v>51</v>
          </cell>
          <cell r="I6">
            <v>30</v>
          </cell>
          <cell r="J6">
            <v>30</v>
          </cell>
          <cell r="K6">
            <v>11</v>
          </cell>
          <cell r="L6">
            <v>30</v>
          </cell>
          <cell r="M6">
            <v>46</v>
          </cell>
          <cell r="N6">
            <v>6</v>
          </cell>
          <cell r="O6">
            <v>6</v>
          </cell>
          <cell r="P6">
            <v>16</v>
          </cell>
          <cell r="Q6">
            <v>10</v>
          </cell>
          <cell r="R6">
            <v>10</v>
          </cell>
          <cell r="S6">
            <v>10</v>
          </cell>
          <cell r="T6">
            <v>0</v>
          </cell>
          <cell r="U6">
            <v>0</v>
          </cell>
          <cell r="V6">
            <v>52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</row>
        <row r="7">
          <cell r="B7" t="str">
            <v>G3LMINA6</v>
          </cell>
          <cell r="C7" t="str">
            <v>LOS MINA 6</v>
          </cell>
          <cell r="D7">
            <v>7.9</v>
          </cell>
          <cell r="E7">
            <v>7.9</v>
          </cell>
          <cell r="F7">
            <v>7.9</v>
          </cell>
          <cell r="G7">
            <v>7.9</v>
          </cell>
          <cell r="H7">
            <v>7.9</v>
          </cell>
          <cell r="I7">
            <v>7.9</v>
          </cell>
          <cell r="J7">
            <v>7.9</v>
          </cell>
          <cell r="K7">
            <v>7.9</v>
          </cell>
          <cell r="L7">
            <v>7.9</v>
          </cell>
          <cell r="M7">
            <v>7.9</v>
          </cell>
          <cell r="N7">
            <v>7.9</v>
          </cell>
          <cell r="O7">
            <v>7.9</v>
          </cell>
          <cell r="P7">
            <v>7.9</v>
          </cell>
          <cell r="Q7">
            <v>7.9</v>
          </cell>
          <cell r="R7">
            <v>7.9</v>
          </cell>
          <cell r="S7">
            <v>7.9</v>
          </cell>
          <cell r="T7">
            <v>7.9</v>
          </cell>
          <cell r="U7">
            <v>7.9</v>
          </cell>
          <cell r="V7">
            <v>7.9</v>
          </cell>
          <cell r="W7">
            <v>7.9</v>
          </cell>
          <cell r="X7">
            <v>7.9</v>
          </cell>
          <cell r="Y7">
            <v>7.9</v>
          </cell>
          <cell r="Z7">
            <v>7.9</v>
          </cell>
          <cell r="AA7">
            <v>7.9</v>
          </cell>
        </row>
        <row r="8">
          <cell r="B8" t="str">
            <v>G3LMINA5</v>
          </cell>
          <cell r="C8" t="str">
            <v>LOS MINA 5</v>
          </cell>
          <cell r="D8">
            <v>7.9</v>
          </cell>
          <cell r="E8">
            <v>7.9</v>
          </cell>
          <cell r="F8">
            <v>7.9</v>
          </cell>
          <cell r="G8">
            <v>7.9</v>
          </cell>
          <cell r="H8">
            <v>7.9</v>
          </cell>
          <cell r="I8">
            <v>7.9</v>
          </cell>
          <cell r="J8">
            <v>7.9</v>
          </cell>
          <cell r="K8">
            <v>7.9</v>
          </cell>
          <cell r="L8">
            <v>7.9</v>
          </cell>
          <cell r="M8">
            <v>7.9</v>
          </cell>
          <cell r="N8">
            <v>7.9</v>
          </cell>
          <cell r="O8">
            <v>7.9</v>
          </cell>
          <cell r="P8">
            <v>7.9</v>
          </cell>
          <cell r="Q8">
            <v>7.9</v>
          </cell>
          <cell r="R8">
            <v>7.9</v>
          </cell>
          <cell r="S8">
            <v>7.9</v>
          </cell>
          <cell r="T8">
            <v>7.9</v>
          </cell>
          <cell r="U8">
            <v>7.9</v>
          </cell>
          <cell r="V8">
            <v>7.9</v>
          </cell>
          <cell r="W8">
            <v>7.9</v>
          </cell>
          <cell r="X8">
            <v>7.9</v>
          </cell>
          <cell r="Y8">
            <v>7.9</v>
          </cell>
          <cell r="Z8">
            <v>7.9</v>
          </cell>
          <cell r="AA8">
            <v>7.9</v>
          </cell>
        </row>
        <row r="9">
          <cell r="B9" t="str">
            <v>G3BARAHC</v>
          </cell>
          <cell r="C9" t="str">
            <v>BARAHONA CARBON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G3ITABO2</v>
          </cell>
          <cell r="C10" t="str">
            <v>ITABO 2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B11" t="str">
            <v>G3ITABO1</v>
          </cell>
          <cell r="C11" t="str">
            <v>ITABO 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B12" t="str">
            <v>G3SESTE</v>
          </cell>
          <cell r="C12" t="str">
            <v>SULTANA DEL ESTE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G3EMAR</v>
          </cell>
          <cell r="C13" t="str">
            <v>ESTRELLA DEL MAR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G3CEPP2</v>
          </cell>
          <cell r="C14" t="str">
            <v>CEPP 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G3PIMEN3</v>
          </cell>
          <cell r="C15" t="str">
            <v>PIMENTEL 3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G3CEPP1</v>
          </cell>
          <cell r="C16" t="str">
            <v>CEPP 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B17" t="str">
            <v>G3PALAMA</v>
          </cell>
          <cell r="C17" t="str">
            <v>PALAMARA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G3METALD</v>
          </cell>
          <cell r="C18" t="str">
            <v>METALDOM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G3PIMEN2</v>
          </cell>
          <cell r="C19" t="str">
            <v>PIMENTEL 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B20" t="str">
            <v>G3PIMEN1</v>
          </cell>
          <cell r="C20" t="str">
            <v>PIMENTEL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B21" t="str">
            <v>G3LVEGA</v>
          </cell>
          <cell r="C21" t="str">
            <v>LA VEGA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B22" t="str">
            <v>G3MRIO</v>
          </cell>
          <cell r="C22" t="str">
            <v>MONTE RIO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B23" t="str">
            <v>G3CESPM1</v>
          </cell>
          <cell r="C23" t="str">
            <v>CESPM 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B24" t="str">
            <v>G3CESPM3</v>
          </cell>
          <cell r="C24" t="str">
            <v>CESPM 3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G3CESPM2</v>
          </cell>
          <cell r="C25" t="str">
            <v>CESPM 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G3SFELIP</v>
          </cell>
          <cell r="C26" t="str">
            <v>SAN FELIPE</v>
          </cell>
          <cell r="D26">
            <v>0</v>
          </cell>
          <cell r="E26">
            <v>0</v>
          </cell>
          <cell r="F26">
            <v>15.01</v>
          </cell>
          <cell r="G26">
            <v>15.01</v>
          </cell>
          <cell r="H26">
            <v>15.01</v>
          </cell>
          <cell r="I26">
            <v>0</v>
          </cell>
          <cell r="J26">
            <v>0</v>
          </cell>
          <cell r="K26">
            <v>14.21</v>
          </cell>
          <cell r="L26">
            <v>14.21</v>
          </cell>
          <cell r="M26">
            <v>14.21</v>
          </cell>
          <cell r="N26">
            <v>14.21</v>
          </cell>
          <cell r="O26">
            <v>15.21</v>
          </cell>
          <cell r="P26">
            <v>15.21</v>
          </cell>
          <cell r="Q26">
            <v>15.21</v>
          </cell>
          <cell r="R26">
            <v>15.21</v>
          </cell>
          <cell r="S26">
            <v>15.21</v>
          </cell>
          <cell r="T26">
            <v>15.21</v>
          </cell>
          <cell r="U26">
            <v>15.21</v>
          </cell>
          <cell r="V26">
            <v>15.21</v>
          </cell>
          <cell r="W26">
            <v>15.21</v>
          </cell>
          <cell r="X26">
            <v>15.21</v>
          </cell>
          <cell r="Y26">
            <v>15.21</v>
          </cell>
          <cell r="Z26">
            <v>15.21</v>
          </cell>
          <cell r="AA26">
            <v>15.21</v>
          </cell>
        </row>
        <row r="27">
          <cell r="B27" t="str">
            <v>G3SFELIV</v>
          </cell>
          <cell r="C27" t="str">
            <v>SAN FELIPE VAP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G3HAINA2</v>
          </cell>
          <cell r="C28" t="str">
            <v>HAINA 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B29" t="str">
            <v>G3PPLAT1</v>
          </cell>
          <cell r="C29" t="str">
            <v>PUERTO PLATA 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B30" t="str">
            <v>G3HAINA4</v>
          </cell>
          <cell r="C30" t="str">
            <v>HAINA 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G3SFELIG</v>
          </cell>
          <cell r="C31" t="str">
            <v>SAN FELIPE TG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G3SPEDRV</v>
          </cell>
          <cell r="C32" t="str">
            <v>SAN PEDRO VAPOR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G3HAINA1</v>
          </cell>
          <cell r="C33" t="str">
            <v>HAINA 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B34" t="str">
            <v>G3RSJUAN</v>
          </cell>
          <cell r="C34" t="str">
            <v>RIO SAN JUAN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B35" t="str">
            <v>G3PPLAT2</v>
          </cell>
          <cell r="C35" t="str">
            <v>PUERTO PLATA 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B36" t="str">
            <v>G3HAINAG</v>
          </cell>
          <cell r="C36" t="str">
            <v>HAINA TG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G3FALCO1</v>
          </cell>
          <cell r="C37" t="str">
            <v>FALCONDO 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B38" t="str">
            <v>G3FALCO2</v>
          </cell>
          <cell r="C38" t="str">
            <v>FALCONDO 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B39" t="str">
            <v>G3FALCO3</v>
          </cell>
          <cell r="C39" t="str">
            <v>FALCONDO 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1">
          <cell r="B41" t="str">
            <v>G3TAVER1</v>
          </cell>
          <cell r="C41" t="str">
            <v>TAVERA 1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G3TAVER2</v>
          </cell>
          <cell r="C42" t="str">
            <v>TAVERA 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B43" t="str">
            <v>G3JIGUE1</v>
          </cell>
          <cell r="C43" t="str">
            <v>JIGUEY 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B44" t="str">
            <v>G3JIGUE2</v>
          </cell>
          <cell r="C44" t="str">
            <v>JIGUEY 2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B45" t="str">
            <v>G3AGUAC1</v>
          </cell>
          <cell r="C45" t="str">
            <v>AGUACATE 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B46" t="str">
            <v>G3AGUAC2</v>
          </cell>
          <cell r="C46" t="str">
            <v>AGUACATE 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B47" t="str">
            <v>G3VALDE1</v>
          </cell>
          <cell r="C47" t="str">
            <v>VALDESIA 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B48" t="str">
            <v>G3VALDE2</v>
          </cell>
          <cell r="C48" t="str">
            <v>VALDESIA 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G3RBLAN1</v>
          </cell>
          <cell r="C49" t="str">
            <v>RIO BLANCO 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B50" t="str">
            <v>G3RBLAN2</v>
          </cell>
          <cell r="C50" t="str">
            <v>RIO BLANCO 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G3LANGOS</v>
          </cell>
          <cell r="C51" t="str">
            <v>LOPEZ ANGOSTURA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B52" t="str">
            <v>G3MONCI1</v>
          </cell>
          <cell r="C52" t="str">
            <v>MONCION 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B53" t="str">
            <v>G3MONCI2</v>
          </cell>
          <cell r="C53" t="str">
            <v>MONCION 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G3CEMON1</v>
          </cell>
          <cell r="C54" t="str">
            <v>CONTRA EMBALSE MONCION 1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B55" t="str">
            <v>G3CEMON2</v>
          </cell>
          <cell r="C55" t="str">
            <v>CONTRA EMBALSE MONCION 2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B56" t="str">
            <v>G3BAIGU1</v>
          </cell>
          <cell r="C56" t="str">
            <v>BAIGUAQUE 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G3BAIGU2</v>
          </cell>
          <cell r="C57" t="str">
            <v>BAIGUAQUE 2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B58" t="str">
            <v>G3RINCON</v>
          </cell>
          <cell r="C58" t="str">
            <v>RINCON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B59" t="str">
            <v>G3HATILL</v>
          </cell>
          <cell r="C59" t="str">
            <v>HATILLO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B60" t="str">
            <v>G3JIMENO</v>
          </cell>
          <cell r="C60" t="str">
            <v>JIMENOA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B61" t="str">
            <v>G3RJCRUZ</v>
          </cell>
          <cell r="C61" t="str">
            <v>ROSA JULIA DE LA CRUZ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G3ESALTO</v>
          </cell>
          <cell r="C62" t="str">
            <v>EL SALTO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B63" t="str">
            <v>G3DRODR1</v>
          </cell>
          <cell r="C63" t="str">
            <v>DOMINGO RODRIGUEZ 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B64" t="str">
            <v>G3DRODR2</v>
          </cell>
          <cell r="C64" t="str">
            <v>DOMINGO RODRIGUEZ 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G3AVARG1</v>
          </cell>
          <cell r="C65" t="str">
            <v>ANIANA VARGAS 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G3AVARG2</v>
          </cell>
          <cell r="C66" t="str">
            <v>ANIANA VARGAS 2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G3NNAJAY</v>
          </cell>
          <cell r="C67" t="str">
            <v>NIZAO NAJAYO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B68" t="str">
            <v>G3LANONE</v>
          </cell>
          <cell r="C68" t="str">
            <v>LOS ANONES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B69" t="str">
            <v>G3SYEGUA</v>
          </cell>
          <cell r="C69" t="str">
            <v>SABANA YEGUA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B70" t="str">
            <v>G3SABANE</v>
          </cell>
          <cell r="C70" t="str">
            <v>SABANETA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B71" t="str">
            <v>G3LDAMAS</v>
          </cell>
          <cell r="C71" t="str">
            <v>LAS DAMAS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B72" t="str">
            <v>G3LTORO1</v>
          </cell>
          <cell r="C72" t="str">
            <v>LOS TOROS 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B73" t="str">
            <v>G3LTORO2</v>
          </cell>
          <cell r="C73" t="str">
            <v>LOS TOROS 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B74" t="str">
            <v>G3MAGUE1</v>
          </cell>
          <cell r="C74" t="str">
            <v>MAGUEYAL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5">
          <cell r="B75" t="str">
            <v>G3MAGUE2</v>
          </cell>
          <cell r="C75" t="str">
            <v>MAGUEYAL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B76" t="str">
            <v>G3LBARIA</v>
          </cell>
          <cell r="C76" t="str">
            <v>LAS BARIAS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B77" t="str">
            <v>G3PINAL1</v>
          </cell>
          <cell r="C77" t="str">
            <v>PINALITO 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B78" t="str">
            <v>G3PINAL2</v>
          </cell>
          <cell r="C78" t="str">
            <v>PINALITO 2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ción Neta Diciembre 2004"/>
      <sheetName val="Gen. Neta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Eventos Generacion"/>
      <sheetName val="Validar"/>
      <sheetName val="PostDespacho (DR)"/>
      <sheetName val="PostDespacho"/>
      <sheetName val="PIGEN"/>
      <sheetName val="SEGUIMIENTO A LA RESERVA DE RPF"/>
      <sheetName val="DR"/>
      <sheetName val="Desvi. DD-374-2012 Vs DR Ponder"/>
      <sheetName val="Exenciones"/>
      <sheetName val="CALCULO DRPON"/>
      <sheetName val="DESVIACIONES DD-DR-DRSE"/>
      <sheetName val="Evolucion DISPONIBILIDAD"/>
      <sheetName val="DR Ponderado"/>
      <sheetName val="Resumen - Ejecutivo"/>
      <sheetName val="DD-374"/>
      <sheetName val="PP-374"/>
      <sheetName val="COMPARACION DISPONIBILIDADES"/>
      <sheetName val="Evolucion Demanda"/>
      <sheetName val="DD"/>
      <sheetName val="PRSF"/>
      <sheetName val="ConsumoAutoProductores"/>
      <sheetName val="PRPF"/>
      <sheetName val="Gráfica de potencia no servida"/>
      <sheetName val="Potencia No Servida"/>
      <sheetName val="PostDespacho en Orden de Merito"/>
      <sheetName val="FlujosLineas"/>
      <sheetName val="Lectura de Reactivos"/>
      <sheetName val="Desviación Disponibilidad"/>
      <sheetName val="QIGEN"/>
      <sheetName val="RRCMG"/>
      <sheetName val="DRSINC"/>
      <sheetName val="PP"/>
      <sheetName val="RISINC"/>
      <sheetName val="RRNSINC"/>
      <sheetName val="RRSF"/>
      <sheetName val="RRPF"/>
      <sheetName val="PDD EN  OM"/>
      <sheetName val="14.00"/>
      <sheetName val="1.00"/>
      <sheetName val="23.00"/>
      <sheetName val="24.00"/>
      <sheetName val="2.00"/>
      <sheetName val="3.00"/>
      <sheetName val="4.00"/>
      <sheetName val="5.00"/>
      <sheetName val="6.00"/>
      <sheetName val="7.00"/>
      <sheetName val="8.00"/>
      <sheetName val="9.00"/>
      <sheetName val="10.00"/>
      <sheetName val="11.00"/>
      <sheetName val="12.00"/>
      <sheetName val="13.00"/>
      <sheetName val="15.00"/>
      <sheetName val="16.00"/>
      <sheetName val="17.00"/>
      <sheetName val="18.00"/>
      <sheetName val="19.00"/>
      <sheetName val="20.00"/>
      <sheetName val="21.00"/>
      <sheetName val="22.00"/>
      <sheetName val="RDO BASE 2005-220904_ANTERIOR"/>
      <sheetName val="PONER FECHA AQU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ONIBILIDAD"/>
      <sheetName val="PROCESO"/>
      <sheetName val="Lista de Mérito"/>
    </sheetNames>
    <sheetDataSet>
      <sheetData sheetId="0"/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 oferta y demanda "/>
      <sheetName val="Despacho potencia"/>
      <sheetName val="#REF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érito"/>
      <sheetName val="Indisponibilidad y combustibles"/>
      <sheetName val="Demanda"/>
      <sheetName val="#¡REF"/>
      <sheetName val="Potencia Horaria y MWH"/>
      <sheetName val="BASEDATO_14-04_20-04-2001  Sin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SECUENCIA DE EVENTOS"/>
      <sheetName val="SITUACION DEL SISTEMA DE TR (2)"/>
    </sheetNames>
    <sheetDataSet>
      <sheetData sheetId="0" refreshError="1"/>
      <sheetData sheetId="1" refreshError="1">
        <row r="1402">
          <cell r="D1402" t="str">
            <v>G3ABARRI</v>
          </cell>
        </row>
        <row r="1403">
          <cell r="D1403" t="str">
            <v>G3DAJABO</v>
          </cell>
        </row>
        <row r="1404">
          <cell r="D1404" t="str">
            <v>G3ISABEL</v>
          </cell>
        </row>
        <row r="1405">
          <cell r="D1405" t="str">
            <v>G3MONTEC</v>
          </cell>
        </row>
        <row r="1406">
          <cell r="D1406" t="str">
            <v>G3OVIEDO</v>
          </cell>
        </row>
        <row r="1407">
          <cell r="D1407" t="str">
            <v>G3PIMENT</v>
          </cell>
        </row>
        <row r="1408">
          <cell r="D1408" t="str">
            <v>G3SGBOYA</v>
          </cell>
        </row>
        <row r="1409">
          <cell r="D1409" t="str">
            <v>G3YAMASA</v>
          </cell>
        </row>
        <row r="1410">
          <cell r="D1410" t="str">
            <v>G3SMAR</v>
          </cell>
        </row>
        <row r="1411">
          <cell r="D1411" t="str">
            <v>G3LMINA5</v>
          </cell>
        </row>
        <row r="1412">
          <cell r="D1412" t="str">
            <v>G3LMINA6</v>
          </cell>
        </row>
        <row r="1413">
          <cell r="D1413" t="str">
            <v>G3AANDRE</v>
          </cell>
        </row>
        <row r="1414">
          <cell r="D1414" t="str">
            <v>G3BARAHC</v>
          </cell>
        </row>
        <row r="1415">
          <cell r="D1415" t="str">
            <v>G3BARAHG</v>
          </cell>
        </row>
        <row r="1416">
          <cell r="D1416" t="str">
            <v>G3HAINA1</v>
          </cell>
        </row>
        <row r="1417">
          <cell r="D1417" t="str">
            <v>G3HAINA2</v>
          </cell>
        </row>
        <row r="1418">
          <cell r="D1418" t="str">
            <v>G3HAINA3</v>
          </cell>
        </row>
        <row r="1419">
          <cell r="D1419" t="str">
            <v>G3HAINA4</v>
          </cell>
        </row>
        <row r="1420">
          <cell r="D1420" t="str">
            <v>G3HAINAG</v>
          </cell>
        </row>
        <row r="1421">
          <cell r="D1421" t="str">
            <v>G3MANZA1</v>
          </cell>
        </row>
        <row r="1422">
          <cell r="D1422" t="str">
            <v>G3MANZA2</v>
          </cell>
        </row>
        <row r="1423">
          <cell r="D1423" t="str">
            <v>G3MANZA3</v>
          </cell>
        </row>
        <row r="1424">
          <cell r="D1424" t="str">
            <v>G3PPLAT1</v>
          </cell>
        </row>
        <row r="1425">
          <cell r="D1425" t="str">
            <v>G3PPLAT2</v>
          </cell>
        </row>
        <row r="1426">
          <cell r="D1426" t="str">
            <v>G3SESTE</v>
          </cell>
        </row>
        <row r="1427">
          <cell r="D1427" t="str">
            <v>G3SPEDRG</v>
          </cell>
        </row>
        <row r="1428">
          <cell r="D1428" t="str">
            <v>G3SPEDRV</v>
          </cell>
        </row>
        <row r="1429">
          <cell r="D1429" t="str">
            <v>G3CEPP1</v>
          </cell>
        </row>
        <row r="1430">
          <cell r="D1430" t="str">
            <v>G3CEPP2</v>
          </cell>
        </row>
        <row r="1431">
          <cell r="D1431" t="str">
            <v>G3CESPM1</v>
          </cell>
        </row>
        <row r="1432">
          <cell r="D1432" t="str">
            <v>G3CESPG1</v>
          </cell>
        </row>
        <row r="1433">
          <cell r="D1433" t="str">
            <v>G3CESPM2</v>
          </cell>
        </row>
        <row r="1434">
          <cell r="D1434" t="str">
            <v>G3CESPG2</v>
          </cell>
        </row>
        <row r="1435">
          <cell r="D1435" t="str">
            <v>G3CESPM3</v>
          </cell>
        </row>
        <row r="1436">
          <cell r="D1436" t="str">
            <v>G3CESPG3</v>
          </cell>
        </row>
        <row r="1437">
          <cell r="D1437" t="str">
            <v>G3EMAR</v>
          </cell>
        </row>
        <row r="1438">
          <cell r="D1438" t="str">
            <v>G3ENORTE</v>
          </cell>
        </row>
        <row r="1439">
          <cell r="D1439" t="str">
            <v>G3ESALTO</v>
          </cell>
        </row>
        <row r="1440">
          <cell r="D1440" t="str">
            <v>G3HATILL</v>
          </cell>
        </row>
        <row r="1441">
          <cell r="D1441" t="str">
            <v>G3JIGUE1</v>
          </cell>
        </row>
        <row r="1442">
          <cell r="D1442" t="str">
            <v>G3JIGUE2</v>
          </cell>
        </row>
        <row r="1443">
          <cell r="D1443" t="str">
            <v>G3JIMENO</v>
          </cell>
        </row>
        <row r="1444">
          <cell r="D1444" t="str">
            <v>G3LDAMAS</v>
          </cell>
        </row>
        <row r="1445">
          <cell r="D1445" t="str">
            <v>G3LANONE</v>
          </cell>
        </row>
        <row r="1446">
          <cell r="D1446" t="str">
            <v>G3LTORO1</v>
          </cell>
        </row>
        <row r="1447">
          <cell r="D1447" t="str">
            <v>G3LTORO2</v>
          </cell>
        </row>
        <row r="1448">
          <cell r="D1448" t="str">
            <v>G3LANGOS</v>
          </cell>
        </row>
        <row r="1449">
          <cell r="D1449" t="str">
            <v>G3AGUAC1</v>
          </cell>
        </row>
        <row r="1450">
          <cell r="D1450" t="str">
            <v>G3AGUAC2</v>
          </cell>
        </row>
        <row r="1451">
          <cell r="D1451" t="str">
            <v>G3BAIGU1</v>
          </cell>
        </row>
        <row r="1452">
          <cell r="D1452" t="str">
            <v>G3BAIGU2</v>
          </cell>
        </row>
        <row r="1453">
          <cell r="D1453" t="str">
            <v>G3CEMON1</v>
          </cell>
        </row>
        <row r="1454">
          <cell r="D1454" t="str">
            <v>G3CEMON2</v>
          </cell>
        </row>
        <row r="1455">
          <cell r="D1455" t="str">
            <v>G3MONCI1</v>
          </cell>
        </row>
        <row r="1456">
          <cell r="D1456" t="str">
            <v>G3MONCI2</v>
          </cell>
        </row>
        <row r="1457">
          <cell r="D1457" t="str">
            <v>G3NNAJAY</v>
          </cell>
        </row>
        <row r="1458">
          <cell r="D1458" t="str">
            <v>G3RINCON</v>
          </cell>
        </row>
        <row r="1459">
          <cell r="D1459" t="str">
            <v>G3RBLAN1</v>
          </cell>
        </row>
        <row r="1460">
          <cell r="D1460" t="str">
            <v>G3RBLAN2</v>
          </cell>
        </row>
        <row r="1461">
          <cell r="D1461" t="str">
            <v>G3SABANE</v>
          </cell>
        </row>
        <row r="1462">
          <cell r="D1462" t="str">
            <v>G3SYEGUA</v>
          </cell>
        </row>
        <row r="1463">
          <cell r="D1463" t="str">
            <v>G3TAVER1</v>
          </cell>
        </row>
        <row r="1464">
          <cell r="D1464" t="str">
            <v>G3TAVER2</v>
          </cell>
        </row>
        <row r="1465">
          <cell r="D1465" t="str">
            <v>G3VALDE1</v>
          </cell>
        </row>
        <row r="1466">
          <cell r="D1466" t="str">
            <v>G3VALDE2</v>
          </cell>
        </row>
        <row r="1467">
          <cell r="D1467" t="str">
            <v>G3AVARG1</v>
          </cell>
        </row>
        <row r="1468">
          <cell r="D1468" t="str">
            <v>G3AVARG2</v>
          </cell>
        </row>
        <row r="1469">
          <cell r="D1469" t="str">
            <v>G3DRODR1</v>
          </cell>
        </row>
        <row r="1470">
          <cell r="D1470" t="str">
            <v>G3DRODR2</v>
          </cell>
        </row>
        <row r="1471">
          <cell r="D1471" t="str">
            <v>G3ITABO1</v>
          </cell>
        </row>
        <row r="1472">
          <cell r="D1472" t="str">
            <v>G3ITABO2</v>
          </cell>
        </row>
        <row r="1473">
          <cell r="D1473" t="str">
            <v>G3ITABG1</v>
          </cell>
        </row>
        <row r="1474">
          <cell r="D1474" t="str">
            <v>G3ITABG2</v>
          </cell>
        </row>
        <row r="1475">
          <cell r="D1475" t="str">
            <v>G3ITABG3</v>
          </cell>
        </row>
        <row r="1476">
          <cell r="D1476" t="str">
            <v>G3SDOMI5</v>
          </cell>
        </row>
        <row r="1477">
          <cell r="D1477" t="str">
            <v>G3SDOMI8</v>
          </cell>
        </row>
        <row r="1478">
          <cell r="D1478" t="str">
            <v>G3TIMBE1</v>
          </cell>
        </row>
        <row r="1479">
          <cell r="D1479" t="str">
            <v>G3TIMBE2</v>
          </cell>
        </row>
        <row r="1480">
          <cell r="D1480" t="str">
            <v>G3LMINA1</v>
          </cell>
        </row>
        <row r="1481">
          <cell r="D1481" t="str">
            <v>G3LMINA2</v>
          </cell>
        </row>
        <row r="1482">
          <cell r="D1482" t="str">
            <v>G3HIGUA1</v>
          </cell>
        </row>
        <row r="1483">
          <cell r="D1483" t="str">
            <v>G3HIGUA2</v>
          </cell>
        </row>
        <row r="1484">
          <cell r="D1484" t="str">
            <v>G3FALCO1</v>
          </cell>
        </row>
        <row r="1485">
          <cell r="D1485" t="str">
            <v>G3FALCO2</v>
          </cell>
        </row>
        <row r="1486">
          <cell r="D1486" t="str">
            <v>G3FALCO3</v>
          </cell>
        </row>
        <row r="1487">
          <cell r="D1487" t="str">
            <v>G3LVEGA</v>
          </cell>
        </row>
        <row r="1488">
          <cell r="D1488" t="str">
            <v>G3PALAMA</v>
          </cell>
        </row>
        <row r="1489">
          <cell r="D1489" t="str">
            <v>G3MAXON</v>
          </cell>
        </row>
        <row r="1490">
          <cell r="D1490" t="str">
            <v>G3METALD</v>
          </cell>
        </row>
        <row r="1491">
          <cell r="D1491" t="str">
            <v>G3MRIO</v>
          </cell>
        </row>
        <row r="1492">
          <cell r="D1492" t="str">
            <v>G3SMITH</v>
          </cell>
        </row>
        <row r="1493">
          <cell r="D1493" t="str">
            <v>G3SMITHC</v>
          </cell>
        </row>
        <row r="1494">
          <cell r="D1494" t="str">
            <v>G3SMITCC</v>
          </cell>
        </row>
        <row r="1495">
          <cell r="D1495" t="str">
            <v>G3SMITHG</v>
          </cell>
        </row>
        <row r="1496">
          <cell r="D1496" t="str">
            <v>G3SMITHV</v>
          </cell>
        </row>
        <row r="1497">
          <cell r="D1497" t="str">
            <v>G3VONE</v>
          </cell>
        </row>
        <row r="1498">
          <cell r="D1498" t="str">
            <v>G3CAYMAN</v>
          </cell>
        </row>
        <row r="1499">
          <cell r="D1499" t="str">
            <v>G3CAYMAN</v>
          </cell>
        </row>
        <row r="1500">
          <cell r="D1500" t="str">
            <v>G3CAYMAN</v>
          </cell>
        </row>
        <row r="1501">
          <cell r="D1501" t="str">
            <v>G3CAYMAN</v>
          </cell>
        </row>
        <row r="1502">
          <cell r="D1502" t="str">
            <v>G3CAYMAN</v>
          </cell>
        </row>
        <row r="1503">
          <cell r="D1503" t="str">
            <v>G3CAYMAN</v>
          </cell>
        </row>
        <row r="1504">
          <cell r="D1504" t="str">
            <v>G3CAYMAN</v>
          </cell>
        </row>
        <row r="1505">
          <cell r="D1505" t="str">
            <v>G3CAYMAN</v>
          </cell>
        </row>
        <row r="1506">
          <cell r="D1506" t="str">
            <v>G3CAYMAN</v>
          </cell>
        </row>
        <row r="1507">
          <cell r="D1507" t="str">
            <v>G3CAYMAN</v>
          </cell>
        </row>
        <row r="1508">
          <cell r="D1508" t="str">
            <v>G3CAYMAN</v>
          </cell>
        </row>
        <row r="1509">
          <cell r="D1509" t="str">
            <v>G3CAYMAN</v>
          </cell>
        </row>
        <row r="1510">
          <cell r="D1510" t="str">
            <v>G3CAYMAN</v>
          </cell>
        </row>
        <row r="1511">
          <cell r="D1511" t="str">
            <v>G3CAYMAN</v>
          </cell>
        </row>
        <row r="1512">
          <cell r="D1512" t="str">
            <v>G3CAYMAN</v>
          </cell>
        </row>
        <row r="1513">
          <cell r="D1513" t="str">
            <v>G3CAYMAN</v>
          </cell>
        </row>
        <row r="1514">
          <cell r="D1514" t="str">
            <v>G3CAYMAN</v>
          </cell>
        </row>
        <row r="1515">
          <cell r="D1515" t="str">
            <v>G3CAYMAN</v>
          </cell>
        </row>
        <row r="1516">
          <cell r="D1516" t="str">
            <v>G3CAYMAN</v>
          </cell>
        </row>
        <row r="1517">
          <cell r="D1517" t="str">
            <v>G3CAYMAN</v>
          </cell>
        </row>
        <row r="1518">
          <cell r="D1518" t="str">
            <v>G3CAYMAN</v>
          </cell>
        </row>
        <row r="1519">
          <cell r="D1519" t="str">
            <v>G3CAYMAN</v>
          </cell>
        </row>
        <row r="1520">
          <cell r="D1520" t="str">
            <v>G3CAYMAN</v>
          </cell>
        </row>
        <row r="1521">
          <cell r="D1521" t="str">
            <v>G3CAYMAN</v>
          </cell>
        </row>
        <row r="1522">
          <cell r="D1522" t="str">
            <v>G3CAYMAN</v>
          </cell>
        </row>
        <row r="1523">
          <cell r="D1523" t="str">
            <v>G3CAYMAN</v>
          </cell>
        </row>
        <row r="1524">
          <cell r="D1524" t="str">
            <v>G3CAYMAN</v>
          </cell>
        </row>
        <row r="1525">
          <cell r="D1525" t="str">
            <v>G3CAYMAN</v>
          </cell>
        </row>
        <row r="1526">
          <cell r="D1526" t="str">
            <v>G3CAYMAN</v>
          </cell>
        </row>
        <row r="1527">
          <cell r="D1527" t="str">
            <v>G3CAYMAN</v>
          </cell>
        </row>
        <row r="1528">
          <cell r="D1528" t="str">
            <v>G3CAYMAN</v>
          </cell>
        </row>
        <row r="1529">
          <cell r="D1529" t="str">
            <v>G3CAYMAN</v>
          </cell>
        </row>
        <row r="1530">
          <cell r="D1530" t="str">
            <v>G3CAYMAN</v>
          </cell>
        </row>
        <row r="1531">
          <cell r="D1531" t="str">
            <v>G3CAYMAN</v>
          </cell>
        </row>
        <row r="1532">
          <cell r="D1532" t="str">
            <v>G3CAYMAN</v>
          </cell>
        </row>
        <row r="1533">
          <cell r="D1533" t="str">
            <v>G5BARAHC</v>
          </cell>
        </row>
        <row r="1534">
          <cell r="D1534" t="str">
            <v>G5BARAHG</v>
          </cell>
        </row>
        <row r="1535">
          <cell r="D1535" t="str">
            <v>G5HAINA1</v>
          </cell>
        </row>
        <row r="1536">
          <cell r="D1536" t="str">
            <v>G5HAINA2</v>
          </cell>
        </row>
        <row r="1537">
          <cell r="D1537" t="str">
            <v>G5HAINA3</v>
          </cell>
        </row>
        <row r="1538">
          <cell r="D1538" t="str">
            <v>G5HAINA4</v>
          </cell>
        </row>
        <row r="1539">
          <cell r="D1539" t="str">
            <v>G5HAINAG</v>
          </cell>
        </row>
        <row r="1540">
          <cell r="D1540" t="str">
            <v>G5MANZA1</v>
          </cell>
        </row>
        <row r="1541">
          <cell r="D1541" t="str">
            <v>G5MANZA2</v>
          </cell>
        </row>
        <row r="1542">
          <cell r="D1542" t="str">
            <v>G5MANZA3</v>
          </cell>
        </row>
        <row r="1543">
          <cell r="D1543" t="str">
            <v>G5PPLAT1</v>
          </cell>
        </row>
        <row r="1544">
          <cell r="D1544" t="str">
            <v>G5PPLAT2</v>
          </cell>
        </row>
        <row r="1545">
          <cell r="D1545" t="str">
            <v>G5SESTE1</v>
          </cell>
        </row>
        <row r="1546">
          <cell r="D1546" t="str">
            <v>G5SESTE2</v>
          </cell>
        </row>
        <row r="1547">
          <cell r="D1547" t="str">
            <v>G5SESTE3</v>
          </cell>
        </row>
        <row r="1548">
          <cell r="D1548" t="str">
            <v>G5SESTE4</v>
          </cell>
        </row>
        <row r="1549">
          <cell r="D1549" t="str">
            <v>G5SESTE5</v>
          </cell>
        </row>
        <row r="1550">
          <cell r="D1550" t="str">
            <v>G5SESTE6</v>
          </cell>
        </row>
        <row r="1551">
          <cell r="D1551" t="str">
            <v>G5SESTE7</v>
          </cell>
        </row>
        <row r="1552">
          <cell r="D1552" t="str">
            <v>G5SESTE8</v>
          </cell>
        </row>
        <row r="1553">
          <cell r="D1553" t="str">
            <v>G5SESTE9</v>
          </cell>
        </row>
        <row r="1554">
          <cell r="D1554" t="str">
            <v>G5SPEDRG</v>
          </cell>
        </row>
        <row r="1555">
          <cell r="D1555" t="str">
            <v>G5SPEDRV</v>
          </cell>
        </row>
        <row r="1556">
          <cell r="D1556" t="str">
            <v>G5ITABO1</v>
          </cell>
        </row>
        <row r="1557">
          <cell r="D1557" t="str">
            <v>G5ITABO2</v>
          </cell>
        </row>
        <row r="1558">
          <cell r="D1558" t="str">
            <v>G5ITABG1</v>
          </cell>
        </row>
        <row r="1559">
          <cell r="D1559" t="str">
            <v>G5ITABG2</v>
          </cell>
        </row>
        <row r="1560">
          <cell r="D1560" t="str">
            <v>G5ITABG3</v>
          </cell>
        </row>
        <row r="1561">
          <cell r="D1561" t="str">
            <v>G5SDOMI5</v>
          </cell>
        </row>
        <row r="1562">
          <cell r="D1562" t="str">
            <v>G5SDOMI8</v>
          </cell>
        </row>
        <row r="1563">
          <cell r="D1563" t="str">
            <v>G5TIMBE1</v>
          </cell>
        </row>
        <row r="1564">
          <cell r="D1564" t="str">
            <v>G5TIMBE2</v>
          </cell>
        </row>
        <row r="1565">
          <cell r="D1565" t="str">
            <v>G5LMINA1</v>
          </cell>
        </row>
        <row r="1566">
          <cell r="D1566" t="str">
            <v>G5LMINA2</v>
          </cell>
        </row>
        <row r="1567">
          <cell r="D1567" t="str">
            <v>G5HIGUA1</v>
          </cell>
        </row>
        <row r="1568">
          <cell r="D1568" t="str">
            <v>G5HIGUA2</v>
          </cell>
        </row>
        <row r="1569">
          <cell r="D1569" t="str">
            <v>G5FALCO1</v>
          </cell>
        </row>
        <row r="1570">
          <cell r="D1570" t="str">
            <v>G5FALCO2</v>
          </cell>
        </row>
        <row r="1571">
          <cell r="D1571" t="str">
            <v>G5FALCO3</v>
          </cell>
        </row>
        <row r="1572">
          <cell r="D1572" t="str">
            <v>G5SMITH</v>
          </cell>
        </row>
        <row r="1573">
          <cell r="D1573" t="str">
            <v>G5SMITHC</v>
          </cell>
        </row>
        <row r="1574">
          <cell r="D1574" t="str">
            <v>G5SMITCC</v>
          </cell>
        </row>
        <row r="1575">
          <cell r="D1575" t="str">
            <v>G5SMITHG</v>
          </cell>
        </row>
        <row r="1576">
          <cell r="D1576" t="str">
            <v>G5SMITHV</v>
          </cell>
        </row>
        <row r="1577">
          <cell r="D1577" t="str">
            <v>G5MONTE1</v>
          </cell>
        </row>
        <row r="1578">
          <cell r="D1578" t="str">
            <v>G5MONTE2</v>
          </cell>
        </row>
        <row r="1579">
          <cell r="D1579" t="str">
            <v>G5MONTE3</v>
          </cell>
        </row>
        <row r="1580">
          <cell r="D1580" t="str">
            <v>G5MONTE4</v>
          </cell>
        </row>
        <row r="1581">
          <cell r="D1581" t="str">
            <v>G5MONTE5</v>
          </cell>
        </row>
        <row r="1582">
          <cell r="D1582" t="str">
            <v>G5ABARR1</v>
          </cell>
        </row>
        <row r="1583">
          <cell r="D1583" t="str">
            <v>G5ABARR2</v>
          </cell>
        </row>
        <row r="1584">
          <cell r="D1584" t="str">
            <v>G5ABARR3</v>
          </cell>
        </row>
        <row r="1585">
          <cell r="D1585" t="str">
            <v>G5LISAB1</v>
          </cell>
        </row>
        <row r="1586">
          <cell r="D1586" t="str">
            <v>G5LISAB2</v>
          </cell>
        </row>
        <row r="1587">
          <cell r="D1587" t="str">
            <v>G5DAJAB1</v>
          </cell>
        </row>
        <row r="1588">
          <cell r="D1588" t="str">
            <v>G5DAJAB2</v>
          </cell>
        </row>
        <row r="1589">
          <cell r="D1589" t="str">
            <v>G5DAJAB3</v>
          </cell>
        </row>
        <row r="1590">
          <cell r="D1590" t="str">
            <v>G5DAJAB4</v>
          </cell>
        </row>
        <row r="1591">
          <cell r="D1591" t="str">
            <v>G5DAJAB5</v>
          </cell>
        </row>
        <row r="1592">
          <cell r="D1592" t="str">
            <v>G5PIMEN1</v>
          </cell>
        </row>
        <row r="1593">
          <cell r="D1593" t="str">
            <v>G5PIMEN2</v>
          </cell>
        </row>
        <row r="1594">
          <cell r="D1594" t="str">
            <v>G5PIMEN3</v>
          </cell>
        </row>
        <row r="1595">
          <cell r="D1595" t="str">
            <v>G5PIMEN4</v>
          </cell>
        </row>
        <row r="1596">
          <cell r="D1596" t="str">
            <v>G5PIMEN5</v>
          </cell>
        </row>
        <row r="1597">
          <cell r="D1597" t="str">
            <v>G5PIMEN6</v>
          </cell>
        </row>
        <row r="1598">
          <cell r="D1598" t="str">
            <v>G5PIMEN7</v>
          </cell>
        </row>
        <row r="1599">
          <cell r="D1599" t="str">
            <v>G5PIMEN8</v>
          </cell>
        </row>
        <row r="1600">
          <cell r="D1600" t="str">
            <v>G5PIMEN9</v>
          </cell>
        </row>
        <row r="1601">
          <cell r="D1601" t="str">
            <v>G5PIME10</v>
          </cell>
        </row>
        <row r="1602">
          <cell r="D1602" t="str">
            <v>G5PIME11</v>
          </cell>
        </row>
        <row r="1603">
          <cell r="D1603" t="str">
            <v>G5PIME12</v>
          </cell>
        </row>
        <row r="1604">
          <cell r="D1604" t="str">
            <v>G5PIME13</v>
          </cell>
        </row>
        <row r="1605">
          <cell r="D1605" t="str">
            <v>G5PIME14</v>
          </cell>
        </row>
        <row r="1606">
          <cell r="D1606" t="str">
            <v>G5PIME15</v>
          </cell>
        </row>
        <row r="1607">
          <cell r="D1607" t="str">
            <v>G5PIME16</v>
          </cell>
        </row>
        <row r="1608">
          <cell r="D1608" t="str">
            <v>G5PIME17</v>
          </cell>
        </row>
        <row r="1609">
          <cell r="D1609" t="str">
            <v>G5PIME18</v>
          </cell>
        </row>
        <row r="1610">
          <cell r="D1610" t="str">
            <v>G5PIME19</v>
          </cell>
        </row>
        <row r="1611">
          <cell r="D1611" t="str">
            <v>G5PIME20</v>
          </cell>
        </row>
        <row r="1612">
          <cell r="D1612" t="str">
            <v>G5PIME21</v>
          </cell>
        </row>
        <row r="1613">
          <cell r="D1613" t="str">
            <v>G5PIME22</v>
          </cell>
        </row>
        <row r="1614">
          <cell r="D1614" t="str">
            <v>G5PIME23</v>
          </cell>
        </row>
        <row r="1615">
          <cell r="D1615" t="str">
            <v>G5PIME24</v>
          </cell>
        </row>
        <row r="1616">
          <cell r="D1616" t="str">
            <v>G5YAMAS1</v>
          </cell>
        </row>
        <row r="1617">
          <cell r="D1617" t="str">
            <v>G5YAMAS2</v>
          </cell>
        </row>
        <row r="1618">
          <cell r="D1618" t="str">
            <v>G5YAMAS3</v>
          </cell>
        </row>
        <row r="1619">
          <cell r="D1619" t="str">
            <v>G5YAMAS4</v>
          </cell>
        </row>
        <row r="1620">
          <cell r="D1620" t="str">
            <v>G5OVIEDO</v>
          </cell>
        </row>
        <row r="1621">
          <cell r="D1621" t="str">
            <v>G5SGBOY1</v>
          </cell>
        </row>
        <row r="1622">
          <cell r="D1622" t="str">
            <v>G5SGBOY2</v>
          </cell>
        </row>
        <row r="1623">
          <cell r="D1623" t="str">
            <v>G5SMAR1</v>
          </cell>
        </row>
        <row r="1624">
          <cell r="D1624" t="str">
            <v>G5SMAR2</v>
          </cell>
        </row>
        <row r="1625">
          <cell r="D1625" t="str">
            <v>G5SMAR3</v>
          </cell>
        </row>
        <row r="1626">
          <cell r="D1626" t="str">
            <v>G5SMAR4</v>
          </cell>
        </row>
        <row r="1627">
          <cell r="D1627" t="str">
            <v>G5SMAR5</v>
          </cell>
        </row>
        <row r="1628">
          <cell r="D1628" t="str">
            <v>G5METAL1</v>
          </cell>
        </row>
        <row r="1629">
          <cell r="D1629" t="str">
            <v>G5METAL2</v>
          </cell>
        </row>
        <row r="1630">
          <cell r="D1630" t="str">
            <v>G5METAL3</v>
          </cell>
        </row>
        <row r="1631">
          <cell r="D1631" t="str">
            <v>G5METAL4</v>
          </cell>
        </row>
        <row r="1632">
          <cell r="D1632" t="str">
            <v>G5MAXON1</v>
          </cell>
        </row>
        <row r="1633">
          <cell r="D1633" t="str">
            <v>G5MAXON2</v>
          </cell>
        </row>
        <row r="1634">
          <cell r="D1634" t="str">
            <v>G5MAXON3</v>
          </cell>
        </row>
        <row r="1635">
          <cell r="D1635" t="str">
            <v>G5MAXON4</v>
          </cell>
        </row>
        <row r="1636">
          <cell r="D1636" t="str">
            <v>G5MAXON5</v>
          </cell>
        </row>
        <row r="1637">
          <cell r="D1637" t="str">
            <v>G5MAXON6</v>
          </cell>
        </row>
        <row r="1638">
          <cell r="D1638" t="str">
            <v>G5MAXON7</v>
          </cell>
        </row>
        <row r="1639">
          <cell r="D1639" t="str">
            <v>G5MAXON8</v>
          </cell>
        </row>
        <row r="1640">
          <cell r="D1640" t="str">
            <v>G5MAXON9</v>
          </cell>
        </row>
        <row r="1641">
          <cell r="D1641" t="str">
            <v>G5MAXO10</v>
          </cell>
        </row>
        <row r="1642">
          <cell r="D1642" t="str">
            <v>G5MAXO11</v>
          </cell>
        </row>
        <row r="1643">
          <cell r="D1643" t="str">
            <v>G5MAXO12</v>
          </cell>
        </row>
        <row r="1644">
          <cell r="D1644" t="str">
            <v>G5CESPM1</v>
          </cell>
        </row>
        <row r="1645">
          <cell r="D1645" t="str">
            <v>G5CESPG1</v>
          </cell>
        </row>
        <row r="1646">
          <cell r="D1646" t="str">
            <v>G5CESPM2</v>
          </cell>
        </row>
        <row r="1647">
          <cell r="D1647" t="str">
            <v>G5CESPG2</v>
          </cell>
        </row>
        <row r="1648">
          <cell r="D1648" t="str">
            <v>G5CESPM3</v>
          </cell>
        </row>
        <row r="1649">
          <cell r="D1649" t="str">
            <v>G5CESPG3</v>
          </cell>
        </row>
        <row r="1650">
          <cell r="D1650" t="str">
            <v>G5LVEGA1</v>
          </cell>
        </row>
        <row r="1651">
          <cell r="D1651" t="str">
            <v>G5LVEGA2</v>
          </cell>
        </row>
        <row r="1652">
          <cell r="D1652" t="str">
            <v>G5LVEGA3</v>
          </cell>
        </row>
        <row r="1653">
          <cell r="D1653" t="str">
            <v>G5LVEGA4</v>
          </cell>
        </row>
        <row r="1654">
          <cell r="D1654" t="str">
            <v>G5LVEGA5</v>
          </cell>
        </row>
        <row r="1655">
          <cell r="D1655" t="str">
            <v>G5PALAM1</v>
          </cell>
        </row>
        <row r="1656">
          <cell r="D1656" t="str">
            <v>G5PALAM2</v>
          </cell>
        </row>
        <row r="1657">
          <cell r="D1657" t="str">
            <v>G5PALAM3</v>
          </cell>
        </row>
        <row r="1658">
          <cell r="D1658" t="str">
            <v>G5PALAM4</v>
          </cell>
        </row>
        <row r="1659">
          <cell r="D1659" t="str">
            <v>G5PALAM5</v>
          </cell>
        </row>
        <row r="1660">
          <cell r="D1660" t="str">
            <v>G5PALAM6</v>
          </cell>
        </row>
        <row r="1661">
          <cell r="D1661" t="str">
            <v>G5PALAM7</v>
          </cell>
        </row>
        <row r="1662">
          <cell r="D1662" t="str">
            <v>G5PALAM8</v>
          </cell>
        </row>
        <row r="1663">
          <cell r="D1663" t="str">
            <v>G5PALAM9</v>
          </cell>
        </row>
        <row r="1664">
          <cell r="D1664" t="str">
            <v>G5PALA10</v>
          </cell>
        </row>
        <row r="1665">
          <cell r="D1665" t="str">
            <v>G5EMAR1</v>
          </cell>
        </row>
        <row r="1666">
          <cell r="D1666" t="str">
            <v>G5EMAR2</v>
          </cell>
        </row>
        <row r="1667">
          <cell r="D1667" t="str">
            <v>G5EMAR3</v>
          </cell>
        </row>
        <row r="1668">
          <cell r="D1668" t="str">
            <v>G5EMAR4</v>
          </cell>
        </row>
        <row r="1669">
          <cell r="D1669" t="str">
            <v>G5EMAR5</v>
          </cell>
        </row>
        <row r="1670">
          <cell r="D1670" t="str">
            <v>G5EMAR6</v>
          </cell>
        </row>
        <row r="1671">
          <cell r="D1671" t="str">
            <v>G5EMAR7</v>
          </cell>
        </row>
        <row r="1672">
          <cell r="D1672" t="str">
            <v>G5ENORT1</v>
          </cell>
        </row>
        <row r="1673">
          <cell r="D1673" t="str">
            <v>G5ENORT2</v>
          </cell>
        </row>
        <row r="1674">
          <cell r="D1674" t="str">
            <v>G5ENORT3</v>
          </cell>
        </row>
        <row r="1675">
          <cell r="D1675" t="str">
            <v>G5ENORT4</v>
          </cell>
        </row>
        <row r="1676">
          <cell r="D1676" t="str">
            <v>G5ENORT5</v>
          </cell>
        </row>
        <row r="1677">
          <cell r="D1677" t="str">
            <v>G5ENORT6</v>
          </cell>
        </row>
        <row r="1678">
          <cell r="D1678" t="str">
            <v>G5ENORT7</v>
          </cell>
        </row>
        <row r="1679">
          <cell r="D1679" t="str">
            <v>G5CEPPA1</v>
          </cell>
        </row>
        <row r="1680">
          <cell r="D1680" t="str">
            <v>G5CEPPA2</v>
          </cell>
        </row>
        <row r="1681">
          <cell r="D1681" t="str">
            <v>G5CEPPA3</v>
          </cell>
        </row>
        <row r="1682">
          <cell r="D1682" t="str">
            <v>G5CEPPB1</v>
          </cell>
        </row>
        <row r="1683">
          <cell r="D1683" t="str">
            <v>G5CEPPB2</v>
          </cell>
        </row>
        <row r="1684">
          <cell r="D1684" t="str">
            <v>G5CEPPB3</v>
          </cell>
        </row>
        <row r="1685">
          <cell r="D1685" t="str">
            <v>G5CEPPB4</v>
          </cell>
        </row>
        <row r="1686">
          <cell r="D1686" t="str">
            <v>G5CEPPB5</v>
          </cell>
        </row>
        <row r="1687">
          <cell r="D1687" t="str">
            <v>G5CEPPB6</v>
          </cell>
        </row>
        <row r="1688">
          <cell r="D1688" t="str">
            <v>G5CEPPB7</v>
          </cell>
        </row>
        <row r="1689">
          <cell r="D1689" t="str">
            <v>G5CEPPB8</v>
          </cell>
        </row>
        <row r="1690">
          <cell r="D1690" t="str">
            <v>G5CEPPB9</v>
          </cell>
        </row>
        <row r="1691">
          <cell r="D1691" t="str">
            <v>G5LMINA5</v>
          </cell>
        </row>
        <row r="1692">
          <cell r="D1692" t="str">
            <v>G5LMINA6</v>
          </cell>
        </row>
        <row r="1693">
          <cell r="D1693" t="str">
            <v>G5MRIO1</v>
          </cell>
        </row>
        <row r="1694">
          <cell r="D1694" t="str">
            <v>G5MRIO2</v>
          </cell>
        </row>
        <row r="1695">
          <cell r="D1695" t="str">
            <v>G5MRIO3</v>
          </cell>
        </row>
        <row r="1696">
          <cell r="D1696" t="str">
            <v>G5MRIO4</v>
          </cell>
        </row>
        <row r="1697">
          <cell r="D1697" t="str">
            <v>G5MRIO5</v>
          </cell>
        </row>
        <row r="1698">
          <cell r="D1698" t="str">
            <v>G5MRIO6</v>
          </cell>
        </row>
        <row r="1699">
          <cell r="D1699" t="str">
            <v>G5MRIO7</v>
          </cell>
        </row>
        <row r="1700">
          <cell r="D1700" t="str">
            <v>G5MRIO8</v>
          </cell>
        </row>
        <row r="1701">
          <cell r="D1701" t="str">
            <v>G5MRIO9</v>
          </cell>
        </row>
        <row r="1702">
          <cell r="D1702" t="str">
            <v>G5MRIO10</v>
          </cell>
        </row>
        <row r="1703">
          <cell r="D1703" t="str">
            <v>G5MRIO11</v>
          </cell>
        </row>
        <row r="1704">
          <cell r="D1704" t="str">
            <v>G5MRIO12</v>
          </cell>
        </row>
        <row r="1705">
          <cell r="D1705" t="str">
            <v>G5MRIO13</v>
          </cell>
        </row>
        <row r="1706">
          <cell r="D1706" t="str">
            <v>G5AANDRG</v>
          </cell>
        </row>
        <row r="1707">
          <cell r="D1707" t="str">
            <v>G5AANDRV</v>
          </cell>
        </row>
        <row r="1708">
          <cell r="D1708" t="str">
            <v>G5TAVER1</v>
          </cell>
        </row>
        <row r="1709">
          <cell r="D1709" t="str">
            <v>G5TAVER2</v>
          </cell>
        </row>
        <row r="1710">
          <cell r="D1710" t="str">
            <v>G5JIGUE1</v>
          </cell>
        </row>
        <row r="1711">
          <cell r="D1711" t="str">
            <v>G5JIGUE2</v>
          </cell>
        </row>
        <row r="1712">
          <cell r="D1712" t="str">
            <v>G5AGUAC1</v>
          </cell>
        </row>
        <row r="1713">
          <cell r="D1713" t="str">
            <v>G5AGUAC2</v>
          </cell>
        </row>
        <row r="1714">
          <cell r="D1714" t="str">
            <v>G5VALDE1</v>
          </cell>
        </row>
        <row r="1715">
          <cell r="D1715" t="str">
            <v>G5VALDE2</v>
          </cell>
        </row>
        <row r="1716">
          <cell r="D1716" t="str">
            <v>G5RBLANC</v>
          </cell>
        </row>
        <row r="1717">
          <cell r="D1717" t="str">
            <v>G5RBLANC</v>
          </cell>
        </row>
        <row r="1718">
          <cell r="D1718" t="str">
            <v>G5LANGOS</v>
          </cell>
        </row>
        <row r="1719">
          <cell r="D1719" t="str">
            <v>G5MONCI1</v>
          </cell>
        </row>
        <row r="1720">
          <cell r="D1720" t="str">
            <v>G5MONCI2</v>
          </cell>
        </row>
        <row r="1721">
          <cell r="D1721" t="str">
            <v>G5CEMON1</v>
          </cell>
        </row>
        <row r="1722">
          <cell r="D1722" t="str">
            <v>G5CEMON2</v>
          </cell>
        </row>
        <row r="1723">
          <cell r="D1723" t="str">
            <v>G5BAIGU1</v>
          </cell>
        </row>
        <row r="1724">
          <cell r="D1724" t="str">
            <v>G5BAIGU2</v>
          </cell>
        </row>
        <row r="1725">
          <cell r="D1725" t="str">
            <v>G5RINCON</v>
          </cell>
        </row>
        <row r="1726">
          <cell r="D1726" t="str">
            <v>G5HATILL</v>
          </cell>
        </row>
        <row r="1727">
          <cell r="D1727" t="str">
            <v>G5JIMENO</v>
          </cell>
        </row>
        <row r="1728">
          <cell r="D1728" t="str">
            <v>G5ESALTO</v>
          </cell>
        </row>
        <row r="1729">
          <cell r="D1729" t="str">
            <v>G5DRODR1</v>
          </cell>
        </row>
        <row r="1730">
          <cell r="D1730" t="str">
            <v>G5DRODR2</v>
          </cell>
        </row>
        <row r="1731">
          <cell r="D1731" t="str">
            <v>G5AVARG1</v>
          </cell>
        </row>
        <row r="1732">
          <cell r="D1732" t="str">
            <v>G5AVARG2</v>
          </cell>
        </row>
        <row r="1733">
          <cell r="D1733" t="str">
            <v>G5NNAJAY</v>
          </cell>
        </row>
        <row r="1734">
          <cell r="D1734" t="str">
            <v>G5LANONE</v>
          </cell>
        </row>
        <row r="1735">
          <cell r="D1735" t="str">
            <v>G5SYEGUA</v>
          </cell>
        </row>
        <row r="1736">
          <cell r="D1736" t="str">
            <v>G5SABANE</v>
          </cell>
        </row>
        <row r="1737">
          <cell r="D1737" t="str">
            <v>G5LDAMAS</v>
          </cell>
        </row>
        <row r="1738">
          <cell r="D1738" t="str">
            <v>G5LANONE</v>
          </cell>
        </row>
        <row r="1739">
          <cell r="D1739" t="str">
            <v>G5LTORO1</v>
          </cell>
        </row>
        <row r="1740">
          <cell r="D1740" t="str">
            <v>G5LTORO2</v>
          </cell>
        </row>
        <row r="1741">
          <cell r="D1741" t="str">
            <v>G5VONE</v>
          </cell>
        </row>
        <row r="1742">
          <cell r="D1742" t="str">
            <v>G5CAYMAN</v>
          </cell>
        </row>
        <row r="1743">
          <cell r="D1743">
            <v>0</v>
          </cell>
        </row>
        <row r="1744">
          <cell r="D1744">
            <v>0</v>
          </cell>
        </row>
        <row r="1745">
          <cell r="D1745">
            <v>0</v>
          </cell>
        </row>
        <row r="1746">
          <cell r="D1746">
            <v>0</v>
          </cell>
        </row>
        <row r="1747">
          <cell r="D1747">
            <v>0</v>
          </cell>
        </row>
        <row r="1748">
          <cell r="D1748">
            <v>0</v>
          </cell>
        </row>
        <row r="1749">
          <cell r="D1749">
            <v>0</v>
          </cell>
        </row>
        <row r="1750">
          <cell r="D1750">
            <v>0</v>
          </cell>
        </row>
        <row r="1751">
          <cell r="D1751">
            <v>0</v>
          </cell>
        </row>
        <row r="1752">
          <cell r="D1752">
            <v>0</v>
          </cell>
        </row>
        <row r="1753">
          <cell r="D1753">
            <v>0</v>
          </cell>
        </row>
        <row r="1754">
          <cell r="D1754">
            <v>0</v>
          </cell>
        </row>
        <row r="1755">
          <cell r="D1755">
            <v>0</v>
          </cell>
        </row>
        <row r="1756">
          <cell r="D1756">
            <v>0</v>
          </cell>
        </row>
        <row r="1757">
          <cell r="D1757">
            <v>0</v>
          </cell>
        </row>
        <row r="1758">
          <cell r="D1758">
            <v>0</v>
          </cell>
        </row>
        <row r="1759">
          <cell r="D1759">
            <v>0</v>
          </cell>
        </row>
        <row r="1760">
          <cell r="D1760">
            <v>0</v>
          </cell>
        </row>
        <row r="1761">
          <cell r="D1761">
            <v>0</v>
          </cell>
        </row>
        <row r="1762">
          <cell r="D1762">
            <v>0</v>
          </cell>
        </row>
        <row r="1763">
          <cell r="D1763">
            <v>0</v>
          </cell>
        </row>
      </sheetData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Compensaciones"/>
      <sheetName val="Comp. CDE"/>
      <sheetName val="Comp. Itabo"/>
      <sheetName val="Comp. DPP"/>
      <sheetName val="Comp. Aes Andrés"/>
      <sheetName val="Comp. Haina"/>
      <sheetName val="Pagos"/>
      <sheetName val="Participación RSF"/>
      <sheetName val="Participación RPF"/>
      <sheetName val="IR"/>
      <sheetName val="Compensación RPF"/>
      <sheetName val="Comp. Máquinas Forzadas Para RF"/>
      <sheetName val="Compensación RSF"/>
      <sheetName val="Pagos por Centrales"/>
      <sheetName val="Energías"/>
      <sheetName val="Márgenes RPF"/>
      <sheetName val="Cmg's"/>
      <sheetName val="Cmg's R"/>
      <sheetName val="Costos Variables de Producció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49">
          <cell r="F749">
            <v>0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ESUR"/>
      <sheetName val="EDENORTE"/>
      <sheetName val="DEFINITIVO EDS Res 031-01 "/>
      <sheetName val="DEFINITIVO EDN Res 031-01"/>
      <sheetName val="DEFINITIVO EDS Res.001-02"/>
      <sheetName val="DIFINITIVO EDN Res. 001-02"/>
    </sheetNames>
    <sheetDataSet>
      <sheetData sheetId="0" refreshError="1">
        <row r="8">
          <cell r="Q8">
            <v>16.66</v>
          </cell>
        </row>
        <row r="15">
          <cell r="Q15">
            <v>16.66</v>
          </cell>
        </row>
        <row r="36">
          <cell r="Q36">
            <v>16.97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 Reales"/>
      <sheetName val="Ponderaciones"/>
      <sheetName val="Cmg"/>
      <sheetName val="Verif"/>
      <sheetName val="Reserva R Sinc"/>
      <sheetName val="Reserva R N Sinc "/>
      <sheetName val="Gráfico CMg"/>
    </sheetNames>
    <sheetDataSet>
      <sheetData sheetId="0" refreshError="1"/>
      <sheetData sheetId="1" refreshError="1"/>
      <sheetData sheetId="2" refreshError="1">
        <row r="58">
          <cell r="C58">
            <v>36.832700000000003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érito (2)"/>
      <sheetName val="POT. NO SERVIDA"/>
      <sheetName val="Lista de Mérito"/>
      <sheetName val="PDD EN  OM"/>
      <sheetName val="Post.Desp en Orden de Merito"/>
      <sheetName val="GRAF. EVOLUCION DEMANDA-RESERVA"/>
      <sheetName val="Resumen"/>
      <sheetName val="Post-Desp."/>
      <sheetName val="PONER FECHA AQUI"/>
      <sheetName val="1.00"/>
      <sheetName val="2.00"/>
      <sheetName val="3.00"/>
      <sheetName val="4.00"/>
      <sheetName val="5.00"/>
      <sheetName val="6.00"/>
      <sheetName val="7.00"/>
      <sheetName val="8.00"/>
      <sheetName val="9.00"/>
      <sheetName val="10.00"/>
      <sheetName val="11.00"/>
      <sheetName val="12.00"/>
      <sheetName val="13.00"/>
      <sheetName val="14.00"/>
      <sheetName val="15.00"/>
      <sheetName val="16.00"/>
      <sheetName val="17.00"/>
      <sheetName val="18.00"/>
      <sheetName val="19.00"/>
      <sheetName val="20.00"/>
      <sheetName val="21.00"/>
      <sheetName val="22.00"/>
      <sheetName val="23.00"/>
      <sheetName val="24.00"/>
    </sheetNames>
    <sheetDataSet>
      <sheetData sheetId="0" refreshError="1"/>
      <sheetData sheetId="1" refreshError="1"/>
      <sheetData sheetId="2" refreshError="1"/>
      <sheetData sheetId="3" refreshError="1">
        <row r="5">
          <cell r="B5" t="str">
            <v>RESERVA [MW]</v>
          </cell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  <cell r="U5">
            <v>19</v>
          </cell>
          <cell r="V5">
            <v>20</v>
          </cell>
          <cell r="W5">
            <v>21</v>
          </cell>
          <cell r="X5">
            <v>22</v>
          </cell>
          <cell r="Y5">
            <v>23</v>
          </cell>
          <cell r="Z5">
            <v>24</v>
          </cell>
          <cell r="AA5" t="str">
            <v>PROMEDIO</v>
          </cell>
          <cell r="AB5" t="str">
            <v>PROMEDIO</v>
          </cell>
          <cell r="AC5">
            <v>0</v>
          </cell>
        </row>
        <row r="6">
          <cell r="B6" t="str">
            <v>Gen-DenAbast.</v>
          </cell>
          <cell r="C6">
            <v>-5.2930000015294354E-4</v>
          </cell>
          <cell r="D6">
            <v>-5.6930000016564009E-4</v>
          </cell>
          <cell r="E6">
            <v>-1.1093000001665132E-3</v>
          </cell>
          <cell r="F6">
            <v>-1.1093000003938869E-3</v>
          </cell>
          <cell r="G6">
            <v>-1.1093000003938869E-3</v>
          </cell>
          <cell r="H6">
            <v>-1.0993000004191344E-3</v>
          </cell>
          <cell r="I6">
            <v>-1.0993000004191344E-3</v>
          </cell>
          <cell r="J6">
            <v>-5.2930000015294354E-4</v>
          </cell>
          <cell r="K6">
            <v>-5.4930000032982207E-4</v>
          </cell>
          <cell r="L6">
            <v>-7.8929999995125399E-4</v>
          </cell>
          <cell r="M6">
            <v>-7.8929999995125399E-4</v>
          </cell>
          <cell r="N6">
            <v>-7.8929999995125399E-4</v>
          </cell>
          <cell r="O6">
            <v>-5.3930000012769597E-4</v>
          </cell>
          <cell r="P6">
            <v>-5.2930000015294354E-4</v>
          </cell>
          <cell r="Q6">
            <v>-5.6930000005195325E-4</v>
          </cell>
          <cell r="R6">
            <v>-5.6930000005195325E-4</v>
          </cell>
          <cell r="S6">
            <v>-2.1930000025349727E-4</v>
          </cell>
          <cell r="T6">
            <v>-9.1930000030515657E-4</v>
          </cell>
          <cell r="U6">
            <v>-8.2930000007763738E-4</v>
          </cell>
          <cell r="V6">
            <v>-5.6930000005195325E-4</v>
          </cell>
          <cell r="W6">
            <v>-6.3889999978528067E-4</v>
          </cell>
          <cell r="X6">
            <v>-9.4889999991210061E-4</v>
          </cell>
          <cell r="Y6">
            <v>-6.9930000017848215E-4</v>
          </cell>
          <cell r="Z6">
            <v>-6.7930000011529046E-4</v>
          </cell>
          <cell r="AA6">
            <v>-7.4093333347965051E-4</v>
          </cell>
          <cell r="AB6">
            <v>-7.4093333347965051E-4</v>
          </cell>
          <cell r="AC6">
            <v>0</v>
          </cell>
        </row>
        <row r="7">
          <cell r="B7" t="str">
            <v>Reserva (3% Dem)</v>
          </cell>
          <cell r="C7">
            <v>37.28255306732018</v>
          </cell>
          <cell r="D7">
            <v>32.372743512550954</v>
          </cell>
          <cell r="E7">
            <v>30.646709413653777</v>
          </cell>
          <cell r="F7">
            <v>31.17888615437791</v>
          </cell>
          <cell r="G7">
            <v>31.413138975430684</v>
          </cell>
          <cell r="H7">
            <v>34.616337163269478</v>
          </cell>
          <cell r="I7">
            <v>36.089688787921482</v>
          </cell>
          <cell r="J7">
            <v>38.778269070935117</v>
          </cell>
          <cell r="K7">
            <v>39.157559702672749</v>
          </cell>
          <cell r="L7">
            <v>38.178052199654971</v>
          </cell>
          <cell r="M7">
            <v>38.122383759581822</v>
          </cell>
          <cell r="N7">
            <v>36.667267815549586</v>
          </cell>
          <cell r="O7">
            <v>36.764655437792399</v>
          </cell>
          <cell r="P7">
            <v>37.127610252168303</v>
          </cell>
          <cell r="Q7">
            <v>36.366436113729897</v>
          </cell>
          <cell r="R7">
            <v>36.480301973927695</v>
          </cell>
          <cell r="S7">
            <v>35.588222865568021</v>
          </cell>
          <cell r="T7">
            <v>35.000200376946644</v>
          </cell>
          <cell r="U7">
            <v>38.961787193686099</v>
          </cell>
          <cell r="V7">
            <v>44.766282165219188</v>
          </cell>
          <cell r="W7">
            <v>46.724832439734527</v>
          </cell>
          <cell r="X7">
            <v>46.099299861502423</v>
          </cell>
          <cell r="Y7">
            <v>43.337629535987872</v>
          </cell>
          <cell r="Z7">
            <v>40.276341664737679</v>
          </cell>
          <cell r="AA7">
            <v>37.58321622932997</v>
          </cell>
          <cell r="AB7">
            <v>37.58321622932997</v>
          </cell>
          <cell r="AC7">
            <v>0</v>
          </cell>
        </row>
        <row r="8">
          <cell r="B8" t="str">
            <v>Res. Forz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25.99</v>
          </cell>
          <cell r="Z8">
            <v>25.99</v>
          </cell>
          <cell r="AA8">
            <v>2.1658333333333331</v>
          </cell>
          <cell r="AB8">
            <v>2.1658333333333331</v>
          </cell>
          <cell r="AC8">
            <v>0</v>
          </cell>
        </row>
        <row r="9">
          <cell r="B9" t="str">
            <v>Res. Result.</v>
          </cell>
          <cell r="C9">
            <v>61.52076108932738</v>
          </cell>
          <cell r="D9">
            <v>83.181119581634817</v>
          </cell>
          <cell r="E9">
            <v>165.71612954487412</v>
          </cell>
          <cell r="F9">
            <v>172.97690485406977</v>
          </cell>
          <cell r="G9">
            <v>165.16847748564399</v>
          </cell>
          <cell r="H9">
            <v>112.79519455768418</v>
          </cell>
          <cell r="I9">
            <v>111.68347373595084</v>
          </cell>
          <cell r="J9">
            <v>56.013560968829552</v>
          </cell>
          <cell r="K9">
            <v>71.270559910908304</v>
          </cell>
          <cell r="L9">
            <v>94.521050011500719</v>
          </cell>
          <cell r="M9">
            <v>96.376664680605572</v>
          </cell>
          <cell r="N9">
            <v>96.880529481680114</v>
          </cell>
          <cell r="O9">
            <v>68.184025406920142</v>
          </cell>
          <cell r="P9">
            <v>56.085521594390116</v>
          </cell>
          <cell r="Q9">
            <v>81.458032875669943</v>
          </cell>
          <cell r="R9">
            <v>77.66250420241002</v>
          </cell>
          <cell r="S9">
            <v>39.448124481066046</v>
          </cell>
          <cell r="T9">
            <v>111.90957410177866</v>
          </cell>
          <cell r="U9">
            <v>132.77659021046321</v>
          </cell>
          <cell r="V9">
            <v>83.293164492693407</v>
          </cell>
          <cell r="W9">
            <v>79.35822534218218</v>
          </cell>
          <cell r="X9">
            <v>90.809621283252739</v>
          </cell>
          <cell r="Y9">
            <v>99.055048800404407</v>
          </cell>
          <cell r="Z9">
            <v>91.277957842077285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Pot. Exc. Res. Calc</v>
          </cell>
          <cell r="C10">
            <v>61.508333571638275</v>
          </cell>
          <cell r="D10">
            <v>83.170328667130633</v>
          </cell>
          <cell r="E10">
            <v>165.70591397506956</v>
          </cell>
          <cell r="F10">
            <v>172.9665118920183</v>
          </cell>
          <cell r="G10">
            <v>165.15800643931885</v>
          </cell>
          <cell r="H10">
            <v>112.78365577862976</v>
          </cell>
          <cell r="I10">
            <v>111.67144383968819</v>
          </cell>
          <cell r="J10">
            <v>56.000634879139241</v>
          </cell>
          <cell r="K10">
            <v>71.257507391007408</v>
          </cell>
          <cell r="L10">
            <v>94.508323994100834</v>
          </cell>
          <cell r="M10">
            <v>96.363957219352372</v>
          </cell>
          <cell r="N10">
            <v>96.868307059074937</v>
          </cell>
          <cell r="O10">
            <v>68.171770521774206</v>
          </cell>
          <cell r="P10">
            <v>56.073145724306059</v>
          </cell>
          <cell r="Q10">
            <v>81.445910730298706</v>
          </cell>
          <cell r="R10">
            <v>77.65034410175204</v>
          </cell>
          <cell r="S10">
            <v>39.436261740110858</v>
          </cell>
          <cell r="T10">
            <v>111.89790736831968</v>
          </cell>
          <cell r="U10">
            <v>132.76360294806531</v>
          </cell>
          <cell r="V10">
            <v>83.278242398638341</v>
          </cell>
          <cell r="W10">
            <v>79.342650398035602</v>
          </cell>
          <cell r="X10">
            <v>90.794254849965569</v>
          </cell>
          <cell r="Y10">
            <v>73.050602923892413</v>
          </cell>
          <cell r="Z10">
            <v>65.274532394855711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 xml:space="preserve">% Res. Result. </v>
          </cell>
          <cell r="C11">
            <v>4.9503681129781464E-2</v>
          </cell>
          <cell r="D11">
            <v>7.7084443059537544E-2</v>
          </cell>
          <cell r="E11">
            <v>0.16221935013450645</v>
          </cell>
          <cell r="F11">
            <v>0.16643675655303264</v>
          </cell>
          <cell r="G11">
            <v>0.15773844116063759</v>
          </cell>
          <cell r="H11">
            <v>9.7753238436939657E-2</v>
          </cell>
          <cell r="I11">
            <v>9.2838353178482533E-2</v>
          </cell>
          <cell r="J11">
            <v>4.3333742258776328E-2</v>
          </cell>
          <cell r="K11">
            <v>5.460293525347238E-2</v>
          </cell>
          <cell r="L11">
            <v>7.4273911205522195E-2</v>
          </cell>
          <cell r="M11">
            <v>7.5842627117172962E-2</v>
          </cell>
          <cell r="N11">
            <v>7.9264639404773615E-2</v>
          </cell>
          <cell r="O11">
            <v>5.5638265557533262E-2</v>
          </cell>
          <cell r="P11">
            <v>4.531846666175806E-2</v>
          </cell>
          <cell r="Q11">
            <v>6.7197734919578631E-2</v>
          </cell>
          <cell r="R11">
            <v>6.3866692181350035E-2</v>
          </cell>
          <cell r="S11">
            <v>3.3253808645606273E-2</v>
          </cell>
          <cell r="T11">
            <v>9.5922018512157828E-2</v>
          </cell>
          <cell r="U11">
            <v>0.10223607633919699</v>
          </cell>
          <cell r="V11">
            <v>5.5818704776200531E-2</v>
          </cell>
          <cell r="W11">
            <v>5.0952515237866328E-2</v>
          </cell>
          <cell r="X11">
            <v>5.9096132240009057E-2</v>
          </cell>
          <cell r="Y11">
            <v>6.8569807217315301E-2</v>
          </cell>
          <cell r="Z11">
            <v>6.7988799568743055E-2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% Res. Mín.</v>
          </cell>
          <cell r="C12">
            <v>1.0000000000000001E-5</v>
          </cell>
          <cell r="D12">
            <v>1.0000000000000001E-5</v>
          </cell>
          <cell r="E12">
            <v>1.0000000000000001E-5</v>
          </cell>
          <cell r="F12">
            <v>1.0000000000000001E-5</v>
          </cell>
          <cell r="G12">
            <v>1.0000000000000001E-5</v>
          </cell>
          <cell r="H12">
            <v>1.0000000000000001E-5</v>
          </cell>
          <cell r="I12">
            <v>1.0000000000000001E-5</v>
          </cell>
          <cell r="J12">
            <v>1.0000000000000001E-5</v>
          </cell>
          <cell r="K12">
            <v>1.0000000000000001E-5</v>
          </cell>
          <cell r="L12">
            <v>1.0000000000000001E-5</v>
          </cell>
          <cell r="M12">
            <v>1.0000000000000001E-5</v>
          </cell>
          <cell r="N12">
            <v>1.0000000000000001E-5</v>
          </cell>
          <cell r="O12">
            <v>1.0000000000000001E-5</v>
          </cell>
          <cell r="P12">
            <v>1.0000000000000001E-5</v>
          </cell>
          <cell r="Q12">
            <v>1.0000000000000001E-5</v>
          </cell>
          <cell r="R12">
            <v>1.0000000000000001E-5</v>
          </cell>
          <cell r="S12">
            <v>1.0000000000000001E-5</v>
          </cell>
          <cell r="T12">
            <v>1.0000000000000001E-5</v>
          </cell>
          <cell r="U12">
            <v>1.0000000000000001E-5</v>
          </cell>
          <cell r="V12">
            <v>1.0000000000000001E-5</v>
          </cell>
          <cell r="W12">
            <v>1.0000000000000001E-5</v>
          </cell>
          <cell r="X12">
            <v>1.0000000000000001E-5</v>
          </cell>
          <cell r="Y12">
            <v>1.0000000000000001E-5</v>
          </cell>
          <cell r="Z12">
            <v>1.0000000000000001E-5</v>
          </cell>
          <cell r="AA12">
            <v>1.0000000000000001E-5</v>
          </cell>
          <cell r="AB12">
            <v>1.0000000000000001E-5</v>
          </cell>
          <cell r="AC12">
            <v>0</v>
          </cell>
        </row>
        <row r="13">
          <cell r="B13" t="str">
            <v>%RPF</v>
          </cell>
          <cell r="C13">
            <v>1.2132752796816807E-2</v>
          </cell>
          <cell r="D13">
            <v>1.3972865779034983E-2</v>
          </cell>
          <cell r="E13">
            <v>1.4759822788624498E-2</v>
          </cell>
          <cell r="F13">
            <v>1.4507894790092934E-2</v>
          </cell>
          <cell r="G13">
            <v>1.4399707089246667E-2</v>
          </cell>
          <cell r="H13">
            <v>1.3067240415024804E-2</v>
          </cell>
          <cell r="I13">
            <v>1.2533773916925253E-2</v>
          </cell>
          <cell r="J13">
            <v>1.1664780580395618E-2</v>
          </cell>
          <cell r="K13">
            <v>1.3114708983383037E-2</v>
          </cell>
          <cell r="L13">
            <v>1.3451183871675911E-2</v>
          </cell>
          <cell r="M13">
            <v>1.3470826043791788E-2</v>
          </cell>
          <cell r="N13">
            <v>1.4005406745419457E-2</v>
          </cell>
          <cell r="O13">
            <v>1.3968307165803167E-2</v>
          </cell>
          <cell r="P13">
            <v>1.3831754764501939E-2</v>
          </cell>
          <cell r="Q13">
            <v>1.4121262759814851E-2</v>
          </cell>
          <cell r="R13">
            <v>1.4077186103531286E-2</v>
          </cell>
          <cell r="S13">
            <v>1.4430054626213306E-2</v>
          </cell>
          <cell r="T13">
            <v>1.5615339172743308E-2</v>
          </cell>
          <cell r="U13">
            <v>1.7954515190036328E-2</v>
          </cell>
          <cell r="V13">
            <v>1.5626493114130037E-2</v>
          </cell>
          <cell r="W13">
            <v>1.4971482260578749E-2</v>
          </cell>
          <cell r="X13">
            <v>1.5174633933739776E-2</v>
          </cell>
          <cell r="Y13">
            <v>1.6141630437333843E-2</v>
          </cell>
          <cell r="Z13">
            <v>1.2050250343985928E-2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%RSF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FLUJOS [MW]</v>
          </cell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11</v>
          </cell>
          <cell r="N15">
            <v>12</v>
          </cell>
          <cell r="O15">
            <v>13</v>
          </cell>
          <cell r="P15">
            <v>14</v>
          </cell>
          <cell r="Q15">
            <v>15</v>
          </cell>
          <cell r="R15">
            <v>16</v>
          </cell>
          <cell r="S15">
            <v>17</v>
          </cell>
          <cell r="T15">
            <v>18</v>
          </cell>
          <cell r="U15">
            <v>19</v>
          </cell>
          <cell r="V15">
            <v>20</v>
          </cell>
          <cell r="W15">
            <v>21</v>
          </cell>
          <cell r="X15">
            <v>22</v>
          </cell>
          <cell r="Y15">
            <v>23</v>
          </cell>
          <cell r="Z15">
            <v>24</v>
          </cell>
          <cell r="AA15" t="str">
            <v>PROMEDIO</v>
          </cell>
          <cell r="AB15" t="str">
            <v>PROMEDIO</v>
          </cell>
          <cell r="AC15">
            <v>0</v>
          </cell>
        </row>
        <row r="16">
          <cell r="B16" t="str">
            <v>PAL-BON</v>
          </cell>
          <cell r="C16">
            <v>-96.208835421574136</v>
          </cell>
          <cell r="D16">
            <v>6.0844769516077033</v>
          </cell>
          <cell r="E16">
            <v>19.244700463045987</v>
          </cell>
          <cell r="F16">
            <v>27.879767960380054</v>
          </cell>
          <cell r="G16">
            <v>28.284426122436329</v>
          </cell>
          <cell r="H16">
            <v>51.443986671531071</v>
          </cell>
          <cell r="I16">
            <v>20.620728350323784</v>
          </cell>
          <cell r="J16">
            <v>9.1319542690286735</v>
          </cell>
          <cell r="K16">
            <v>20.984666856643528</v>
          </cell>
          <cell r="L16">
            <v>23.090039390781275</v>
          </cell>
          <cell r="M16">
            <v>22.456892690825391</v>
          </cell>
          <cell r="N16">
            <v>52.754857205056965</v>
          </cell>
          <cell r="O16">
            <v>73.783760564540444</v>
          </cell>
          <cell r="P16">
            <v>67.461941121349994</v>
          </cell>
          <cell r="Q16">
            <v>72.738763340006813</v>
          </cell>
          <cell r="R16">
            <v>74.318044017555621</v>
          </cell>
          <cell r="S16">
            <v>48.917439597766609</v>
          </cell>
          <cell r="T16">
            <v>50.854425382073657</v>
          </cell>
          <cell r="U16">
            <v>67.415522396433559</v>
          </cell>
          <cell r="V16">
            <v>12.038210157199909</v>
          </cell>
          <cell r="W16">
            <v>-9.0697424899723131</v>
          </cell>
          <cell r="X16">
            <v>-3.4291772007595194</v>
          </cell>
          <cell r="Y16">
            <v>7.9131263636939186</v>
          </cell>
          <cell r="Z16">
            <v>-21.88238430513325</v>
          </cell>
          <cell r="AA16">
            <v>26.117816268951746</v>
          </cell>
          <cell r="AB16">
            <v>26.117816268951746</v>
          </cell>
          <cell r="AC16">
            <v>0</v>
          </cell>
        </row>
        <row r="17">
          <cell r="B17" t="str">
            <v>PAL-PIZA</v>
          </cell>
          <cell r="C17">
            <v>-26.016471919892439</v>
          </cell>
          <cell r="D17">
            <v>-27.576029116421683</v>
          </cell>
          <cell r="E17">
            <v>-33.091811743500024</v>
          </cell>
          <cell r="F17">
            <v>-41.308154206528705</v>
          </cell>
          <cell r="G17">
            <v>-41.613752019850935</v>
          </cell>
          <cell r="H17">
            <v>-70.970994691476449</v>
          </cell>
          <cell r="I17">
            <v>-68.538202966660691</v>
          </cell>
          <cell r="J17">
            <v>-73.192045880553664</v>
          </cell>
          <cell r="K17">
            <v>-71.696385454309251</v>
          </cell>
          <cell r="L17">
            <v>-65.211071813996412</v>
          </cell>
          <cell r="M17">
            <v>-65.253675060071799</v>
          </cell>
          <cell r="N17">
            <v>-67.321210710467099</v>
          </cell>
          <cell r="O17">
            <v>-74.835636007982984</v>
          </cell>
          <cell r="P17">
            <v>-74.268053723806545</v>
          </cell>
          <cell r="Q17">
            <v>-70.955555077492761</v>
          </cell>
          <cell r="R17">
            <v>-73.440845765505898</v>
          </cell>
          <cell r="S17">
            <v>-77.873429033859409</v>
          </cell>
          <cell r="T17">
            <v>-76.740376839416342</v>
          </cell>
          <cell r="U17">
            <v>-87.722650107397811</v>
          </cell>
          <cell r="V17">
            <v>-92.506468685384476</v>
          </cell>
          <cell r="W17">
            <v>-95.251031510989492</v>
          </cell>
          <cell r="X17">
            <v>-96.25120922883022</v>
          </cell>
          <cell r="Y17">
            <v>-84.797412469925987</v>
          </cell>
          <cell r="Z17">
            <v>-89.548148148392045</v>
          </cell>
          <cell r="AA17">
            <v>-68.582525924279736</v>
          </cell>
          <cell r="AB17">
            <v>-68.582525924279736</v>
          </cell>
          <cell r="AC17">
            <v>0</v>
          </cell>
        </row>
        <row r="18">
          <cell r="B18" t="str">
            <v>PAL-ITHA</v>
          </cell>
          <cell r="C18">
            <v>-22.093421347702609</v>
          </cell>
          <cell r="D18">
            <v>-50.155355213344272</v>
          </cell>
          <cell r="E18">
            <v>-20.98971847870051</v>
          </cell>
          <cell r="F18">
            <v>-13.65459552591371</v>
          </cell>
          <cell r="G18">
            <v>-19.444287129094008</v>
          </cell>
          <cell r="H18">
            <v>-21.706607156746845</v>
          </cell>
          <cell r="I18">
            <v>-11.026334660854557</v>
          </cell>
          <cell r="J18">
            <v>-9.927922292826036</v>
          </cell>
          <cell r="K18">
            <v>1.8216986146301515</v>
          </cell>
          <cell r="L18">
            <v>-3.765537073729893</v>
          </cell>
          <cell r="M18">
            <v>-3.972039417479956</v>
          </cell>
          <cell r="N18">
            <v>-13.993598733356007</v>
          </cell>
          <cell r="O18">
            <v>-16.331088367766458</v>
          </cell>
          <cell r="P18">
            <v>-15.143443690701268</v>
          </cell>
          <cell r="Q18">
            <v>-14.229304364879006</v>
          </cell>
          <cell r="R18">
            <v>-14.467454163568142</v>
          </cell>
          <cell r="S18">
            <v>-39.372944321230641</v>
          </cell>
          <cell r="T18">
            <v>-24.279014833056159</v>
          </cell>
          <cell r="U18">
            <v>6.0715264515283787</v>
          </cell>
          <cell r="V18">
            <v>41.535411464135073</v>
          </cell>
          <cell r="W18">
            <v>40.716999556721412</v>
          </cell>
          <cell r="X18">
            <v>44.235449283998733</v>
          </cell>
          <cell r="Y18">
            <v>27.303140316712145</v>
          </cell>
          <cell r="Z18">
            <v>4.2758327166258532</v>
          </cell>
          <cell r="AA18">
            <v>-6.1913586819416002</v>
          </cell>
          <cell r="AB18">
            <v>-6.1913586819416002</v>
          </cell>
          <cell r="AC18">
            <v>0</v>
          </cell>
        </row>
        <row r="19">
          <cell r="B19" t="str">
            <v>PAL-HNSA</v>
          </cell>
          <cell r="C19">
            <v>84.179326585132856</v>
          </cell>
          <cell r="D19">
            <v>32.432006315021525</v>
          </cell>
          <cell r="E19">
            <v>20.744495818950249</v>
          </cell>
          <cell r="F19">
            <v>26.292870297637545</v>
          </cell>
          <cell r="G19">
            <v>32.850073169218199</v>
          </cell>
          <cell r="H19">
            <v>65.172661478973438</v>
          </cell>
          <cell r="I19">
            <v>77.979041717876584</v>
          </cell>
          <cell r="J19">
            <v>86.418067452530821</v>
          </cell>
          <cell r="K19">
            <v>56.138160111287036</v>
          </cell>
          <cell r="L19">
            <v>52.066464944956621</v>
          </cell>
          <cell r="M19">
            <v>53.116192973453167</v>
          </cell>
          <cell r="N19">
            <v>38.783810273658133</v>
          </cell>
          <cell r="O19">
            <v>30.0376094123835</v>
          </cell>
          <cell r="P19">
            <v>33.399580559146912</v>
          </cell>
          <cell r="Q19">
            <v>23.407292480711277</v>
          </cell>
          <cell r="R19">
            <v>25.945496116130595</v>
          </cell>
          <cell r="S19">
            <v>88.531698989217944</v>
          </cell>
          <cell r="T19">
            <v>96.232278148744527</v>
          </cell>
          <cell r="U19">
            <v>72.734065514707666</v>
          </cell>
          <cell r="V19">
            <v>99.891600906717898</v>
          </cell>
          <cell r="W19">
            <v>121.75171156998113</v>
          </cell>
          <cell r="X19">
            <v>116.10106750306879</v>
          </cell>
          <cell r="Y19">
            <v>97.753365277579718</v>
          </cell>
          <cell r="Z19">
            <v>172.46895902211855</v>
          </cell>
          <cell r="AA19">
            <v>66.851162359966864</v>
          </cell>
          <cell r="AB19">
            <v>66.851162359966864</v>
          </cell>
          <cell r="AC19">
            <v>0</v>
          </cell>
        </row>
        <row r="20">
          <cell r="B20" t="str">
            <v>PAL-JIG</v>
          </cell>
          <cell r="C20">
            <v>27.75439486222518</v>
          </cell>
          <cell r="D20">
            <v>15.979407254620442</v>
          </cell>
          <cell r="E20">
            <v>13.141951620456807</v>
          </cell>
          <cell r="F20">
            <v>14.404471889871196</v>
          </cell>
          <cell r="G20">
            <v>15.896548815794796</v>
          </cell>
          <cell r="H20">
            <v>23.251481879119179</v>
          </cell>
          <cell r="I20">
            <v>26.165545212722481</v>
          </cell>
          <cell r="J20">
            <v>28.60055059593812</v>
          </cell>
          <cell r="K20">
            <v>22.605178653244359</v>
          </cell>
          <cell r="L20">
            <v>21.438909654093774</v>
          </cell>
          <cell r="M20">
            <v>21.618263328654546</v>
          </cell>
          <cell r="N20">
            <v>18.34080257470611</v>
          </cell>
          <cell r="O20">
            <v>16.666056406391291</v>
          </cell>
          <cell r="P20">
            <v>17.431065461616313</v>
          </cell>
          <cell r="Q20">
            <v>15.157342538747294</v>
          </cell>
          <cell r="R20">
            <v>15.734905129363268</v>
          </cell>
          <cell r="S20">
            <v>27.732958329882091</v>
          </cell>
          <cell r="T20">
            <v>29.045848686730523</v>
          </cell>
          <cell r="U20">
            <v>25.776378694742764</v>
          </cell>
          <cell r="V20">
            <v>32.945054931923409</v>
          </cell>
          <cell r="W20">
            <v>37.920877983270515</v>
          </cell>
          <cell r="X20">
            <v>36.635086496569919</v>
          </cell>
          <cell r="Y20">
            <v>32.249717142859097</v>
          </cell>
          <cell r="Z20">
            <v>45.937941508542892</v>
          </cell>
          <cell r="AA20">
            <v>24.267947485503601</v>
          </cell>
          <cell r="AB20">
            <v>24.267947485503601</v>
          </cell>
          <cell r="AC20">
            <v>0</v>
          </cell>
        </row>
        <row r="21">
          <cell r="B21" t="str">
            <v>HNSA-SPM</v>
          </cell>
          <cell r="C21">
            <v>-90.864254885419456</v>
          </cell>
          <cell r="D21">
            <v>-102.7661385475451</v>
          </cell>
          <cell r="E21">
            <v>-106.73076596164138</v>
          </cell>
          <cell r="F21">
            <v>-105.45463983154328</v>
          </cell>
          <cell r="G21">
            <v>-103.94648317107976</v>
          </cell>
          <cell r="H21">
            <v>-96.512287859836078</v>
          </cell>
          <cell r="I21">
            <v>-93.566820404888375</v>
          </cell>
          <cell r="J21">
            <v>-87.934344485917805</v>
          </cell>
          <cell r="K21">
            <v>-116.38172317440389</v>
          </cell>
          <cell r="L21">
            <v>-119.03775286530515</v>
          </cell>
          <cell r="M21">
            <v>-119.223106792645</v>
          </cell>
          <cell r="N21">
            <v>-122.63544371784512</v>
          </cell>
          <cell r="O21">
            <v>-122.3848498351519</v>
          </cell>
          <cell r="P21">
            <v>-121.61159647139624</v>
          </cell>
          <cell r="Q21">
            <v>-123.9098227294364</v>
          </cell>
          <cell r="R21">
            <v>-123.32603589328997</v>
          </cell>
          <cell r="S21">
            <v>-55.069709232479866</v>
          </cell>
          <cell r="T21">
            <v>-56.449576025788758</v>
          </cell>
          <cell r="U21">
            <v>-111.73476493161726</v>
          </cell>
          <cell r="V21">
            <v>-115.53533179145475</v>
          </cell>
          <cell r="W21">
            <v>-110.54600633890433</v>
          </cell>
          <cell r="X21">
            <v>-111.84565447429407</v>
          </cell>
          <cell r="Y21">
            <v>-117.52450621024964</v>
          </cell>
          <cell r="Z21">
            <v>-14.281139424912555</v>
          </cell>
          <cell r="AA21">
            <v>-102.05303146071024</v>
          </cell>
          <cell r="AB21">
            <v>-102.05303146071024</v>
          </cell>
          <cell r="AC21">
            <v>0</v>
          </cell>
        </row>
        <row r="22">
          <cell r="B22" t="str">
            <v>VDTE-HNSA</v>
          </cell>
          <cell r="C22">
            <v>-368.09653305816533</v>
          </cell>
          <cell r="D22">
            <v>-314.03345130707538</v>
          </cell>
          <cell r="E22">
            <v>-296.02453926544808</v>
          </cell>
          <cell r="F22">
            <v>-301.8212108894316</v>
          </cell>
          <cell r="G22">
            <v>-308.67185732009295</v>
          </cell>
          <cell r="H22">
            <v>-342.44092449257101</v>
          </cell>
          <cell r="I22">
            <v>-355.82040729820039</v>
          </cell>
          <cell r="J22">
            <v>-381.40534954035729</v>
          </cell>
          <cell r="K22">
            <v>-378.91893817686872</v>
          </cell>
          <cell r="L22">
            <v>-366.85419662932179</v>
          </cell>
          <cell r="M22">
            <v>-366.01224548854981</v>
          </cell>
          <cell r="N22">
            <v>-350.51205615831708</v>
          </cell>
          <cell r="O22">
            <v>-351.65035308265021</v>
          </cell>
          <cell r="P22">
            <v>-355.16277691452302</v>
          </cell>
          <cell r="Q22">
            <v>-344.72332064036016</v>
          </cell>
          <cell r="R22">
            <v>-347.37511226795209</v>
          </cell>
          <cell r="S22">
            <v>-339.68177541509345</v>
          </cell>
          <cell r="T22">
            <v>-333.41387250408928</v>
          </cell>
          <cell r="U22">
            <v>-376.54307481925235</v>
          </cell>
          <cell r="V22">
            <v>-437.13607714078591</v>
          </cell>
          <cell r="W22">
            <v>-460.02669442841352</v>
          </cell>
          <cell r="X22">
            <v>-454.12317651596504</v>
          </cell>
          <cell r="Y22">
            <v>-428.10045704287649</v>
          </cell>
          <cell r="Z22">
            <v>-398.22677744519166</v>
          </cell>
          <cell r="AA22">
            <v>-364.86563241006473</v>
          </cell>
          <cell r="AB22">
            <v>-364.86563241006473</v>
          </cell>
          <cell r="AC22">
            <v>0</v>
          </cell>
        </row>
        <row r="23">
          <cell r="B23" t="str">
            <v>JIG-PIZA</v>
          </cell>
          <cell r="C23">
            <v>-14.51712779901202</v>
          </cell>
          <cell r="D23">
            <v>-15.387356906232885</v>
          </cell>
          <cell r="E23">
            <v>-4.5152111926489962</v>
          </cell>
          <cell r="F23">
            <v>4.850028727248338</v>
          </cell>
          <cell r="G23">
            <v>4.679505893685115</v>
          </cell>
          <cell r="H23">
            <v>13.408126283266482</v>
          </cell>
          <cell r="I23">
            <v>14.765618124830347</v>
          </cell>
          <cell r="J23">
            <v>12.16878514357383</v>
          </cell>
          <cell r="K23">
            <v>13.003360009011807</v>
          </cell>
          <cell r="L23">
            <v>16.622149183154601</v>
          </cell>
          <cell r="M23">
            <v>16.598376675881781</v>
          </cell>
          <cell r="N23">
            <v>15.444696831888281</v>
          </cell>
          <cell r="O23">
            <v>11.251665866119358</v>
          </cell>
          <cell r="P23">
            <v>11.568375394652483</v>
          </cell>
          <cell r="Q23">
            <v>13.416741550165817</v>
          </cell>
          <cell r="R23">
            <v>12.029955415340416</v>
          </cell>
          <cell r="S23">
            <v>9.5565847759783153</v>
          </cell>
          <cell r="T23">
            <v>23.022768967505183</v>
          </cell>
          <cell r="U23">
            <v>42.562574970597282</v>
          </cell>
          <cell r="V23">
            <v>52.727159720121193</v>
          </cell>
          <cell r="W23">
            <v>51.195700365662766</v>
          </cell>
          <cell r="X23">
            <v>50.637603641544096</v>
          </cell>
          <cell r="Y23">
            <v>44.194850428869145</v>
          </cell>
          <cell r="Z23">
            <v>41.543951521593193</v>
          </cell>
          <cell r="AA23">
            <v>18.367870149699829</v>
          </cell>
          <cell r="AB23">
            <v>18.367870149699829</v>
          </cell>
          <cell r="AC23">
            <v>0</v>
          </cell>
        </row>
        <row r="24">
          <cell r="B24" t="str">
            <v>BON-CANA</v>
          </cell>
          <cell r="C24">
            <v>115.48640226386304</v>
          </cell>
          <cell r="D24">
            <v>73.841172779044427</v>
          </cell>
          <cell r="E24">
            <v>45.46631896864745</v>
          </cell>
          <cell r="F24">
            <v>54.451880872096993</v>
          </cell>
          <cell r="G24">
            <v>54.543377060401632</v>
          </cell>
          <cell r="H24">
            <v>87.254267241098702</v>
          </cell>
          <cell r="I24">
            <v>53.710665991625547</v>
          </cell>
          <cell r="J24">
            <v>40.330097473924141</v>
          </cell>
          <cell r="K24">
            <v>53.185106084517116</v>
          </cell>
          <cell r="L24">
            <v>46.580509025640801</v>
          </cell>
          <cell r="M24">
            <v>45.942198454451031</v>
          </cell>
          <cell r="N24">
            <v>79.03885226322214</v>
          </cell>
          <cell r="O24">
            <v>101.48992202920893</v>
          </cell>
          <cell r="P24">
            <v>94.575444341691167</v>
          </cell>
          <cell r="Q24">
            <v>100.7002966186688</v>
          </cell>
          <cell r="R24">
            <v>102.26040415020772</v>
          </cell>
          <cell r="S24">
            <v>75.398986624067675</v>
          </cell>
          <cell r="T24">
            <v>87.145299512052063</v>
          </cell>
          <cell r="U24">
            <v>102.97447571815088</v>
          </cell>
          <cell r="V24">
            <v>41.085501001717262</v>
          </cell>
          <cell r="W24">
            <v>17.480131962509983</v>
          </cell>
          <cell r="X24">
            <v>14.36606737449741</v>
          </cell>
          <cell r="Y24">
            <v>27.605696693119437</v>
          </cell>
          <cell r="Z24">
            <v>-2.9991986838056652</v>
          </cell>
          <cell r="AA24">
            <v>62.996411492525773</v>
          </cell>
          <cell r="AB24">
            <v>62.996411492525773</v>
          </cell>
          <cell r="AC24">
            <v>0</v>
          </cell>
        </row>
        <row r="25">
          <cell r="B25" t="str">
            <v>CANA-PPTA</v>
          </cell>
          <cell r="C25">
            <v>-78.096646059589474</v>
          </cell>
          <cell r="D25">
            <v>-87.062971828391113</v>
          </cell>
          <cell r="E25">
            <v>-93.879050611485425</v>
          </cell>
          <cell r="F25">
            <v>-88.813403979422674</v>
          </cell>
          <cell r="G25">
            <v>-91.288346927792389</v>
          </cell>
          <cell r="H25">
            <v>-81.952257764168493</v>
          </cell>
          <cell r="I25">
            <v>-77.826224294144964</v>
          </cell>
          <cell r="J25">
            <v>-106.23657161428304</v>
          </cell>
          <cell r="K25">
            <v>-94.880789278442279</v>
          </cell>
          <cell r="L25">
            <v>-97.597516451455633</v>
          </cell>
          <cell r="M25">
            <v>-97.779698115537286</v>
          </cell>
          <cell r="N25">
            <v>-102.03329586567661</v>
          </cell>
          <cell r="O25">
            <v>-77.164728384898126</v>
          </cell>
          <cell r="P25">
            <v>-86.666392928050414</v>
          </cell>
          <cell r="Q25">
            <v>-78.114596102494147</v>
          </cell>
          <cell r="R25">
            <v>-77.669322282710311</v>
          </cell>
          <cell r="S25">
            <v>-94.755688807084312</v>
          </cell>
          <cell r="T25">
            <v>-81.854922972247309</v>
          </cell>
          <cell r="U25">
            <v>-95.201775429280431</v>
          </cell>
          <cell r="V25">
            <v>-103.33076398471076</v>
          </cell>
          <cell r="W25">
            <v>-138.06709552867054</v>
          </cell>
          <cell r="X25">
            <v>-136.75161947294598</v>
          </cell>
          <cell r="Y25">
            <v>-108.01394280428941</v>
          </cell>
          <cell r="Z25">
            <v>-116.74895522687902</v>
          </cell>
          <cell r="AA25">
            <v>-95.491107363110416</v>
          </cell>
          <cell r="AB25">
            <v>-95.491107363110416</v>
          </cell>
          <cell r="AC25">
            <v>0</v>
          </cell>
        </row>
        <row r="26">
          <cell r="B26" t="str">
            <v>VOLTAJE [KV]</v>
          </cell>
          <cell r="C26">
            <v>1</v>
          </cell>
          <cell r="D26">
            <v>2</v>
          </cell>
          <cell r="E26">
            <v>3</v>
          </cell>
          <cell r="F26">
            <v>4</v>
          </cell>
          <cell r="G26">
            <v>5</v>
          </cell>
          <cell r="H26">
            <v>6</v>
          </cell>
          <cell r="I26">
            <v>7</v>
          </cell>
          <cell r="J26">
            <v>8</v>
          </cell>
          <cell r="K26">
            <v>9</v>
          </cell>
          <cell r="L26">
            <v>10</v>
          </cell>
          <cell r="M26">
            <v>11</v>
          </cell>
          <cell r="N26">
            <v>12</v>
          </cell>
          <cell r="O26">
            <v>13</v>
          </cell>
          <cell r="P26">
            <v>14</v>
          </cell>
          <cell r="Q26">
            <v>15</v>
          </cell>
          <cell r="R26">
            <v>16</v>
          </cell>
          <cell r="S26">
            <v>17</v>
          </cell>
          <cell r="T26">
            <v>18</v>
          </cell>
          <cell r="U26">
            <v>19</v>
          </cell>
          <cell r="V26">
            <v>20</v>
          </cell>
          <cell r="W26">
            <v>21</v>
          </cell>
          <cell r="X26">
            <v>22</v>
          </cell>
          <cell r="Y26">
            <v>23</v>
          </cell>
          <cell r="Z26">
            <v>24</v>
          </cell>
          <cell r="AA26" t="str">
            <v>PROMEDIO</v>
          </cell>
        </row>
        <row r="27">
          <cell r="B27" t="str">
            <v>BON</v>
          </cell>
          <cell r="C27" t="e">
            <v>#NAME?</v>
          </cell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>
            <v>0</v>
          </cell>
        </row>
        <row r="28">
          <cell r="B28" t="str">
            <v>PIZA</v>
          </cell>
          <cell r="C28" t="e">
            <v>#NAME?</v>
          </cell>
          <cell r="D28" t="e">
            <v>#NAME?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  <cell r="P28" t="e">
            <v>#NAME?</v>
          </cell>
          <cell r="Q28" t="e">
            <v>#NAME?</v>
          </cell>
          <cell r="R28" t="e">
            <v>#NAME?</v>
          </cell>
          <cell r="S28" t="e">
            <v>#NAME?</v>
          </cell>
          <cell r="T28" t="e">
            <v>#NAME?</v>
          </cell>
          <cell r="U28" t="e">
            <v>#NAME?</v>
          </cell>
          <cell r="V28" t="e">
            <v>#NAME?</v>
          </cell>
          <cell r="W28" t="e">
            <v>#NAME?</v>
          </cell>
          <cell r="X28" t="e">
            <v>#NAME?</v>
          </cell>
          <cell r="Y28" t="e">
            <v>#NAME?</v>
          </cell>
          <cell r="Z28" t="e">
            <v>#NAME?</v>
          </cell>
          <cell r="AA28" t="e">
            <v>#NAME?</v>
          </cell>
          <cell r="AB28" t="e">
            <v>#NAME?</v>
          </cell>
          <cell r="AC28">
            <v>0</v>
          </cell>
        </row>
        <row r="29">
          <cell r="B29" t="str">
            <v>ITHA</v>
          </cell>
          <cell r="C29" t="e">
            <v>#NAME?</v>
          </cell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>
            <v>0</v>
          </cell>
        </row>
        <row r="30">
          <cell r="B30" t="str">
            <v>PAL</v>
          </cell>
          <cell r="C30" t="e">
            <v>#NAME?</v>
          </cell>
          <cell r="D30" t="e">
            <v>#NAME?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>
            <v>0</v>
          </cell>
        </row>
        <row r="31">
          <cell r="B31" t="str">
            <v>HNSA</v>
          </cell>
          <cell r="C31" t="e">
            <v>#NAME?</v>
          </cell>
          <cell r="D31" t="e">
            <v>#NAME?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>
            <v>0</v>
          </cell>
        </row>
        <row r="32">
          <cell r="B32" t="str">
            <v>JIG</v>
          </cell>
          <cell r="C32" t="e">
            <v>#NAME?</v>
          </cell>
          <cell r="D32" t="e">
            <v>#NAME?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e">
            <v>#NAME?</v>
          </cell>
          <cell r="N32" t="e">
            <v>#NAME?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  <cell r="V32" t="e">
            <v>#NAME?</v>
          </cell>
          <cell r="W32" t="e">
            <v>#NAME?</v>
          </cell>
          <cell r="X32" t="e">
            <v>#NAME?</v>
          </cell>
          <cell r="Y32" t="e">
            <v>#NAME?</v>
          </cell>
          <cell r="Z32" t="e">
            <v>#NAME?</v>
          </cell>
          <cell r="AA32" t="e">
            <v>#NAME?</v>
          </cell>
          <cell r="AB32" t="e">
            <v>#NAME?</v>
          </cell>
          <cell r="AC32">
            <v>0</v>
          </cell>
        </row>
        <row r="33">
          <cell r="B33" t="str">
            <v>SPM</v>
          </cell>
          <cell r="C33">
            <v>133.27659209328547</v>
          </cell>
          <cell r="D33">
            <v>133.27659209328547</v>
          </cell>
          <cell r="E33">
            <v>133.27659209328547</v>
          </cell>
          <cell r="F33">
            <v>133.27659209328547</v>
          </cell>
          <cell r="G33">
            <v>133.27659209328547</v>
          </cell>
          <cell r="H33">
            <v>133.27659209328547</v>
          </cell>
          <cell r="I33">
            <v>133.27659209328547</v>
          </cell>
          <cell r="J33">
            <v>133.27659209328547</v>
          </cell>
          <cell r="K33">
            <v>133.64243338101861</v>
          </cell>
          <cell r="L33">
            <v>133.64243338101861</v>
          </cell>
          <cell r="M33">
            <v>133.64243338101861</v>
          </cell>
          <cell r="N33">
            <v>133.64243338101861</v>
          </cell>
          <cell r="O33">
            <v>133.64243338101861</v>
          </cell>
          <cell r="P33">
            <v>133.64243338101861</v>
          </cell>
          <cell r="Q33">
            <v>133.64243338101861</v>
          </cell>
          <cell r="R33">
            <v>133.64243338101861</v>
          </cell>
          <cell r="S33">
            <v>132.72330240014372</v>
          </cell>
          <cell r="T33">
            <v>132.72330240014372</v>
          </cell>
          <cell r="U33">
            <v>133.57471691903376</v>
          </cell>
          <cell r="V33">
            <v>133.79908445127717</v>
          </cell>
          <cell r="W33">
            <v>133.79973841528988</v>
          </cell>
          <cell r="X33">
            <v>133.79973841528988</v>
          </cell>
          <cell r="Y33">
            <v>133.79908445127717</v>
          </cell>
          <cell r="Z33">
            <v>132.35492057343393</v>
          </cell>
          <cell r="AA33">
            <v>133.41358715918008</v>
          </cell>
          <cell r="AB33">
            <v>133.41358715918008</v>
          </cell>
          <cell r="AC33">
            <v>0</v>
          </cell>
        </row>
        <row r="34">
          <cell r="B34" t="str">
            <v>VDTE</v>
          </cell>
          <cell r="C34" t="e">
            <v>#NAME?</v>
          </cell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>
            <v>0</v>
          </cell>
        </row>
        <row r="35">
          <cell r="B35" t="str">
            <v>CANA</v>
          </cell>
          <cell r="C35" t="e">
            <v>#NAME?</v>
          </cell>
          <cell r="D35" t="e">
            <v>#NAME?</v>
          </cell>
          <cell r="E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  <cell r="N35" t="e">
            <v>#NAME?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  <cell r="V35" t="e">
            <v>#NAME?</v>
          </cell>
          <cell r="W35" t="e">
            <v>#NAME?</v>
          </cell>
          <cell r="X35" t="e">
            <v>#NAME?</v>
          </cell>
          <cell r="Y35" t="e">
            <v>#NAME?</v>
          </cell>
          <cell r="Z35" t="e">
            <v>#NAME?</v>
          </cell>
          <cell r="AA35" t="e">
            <v>#NAME?</v>
          </cell>
          <cell r="AB35" t="e">
            <v>#NAME?</v>
          </cell>
          <cell r="AC35">
            <v>0</v>
          </cell>
        </row>
        <row r="36">
          <cell r="B36" t="str">
            <v>PPTA</v>
          </cell>
          <cell r="C36" t="e">
            <v>#NAME?</v>
          </cell>
          <cell r="D36" t="e">
            <v>#NAME?</v>
          </cell>
          <cell r="E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  <cell r="V36" t="e">
            <v>#NAME?</v>
          </cell>
          <cell r="W36" t="e">
            <v>#NAME?</v>
          </cell>
          <cell r="X36" t="e">
            <v>#NAME?</v>
          </cell>
          <cell r="Y36" t="e">
            <v>#NAME?</v>
          </cell>
          <cell r="Z36" t="e">
            <v>#NAME?</v>
          </cell>
          <cell r="AA36" t="e">
            <v>#NAME?</v>
          </cell>
          <cell r="AB36" t="e">
            <v>#NAME?</v>
          </cell>
          <cell r="AC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DESPACHO TERMICO [MW]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MWH</v>
          </cell>
          <cell r="AB39" t="str">
            <v>Zona</v>
          </cell>
          <cell r="AC39">
            <v>0</v>
          </cell>
          <cell r="AD39" t="str">
            <v>PMIN</v>
          </cell>
          <cell r="AE39" t="str">
            <v xml:space="preserve">1-(%REG) </v>
          </cell>
          <cell r="AF39" t="str">
            <v>MRP</v>
          </cell>
        </row>
        <row r="40">
          <cell r="B40" t="str">
            <v>ITABO 1</v>
          </cell>
          <cell r="C40">
            <v>110</v>
          </cell>
          <cell r="D40">
            <v>110</v>
          </cell>
          <cell r="E40">
            <v>94.678980455125924</v>
          </cell>
          <cell r="F40">
            <v>90.918205145930273</v>
          </cell>
          <cell r="G40">
            <v>95.226632514356055</v>
          </cell>
          <cell r="H40">
            <v>110</v>
          </cell>
          <cell r="I40">
            <v>110</v>
          </cell>
          <cell r="J40">
            <v>110</v>
          </cell>
          <cell r="K40">
            <v>110</v>
          </cell>
          <cell r="L40">
            <v>110</v>
          </cell>
          <cell r="M40">
            <v>110</v>
          </cell>
          <cell r="N40">
            <v>110</v>
          </cell>
          <cell r="O40">
            <v>110</v>
          </cell>
          <cell r="P40">
            <v>110</v>
          </cell>
          <cell r="Q40">
            <v>110</v>
          </cell>
          <cell r="R40">
            <v>110</v>
          </cell>
          <cell r="S40">
            <v>110</v>
          </cell>
          <cell r="T40">
            <v>110</v>
          </cell>
          <cell r="U40">
            <v>110</v>
          </cell>
          <cell r="V40">
            <v>110</v>
          </cell>
          <cell r="W40">
            <v>110</v>
          </cell>
          <cell r="X40">
            <v>110</v>
          </cell>
          <cell r="Y40">
            <v>110</v>
          </cell>
          <cell r="Z40">
            <v>110</v>
          </cell>
          <cell r="AA40">
            <v>0</v>
          </cell>
          <cell r="AB40" t="str">
            <v>ITHA</v>
          </cell>
          <cell r="AC40">
            <v>0</v>
          </cell>
          <cell r="AD40">
            <v>90</v>
          </cell>
          <cell r="AE40">
            <v>1</v>
          </cell>
          <cell r="AF40">
            <v>0</v>
          </cell>
        </row>
        <row r="41">
          <cell r="B41" t="str">
            <v>ITABO 2</v>
          </cell>
          <cell r="C41">
            <v>110</v>
          </cell>
          <cell r="D41">
            <v>110</v>
          </cell>
          <cell r="E41">
            <v>90</v>
          </cell>
          <cell r="F41">
            <v>90</v>
          </cell>
          <cell r="G41">
            <v>90</v>
          </cell>
          <cell r="H41">
            <v>93.799905442315861</v>
          </cell>
          <cell r="I41">
            <v>94.911626264049204</v>
          </cell>
          <cell r="J41">
            <v>110</v>
          </cell>
          <cell r="K41">
            <v>110</v>
          </cell>
          <cell r="L41">
            <v>110</v>
          </cell>
          <cell r="M41">
            <v>110</v>
          </cell>
          <cell r="N41">
            <v>110</v>
          </cell>
          <cell r="O41">
            <v>110</v>
          </cell>
          <cell r="P41">
            <v>110</v>
          </cell>
          <cell r="Q41">
            <v>110</v>
          </cell>
          <cell r="R41">
            <v>110</v>
          </cell>
          <cell r="S41">
            <v>110</v>
          </cell>
          <cell r="T41">
            <v>108.33534589822141</v>
          </cell>
          <cell r="U41">
            <v>104.60823978953685</v>
          </cell>
          <cell r="V41">
            <v>110</v>
          </cell>
          <cell r="W41">
            <v>110</v>
          </cell>
          <cell r="X41">
            <v>110</v>
          </cell>
          <cell r="Y41">
            <v>110</v>
          </cell>
          <cell r="Z41">
            <v>110</v>
          </cell>
          <cell r="AA41">
            <v>0</v>
          </cell>
          <cell r="AB41" t="str">
            <v>ITHA</v>
          </cell>
          <cell r="AC41">
            <v>0</v>
          </cell>
          <cell r="AD41">
            <v>90</v>
          </cell>
          <cell r="AE41">
            <v>1</v>
          </cell>
          <cell r="AF41">
            <v>0</v>
          </cell>
        </row>
        <row r="42">
          <cell r="B42" t="str">
            <v>BARAHONA CARBON</v>
          </cell>
          <cell r="C42">
            <v>45</v>
          </cell>
          <cell r="D42">
            <v>45</v>
          </cell>
          <cell r="E42">
            <v>41</v>
          </cell>
          <cell r="F42">
            <v>41</v>
          </cell>
          <cell r="G42">
            <v>41</v>
          </cell>
          <cell r="H42">
            <v>41</v>
          </cell>
          <cell r="I42">
            <v>41</v>
          </cell>
          <cell r="J42">
            <v>45</v>
          </cell>
          <cell r="K42">
            <v>45</v>
          </cell>
          <cell r="L42">
            <v>45</v>
          </cell>
          <cell r="M42">
            <v>45</v>
          </cell>
          <cell r="N42">
            <v>45</v>
          </cell>
          <cell r="O42">
            <v>45</v>
          </cell>
          <cell r="P42">
            <v>45</v>
          </cell>
          <cell r="Q42">
            <v>45</v>
          </cell>
          <cell r="R42">
            <v>45</v>
          </cell>
          <cell r="S42">
            <v>45</v>
          </cell>
          <cell r="T42">
            <v>41</v>
          </cell>
          <cell r="U42">
            <v>41</v>
          </cell>
          <cell r="V42">
            <v>45</v>
          </cell>
          <cell r="W42">
            <v>45</v>
          </cell>
          <cell r="X42">
            <v>45</v>
          </cell>
          <cell r="Y42">
            <v>45</v>
          </cell>
          <cell r="Z42">
            <v>45</v>
          </cell>
          <cell r="AA42">
            <v>0</v>
          </cell>
          <cell r="AB42" t="str">
            <v>PIZA</v>
          </cell>
          <cell r="AC42">
            <v>0</v>
          </cell>
          <cell r="AD42">
            <v>41</v>
          </cell>
          <cell r="AE42">
            <v>1</v>
          </cell>
          <cell r="AF42">
            <v>0</v>
          </cell>
        </row>
        <row r="43">
          <cell r="B43" t="str">
            <v>SULTANA DEL ESTE</v>
          </cell>
          <cell r="C43">
            <v>32</v>
          </cell>
          <cell r="D43">
            <v>32</v>
          </cell>
          <cell r="E43">
            <v>32</v>
          </cell>
          <cell r="F43">
            <v>32</v>
          </cell>
          <cell r="G43">
            <v>32</v>
          </cell>
          <cell r="H43">
            <v>32</v>
          </cell>
          <cell r="I43">
            <v>32</v>
          </cell>
          <cell r="J43">
            <v>32</v>
          </cell>
          <cell r="K43">
            <v>59.9</v>
          </cell>
          <cell r="L43">
            <v>59.9</v>
          </cell>
          <cell r="M43">
            <v>59.9</v>
          </cell>
          <cell r="N43">
            <v>59.9</v>
          </cell>
          <cell r="O43">
            <v>59.9</v>
          </cell>
          <cell r="P43">
            <v>59.9</v>
          </cell>
          <cell r="Q43">
            <v>59.9</v>
          </cell>
          <cell r="R43">
            <v>59.9</v>
          </cell>
          <cell r="S43">
            <v>59.9</v>
          </cell>
          <cell r="T43">
            <v>59.9</v>
          </cell>
          <cell r="U43">
            <v>124.68</v>
          </cell>
          <cell r="V43">
            <v>141.82</v>
          </cell>
          <cell r="W43">
            <v>141.82</v>
          </cell>
          <cell r="X43">
            <v>141.82</v>
          </cell>
          <cell r="Y43">
            <v>141.82</v>
          </cell>
          <cell r="Z43">
            <v>32</v>
          </cell>
          <cell r="AA43">
            <v>0</v>
          </cell>
          <cell r="AB43" t="str">
            <v>SPM</v>
          </cell>
          <cell r="AC43">
            <v>0</v>
          </cell>
          <cell r="AD43">
            <v>115.5</v>
          </cell>
          <cell r="AE43">
            <v>1</v>
          </cell>
          <cell r="AF43">
            <v>9.18</v>
          </cell>
        </row>
        <row r="44">
          <cell r="B44" t="str">
            <v>AES ANDRES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VDTE</v>
          </cell>
          <cell r="AC44">
            <v>0</v>
          </cell>
          <cell r="AD44">
            <v>150</v>
          </cell>
          <cell r="AE44">
            <v>1</v>
          </cell>
          <cell r="AF44">
            <v>14</v>
          </cell>
        </row>
        <row r="45">
          <cell r="B45" t="str">
            <v>ESTRELLA DEL MAR</v>
          </cell>
          <cell r="C45">
            <v>58.45</v>
          </cell>
          <cell r="D45">
            <v>58.45</v>
          </cell>
          <cell r="E45">
            <v>58.45</v>
          </cell>
          <cell r="F45">
            <v>58.45</v>
          </cell>
          <cell r="G45">
            <v>58.45</v>
          </cell>
          <cell r="H45">
            <v>58.45</v>
          </cell>
          <cell r="I45">
            <v>58.45</v>
          </cell>
          <cell r="J45">
            <v>68.95</v>
          </cell>
          <cell r="K45">
            <v>68.95</v>
          </cell>
          <cell r="L45">
            <v>67.023739988499315</v>
          </cell>
          <cell r="M45">
            <v>65.168125319394463</v>
          </cell>
          <cell r="N45">
            <v>64.664260518319921</v>
          </cell>
          <cell r="O45">
            <v>68.95</v>
          </cell>
          <cell r="P45">
            <v>68.95</v>
          </cell>
          <cell r="Q45">
            <v>68.95</v>
          </cell>
          <cell r="R45">
            <v>68.95</v>
          </cell>
          <cell r="S45">
            <v>68.95</v>
          </cell>
          <cell r="T45">
            <v>60.8</v>
          </cell>
          <cell r="U45">
            <v>60.8</v>
          </cell>
          <cell r="V45">
            <v>68.95</v>
          </cell>
          <cell r="W45">
            <v>68.95</v>
          </cell>
          <cell r="X45">
            <v>68.95</v>
          </cell>
          <cell r="Y45">
            <v>67.989651199595627</v>
          </cell>
          <cell r="Z45">
            <v>68.95</v>
          </cell>
          <cell r="AA45">
            <v>0</v>
          </cell>
          <cell r="AB45" t="str">
            <v>PIZA</v>
          </cell>
          <cell r="AC45">
            <v>0</v>
          </cell>
          <cell r="AD45">
            <v>56.25</v>
          </cell>
          <cell r="AE45">
            <v>1</v>
          </cell>
          <cell r="AF45">
            <v>4.55</v>
          </cell>
        </row>
        <row r="46">
          <cell r="B46" t="str">
            <v>ESTRELLA DEL NORTE</v>
          </cell>
          <cell r="C46">
            <v>37.799999999999997</v>
          </cell>
          <cell r="D46">
            <v>37.799999999999997</v>
          </cell>
          <cell r="E46">
            <v>32.25</v>
          </cell>
          <cell r="F46">
            <v>32.25</v>
          </cell>
          <cell r="G46">
            <v>32.25</v>
          </cell>
          <cell r="H46">
            <v>32.25</v>
          </cell>
          <cell r="I46">
            <v>32.25</v>
          </cell>
          <cell r="J46">
            <v>37.799999999999997</v>
          </cell>
          <cell r="K46">
            <v>37.799999999999997</v>
          </cell>
          <cell r="L46">
            <v>32.25</v>
          </cell>
          <cell r="M46">
            <v>32.25</v>
          </cell>
          <cell r="N46">
            <v>32.25</v>
          </cell>
          <cell r="O46">
            <v>37.799999999999997</v>
          </cell>
          <cell r="P46">
            <v>37.799999999999997</v>
          </cell>
          <cell r="Q46">
            <v>37.799999999999997</v>
          </cell>
          <cell r="R46">
            <v>37.799999999999997</v>
          </cell>
          <cell r="S46">
            <v>37.799999999999997</v>
          </cell>
          <cell r="T46">
            <v>32.25</v>
          </cell>
          <cell r="U46">
            <v>32.25</v>
          </cell>
          <cell r="V46">
            <v>37.799999999999997</v>
          </cell>
          <cell r="W46">
            <v>37.799999999999997</v>
          </cell>
          <cell r="X46">
            <v>37.799999999999997</v>
          </cell>
          <cell r="Y46">
            <v>32.25</v>
          </cell>
          <cell r="Z46">
            <v>37.799999999999997</v>
          </cell>
          <cell r="AA46">
            <v>0</v>
          </cell>
          <cell r="AB46" t="str">
            <v>SPM</v>
          </cell>
          <cell r="AC46">
            <v>0</v>
          </cell>
          <cell r="AD46">
            <v>32.25</v>
          </cell>
          <cell r="AE46">
            <v>1</v>
          </cell>
          <cell r="AF46">
            <v>0</v>
          </cell>
        </row>
        <row r="47">
          <cell r="B47" t="str">
            <v>PALAMARA</v>
          </cell>
          <cell r="C47">
            <v>70.290000000000006</v>
          </cell>
          <cell r="D47">
            <v>70.290000000000006</v>
          </cell>
          <cell r="E47">
            <v>70.290000000000006</v>
          </cell>
          <cell r="F47">
            <v>70.290000000000006</v>
          </cell>
          <cell r="G47">
            <v>70.290000000000006</v>
          </cell>
          <cell r="H47">
            <v>70.290000000000006</v>
          </cell>
          <cell r="I47">
            <v>70.290000000000006</v>
          </cell>
          <cell r="J47">
            <v>70.290000000000006</v>
          </cell>
          <cell r="K47">
            <v>70.290000000000006</v>
          </cell>
          <cell r="L47">
            <v>70.290000000000006</v>
          </cell>
          <cell r="M47">
            <v>70.290000000000006</v>
          </cell>
          <cell r="N47">
            <v>70.290000000000006</v>
          </cell>
          <cell r="O47">
            <v>70.290000000000006</v>
          </cell>
          <cell r="P47">
            <v>70.290000000000006</v>
          </cell>
          <cell r="Q47">
            <v>70.290000000000006</v>
          </cell>
          <cell r="R47">
            <v>70.290000000000006</v>
          </cell>
          <cell r="S47">
            <v>70.290000000000006</v>
          </cell>
          <cell r="T47">
            <v>84.8</v>
          </cell>
          <cell r="U47">
            <v>84.8</v>
          </cell>
          <cell r="V47">
            <v>90.3</v>
          </cell>
          <cell r="W47">
            <v>90.3</v>
          </cell>
          <cell r="X47">
            <v>90.3</v>
          </cell>
          <cell r="Y47">
            <v>84.8</v>
          </cell>
          <cell r="Z47">
            <v>86.06672215792274</v>
          </cell>
          <cell r="AA47">
            <v>0</v>
          </cell>
          <cell r="AB47" t="str">
            <v>VDTE</v>
          </cell>
          <cell r="AC47">
            <v>0</v>
          </cell>
          <cell r="AD47">
            <v>80</v>
          </cell>
          <cell r="AE47">
            <v>1</v>
          </cell>
          <cell r="AF47">
            <v>3.7</v>
          </cell>
        </row>
        <row r="48">
          <cell r="B48" t="str">
            <v>MANZANILLO 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PPTA</v>
          </cell>
          <cell r="AC48">
            <v>0</v>
          </cell>
          <cell r="AD48">
            <v>1.2</v>
          </cell>
          <cell r="AE48">
            <v>1</v>
          </cell>
          <cell r="AF48">
            <v>0</v>
          </cell>
        </row>
        <row r="49">
          <cell r="B49" t="str">
            <v>MONTE RIO</v>
          </cell>
          <cell r="C49">
            <v>84.7</v>
          </cell>
          <cell r="D49">
            <v>76.663450418365201</v>
          </cell>
          <cell r="E49">
            <v>45</v>
          </cell>
          <cell r="F49">
            <v>45</v>
          </cell>
          <cell r="G49">
            <v>45</v>
          </cell>
          <cell r="H49">
            <v>72.8</v>
          </cell>
          <cell r="I49">
            <v>72.8</v>
          </cell>
          <cell r="J49">
            <v>84.7</v>
          </cell>
          <cell r="K49">
            <v>84.7</v>
          </cell>
          <cell r="L49">
            <v>72.8</v>
          </cell>
          <cell r="M49">
            <v>72.8</v>
          </cell>
          <cell r="N49">
            <v>72.8</v>
          </cell>
          <cell r="O49">
            <v>84.7</v>
          </cell>
          <cell r="P49">
            <v>84.7</v>
          </cell>
          <cell r="Q49">
            <v>78.386537124330076</v>
          </cell>
          <cell r="R49">
            <v>82.182065797589999</v>
          </cell>
          <cell r="S49">
            <v>84.7</v>
          </cell>
          <cell r="T49">
            <v>72.8</v>
          </cell>
          <cell r="U49">
            <v>72.8</v>
          </cell>
          <cell r="V49">
            <v>76.551405507306612</v>
          </cell>
          <cell r="W49">
            <v>84.7</v>
          </cell>
          <cell r="X49">
            <v>84.7</v>
          </cell>
          <cell r="Y49">
            <v>72.8</v>
          </cell>
          <cell r="Z49">
            <v>72.8</v>
          </cell>
          <cell r="AA49">
            <v>0</v>
          </cell>
          <cell r="AB49" t="str">
            <v>SPM</v>
          </cell>
          <cell r="AC49">
            <v>0</v>
          </cell>
          <cell r="AD49">
            <v>72.8</v>
          </cell>
          <cell r="AE49">
            <v>1</v>
          </cell>
          <cell r="AF49">
            <v>0</v>
          </cell>
        </row>
        <row r="50">
          <cell r="B50" t="str">
            <v>LA VEGA</v>
          </cell>
          <cell r="C50">
            <v>73.599999999999994</v>
          </cell>
          <cell r="D50">
            <v>70</v>
          </cell>
          <cell r="E50">
            <v>70</v>
          </cell>
          <cell r="F50">
            <v>70</v>
          </cell>
          <cell r="G50">
            <v>70</v>
          </cell>
          <cell r="H50">
            <v>70</v>
          </cell>
          <cell r="I50">
            <v>70</v>
          </cell>
          <cell r="J50">
            <v>73.599999999999994</v>
          </cell>
          <cell r="K50">
            <v>73.599999999999994</v>
          </cell>
          <cell r="L50">
            <v>70</v>
          </cell>
          <cell r="M50">
            <v>70</v>
          </cell>
          <cell r="N50">
            <v>70</v>
          </cell>
          <cell r="O50">
            <v>73.599999999999994</v>
          </cell>
          <cell r="P50">
            <v>73.599999999999994</v>
          </cell>
          <cell r="Q50">
            <v>70</v>
          </cell>
          <cell r="R50">
            <v>70</v>
          </cell>
          <cell r="S50">
            <v>73.599999999999994</v>
          </cell>
          <cell r="T50">
            <v>70</v>
          </cell>
          <cell r="U50">
            <v>70</v>
          </cell>
          <cell r="V50">
            <v>70</v>
          </cell>
          <cell r="W50">
            <v>73.599999999999994</v>
          </cell>
          <cell r="X50">
            <v>73.599999999999994</v>
          </cell>
          <cell r="Y50">
            <v>70</v>
          </cell>
          <cell r="Z50">
            <v>70</v>
          </cell>
          <cell r="AA50">
            <v>0</v>
          </cell>
          <cell r="AB50" t="str">
            <v>PAL</v>
          </cell>
          <cell r="AC50">
            <v>0</v>
          </cell>
          <cell r="AD50">
            <v>70</v>
          </cell>
          <cell r="AE50">
            <v>1</v>
          </cell>
          <cell r="AF50">
            <v>0</v>
          </cell>
        </row>
        <row r="51">
          <cell r="B51" t="str">
            <v>CEPP 1</v>
          </cell>
          <cell r="C51">
            <v>11.423999999999999</v>
          </cell>
          <cell r="D51">
            <v>11</v>
          </cell>
          <cell r="E51">
            <v>11</v>
          </cell>
          <cell r="F51">
            <v>11</v>
          </cell>
          <cell r="G51">
            <v>11</v>
          </cell>
          <cell r="H51">
            <v>11</v>
          </cell>
          <cell r="I51">
            <v>11</v>
          </cell>
          <cell r="J51">
            <v>11.423999999999999</v>
          </cell>
          <cell r="K51">
            <v>11.273990089091711</v>
          </cell>
          <cell r="L51">
            <v>11</v>
          </cell>
          <cell r="M51">
            <v>11</v>
          </cell>
          <cell r="N51">
            <v>11</v>
          </cell>
          <cell r="O51">
            <v>11.423999999999999</v>
          </cell>
          <cell r="P51">
            <v>11.423999999999999</v>
          </cell>
          <cell r="Q51">
            <v>11</v>
          </cell>
          <cell r="R51">
            <v>11</v>
          </cell>
          <cell r="S51">
            <v>11.423999999999999</v>
          </cell>
          <cell r="T51">
            <v>11</v>
          </cell>
          <cell r="U51">
            <v>11</v>
          </cell>
          <cell r="V51">
            <v>11</v>
          </cell>
          <cell r="W51">
            <v>11.423999999999999</v>
          </cell>
          <cell r="X51">
            <v>11.423999999999999</v>
          </cell>
          <cell r="Y51">
            <v>11</v>
          </cell>
          <cell r="Z51">
            <v>11</v>
          </cell>
          <cell r="AA51">
            <v>0</v>
          </cell>
          <cell r="AB51" t="str">
            <v>PPTA</v>
          </cell>
          <cell r="AC51">
            <v>0</v>
          </cell>
          <cell r="AD51">
            <v>11</v>
          </cell>
          <cell r="AE51">
            <v>1</v>
          </cell>
          <cell r="AF51">
            <v>0</v>
          </cell>
        </row>
        <row r="52">
          <cell r="B52" t="str">
            <v>METALDOM</v>
          </cell>
          <cell r="C52">
            <v>31.5</v>
          </cell>
          <cell r="D52">
            <v>27</v>
          </cell>
          <cell r="E52">
            <v>21</v>
          </cell>
          <cell r="F52">
            <v>21</v>
          </cell>
          <cell r="G52">
            <v>21</v>
          </cell>
          <cell r="H52">
            <v>27</v>
          </cell>
          <cell r="I52">
            <v>27</v>
          </cell>
          <cell r="J52">
            <v>31.5</v>
          </cell>
          <cell r="K52">
            <v>27</v>
          </cell>
          <cell r="L52">
            <v>27</v>
          </cell>
          <cell r="M52">
            <v>27</v>
          </cell>
          <cell r="N52">
            <v>27</v>
          </cell>
          <cell r="O52">
            <v>29.936514593079863</v>
          </cell>
          <cell r="P52">
            <v>31.5</v>
          </cell>
          <cell r="Q52">
            <v>27</v>
          </cell>
          <cell r="R52">
            <v>27</v>
          </cell>
          <cell r="S52">
            <v>31.5</v>
          </cell>
          <cell r="T52">
            <v>27</v>
          </cell>
          <cell r="U52">
            <v>27</v>
          </cell>
          <cell r="V52">
            <v>27</v>
          </cell>
          <cell r="W52">
            <v>31.5</v>
          </cell>
          <cell r="X52">
            <v>31.5</v>
          </cell>
          <cell r="Y52">
            <v>27</v>
          </cell>
          <cell r="Z52">
            <v>27</v>
          </cell>
          <cell r="AA52">
            <v>0</v>
          </cell>
          <cell r="AB52" t="str">
            <v>CANA</v>
          </cell>
          <cell r="AC52">
            <v>0</v>
          </cell>
          <cell r="AD52">
            <v>27</v>
          </cell>
          <cell r="AE52">
            <v>1</v>
          </cell>
          <cell r="AF52">
            <v>0</v>
          </cell>
        </row>
        <row r="53">
          <cell r="B53" t="str">
            <v>CEPP 2</v>
          </cell>
          <cell r="C53">
            <v>36.599768910672623</v>
          </cell>
          <cell r="D53">
            <v>31.5</v>
          </cell>
          <cell r="E53">
            <v>31.5</v>
          </cell>
          <cell r="F53">
            <v>28</v>
          </cell>
          <cell r="G53">
            <v>31.5</v>
          </cell>
          <cell r="H53">
            <v>31.5</v>
          </cell>
          <cell r="I53">
            <v>31.5</v>
          </cell>
          <cell r="J53">
            <v>42.106969031170451</v>
          </cell>
          <cell r="K53">
            <v>31.5</v>
          </cell>
          <cell r="L53">
            <v>31.5</v>
          </cell>
          <cell r="M53">
            <v>31.5</v>
          </cell>
          <cell r="N53">
            <v>31.5</v>
          </cell>
          <cell r="O53">
            <v>31.5</v>
          </cell>
          <cell r="P53">
            <v>42.035008405609886</v>
          </cell>
          <cell r="Q53">
            <v>31.5</v>
          </cell>
          <cell r="R53">
            <v>31.5</v>
          </cell>
          <cell r="S53">
            <v>45.695999999999998</v>
          </cell>
          <cell r="T53">
            <v>31.5</v>
          </cell>
          <cell r="U53">
            <v>31.5</v>
          </cell>
          <cell r="V53">
            <v>31.5</v>
          </cell>
          <cell r="W53">
            <v>45.695999999999998</v>
          </cell>
          <cell r="X53">
            <v>42.611328716747266</v>
          </cell>
          <cell r="Y53">
            <v>31.5</v>
          </cell>
          <cell r="Z53">
            <v>31.5</v>
          </cell>
          <cell r="AA53">
            <v>0</v>
          </cell>
          <cell r="AB53" t="str">
            <v>ITHA</v>
          </cell>
          <cell r="AC53">
            <v>0</v>
          </cell>
          <cell r="AD53">
            <v>31.5</v>
          </cell>
          <cell r="AE53">
            <v>1</v>
          </cell>
          <cell r="AF53">
            <v>0</v>
          </cell>
        </row>
        <row r="54">
          <cell r="B54" t="str">
            <v>SAN PEDRO VAPOR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PPTA</v>
          </cell>
          <cell r="AC54">
            <v>0</v>
          </cell>
          <cell r="AD54">
            <v>22</v>
          </cell>
          <cell r="AE54">
            <v>1</v>
          </cell>
          <cell r="AF54">
            <v>0</v>
          </cell>
        </row>
        <row r="55">
          <cell r="B55" t="str">
            <v>LOS MINA 5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PPTA</v>
          </cell>
          <cell r="AC55">
            <v>0</v>
          </cell>
          <cell r="AD55">
            <v>60</v>
          </cell>
          <cell r="AE55">
            <v>1</v>
          </cell>
          <cell r="AF55">
            <v>14.6</v>
          </cell>
        </row>
        <row r="56">
          <cell r="B56" t="str">
            <v>SMITH VAP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ITHA</v>
          </cell>
          <cell r="AC56">
            <v>0</v>
          </cell>
          <cell r="AD56">
            <v>28</v>
          </cell>
          <cell r="AE56">
            <v>1</v>
          </cell>
          <cell r="AF56">
            <v>4.8</v>
          </cell>
        </row>
        <row r="57">
          <cell r="B57" t="str">
            <v>HAINA 4</v>
          </cell>
          <cell r="C57">
            <v>48</v>
          </cell>
          <cell r="D57">
            <v>48</v>
          </cell>
          <cell r="E57">
            <v>48</v>
          </cell>
          <cell r="F57">
            <v>48</v>
          </cell>
          <cell r="G57">
            <v>48</v>
          </cell>
          <cell r="H57">
            <v>48</v>
          </cell>
          <cell r="I57">
            <v>48</v>
          </cell>
          <cell r="J57">
            <v>48</v>
          </cell>
          <cell r="K57">
            <v>48</v>
          </cell>
          <cell r="L57">
            <v>48</v>
          </cell>
          <cell r="M57">
            <v>48</v>
          </cell>
          <cell r="N57">
            <v>48</v>
          </cell>
          <cell r="O57">
            <v>48</v>
          </cell>
          <cell r="P57">
            <v>48</v>
          </cell>
          <cell r="Q57">
            <v>48</v>
          </cell>
          <cell r="R57">
            <v>48</v>
          </cell>
          <cell r="S57">
            <v>60.976095518933946</v>
          </cell>
          <cell r="T57">
            <v>48</v>
          </cell>
          <cell r="U57">
            <v>48</v>
          </cell>
          <cell r="V57">
            <v>48</v>
          </cell>
          <cell r="W57">
            <v>56.366414657817813</v>
          </cell>
          <cell r="X57">
            <v>48</v>
          </cell>
          <cell r="Y57">
            <v>48</v>
          </cell>
          <cell r="Z57">
            <v>48</v>
          </cell>
          <cell r="AA57">
            <v>0</v>
          </cell>
          <cell r="AB57" t="str">
            <v>BON</v>
          </cell>
          <cell r="AC57">
            <v>0</v>
          </cell>
          <cell r="AD57">
            <v>48</v>
          </cell>
          <cell r="AE57">
            <v>1</v>
          </cell>
          <cell r="AF57">
            <v>0</v>
          </cell>
        </row>
        <row r="58">
          <cell r="B58" t="str">
            <v>LOS MINA 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BON</v>
          </cell>
          <cell r="AC58">
            <v>0</v>
          </cell>
          <cell r="AD58">
            <v>60</v>
          </cell>
          <cell r="AE58">
            <v>1</v>
          </cell>
          <cell r="AF58">
            <v>14.6</v>
          </cell>
        </row>
        <row r="59">
          <cell r="B59" t="str">
            <v>SMITH CC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 t="str">
            <v>BON</v>
          </cell>
          <cell r="AC59">
            <v>0</v>
          </cell>
          <cell r="AD59">
            <v>105</v>
          </cell>
          <cell r="AE59">
            <v>1</v>
          </cell>
          <cell r="AF59">
            <v>0</v>
          </cell>
        </row>
        <row r="60">
          <cell r="B60" t="str">
            <v>SMITH</v>
          </cell>
          <cell r="C60">
            <v>136.78800000000001</v>
          </cell>
          <cell r="D60">
            <v>136.78800000000001</v>
          </cell>
          <cell r="E60">
            <v>136.78800000000001</v>
          </cell>
          <cell r="F60">
            <v>136.78800000000001</v>
          </cell>
          <cell r="G60">
            <v>136.78800000000001</v>
          </cell>
          <cell r="H60">
            <v>136.78800000000001</v>
          </cell>
          <cell r="I60">
            <v>136.78800000000001</v>
          </cell>
          <cell r="J60">
            <v>136.78800000000001</v>
          </cell>
          <cell r="K60">
            <v>136.78800000000001</v>
          </cell>
          <cell r="L60">
            <v>136.78800000000001</v>
          </cell>
          <cell r="M60">
            <v>136.78800000000001</v>
          </cell>
          <cell r="N60">
            <v>136.78800000000001</v>
          </cell>
          <cell r="O60">
            <v>136.78800000000001</v>
          </cell>
          <cell r="P60">
            <v>136.78800000000001</v>
          </cell>
          <cell r="Q60">
            <v>136.78800000000001</v>
          </cell>
          <cell r="R60">
            <v>136.78800000000001</v>
          </cell>
          <cell r="S60">
            <v>136.78800000000001</v>
          </cell>
          <cell r="T60">
            <v>136.78800000000001</v>
          </cell>
          <cell r="U60">
            <v>136.78800000000001</v>
          </cell>
          <cell r="V60">
            <v>136.78800000000001</v>
          </cell>
          <cell r="W60">
            <v>136.78800000000001</v>
          </cell>
          <cell r="X60">
            <v>136.78800000000001</v>
          </cell>
          <cell r="Y60">
            <v>136.78800000000001</v>
          </cell>
          <cell r="Z60">
            <v>136.78800000000001</v>
          </cell>
          <cell r="AA60">
            <v>0</v>
          </cell>
          <cell r="AB60" t="str">
            <v>PPTA</v>
          </cell>
          <cell r="AC60">
            <v>0</v>
          </cell>
          <cell r="AD60">
            <v>132</v>
          </cell>
          <cell r="AE60">
            <v>1</v>
          </cell>
          <cell r="AF60">
            <v>4.7880000000000003</v>
          </cell>
        </row>
        <row r="61">
          <cell r="B61" t="str">
            <v>FALCON 2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 t="str">
            <v>SPM</v>
          </cell>
          <cell r="AC61">
            <v>0</v>
          </cell>
          <cell r="AD61">
            <v>30</v>
          </cell>
          <cell r="AE61">
            <v>1</v>
          </cell>
          <cell r="AF61">
            <v>3.9060000000000001</v>
          </cell>
        </row>
        <row r="62">
          <cell r="B62" t="str">
            <v>FALCON 3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 t="str">
            <v>SPM</v>
          </cell>
          <cell r="AC62">
            <v>0</v>
          </cell>
          <cell r="AD62">
            <v>30</v>
          </cell>
          <cell r="AE62">
            <v>1</v>
          </cell>
          <cell r="AF62">
            <v>3.9060000000000001</v>
          </cell>
        </row>
        <row r="63">
          <cell r="B63" t="str">
            <v>FALCON 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 t="str">
            <v>ITHA</v>
          </cell>
          <cell r="AC63">
            <v>0</v>
          </cell>
          <cell r="AD63">
            <v>30</v>
          </cell>
          <cell r="AE63">
            <v>1</v>
          </cell>
          <cell r="AF63">
            <v>3.9060000000000001</v>
          </cell>
        </row>
        <row r="64">
          <cell r="B64" t="str">
            <v>PUERTO PLATA 2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26</v>
          </cell>
          <cell r="X64">
            <v>26</v>
          </cell>
          <cell r="Y64">
            <v>25.99</v>
          </cell>
          <cell r="Z64">
            <v>25.99</v>
          </cell>
          <cell r="AA64">
            <v>0</v>
          </cell>
          <cell r="AB64" t="str">
            <v>ITHA</v>
          </cell>
          <cell r="AC64">
            <v>0</v>
          </cell>
          <cell r="AD64">
            <v>26</v>
          </cell>
          <cell r="AE64">
            <v>1</v>
          </cell>
          <cell r="AF64">
            <v>0</v>
          </cell>
        </row>
        <row r="65">
          <cell r="B65" t="str">
            <v>SMITH CA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 t="str">
            <v>PPTA</v>
          </cell>
          <cell r="AC65">
            <v>0</v>
          </cell>
          <cell r="AD65">
            <v>0</v>
          </cell>
          <cell r="AE65">
            <v>1</v>
          </cell>
          <cell r="AF65">
            <v>0</v>
          </cell>
        </row>
        <row r="66">
          <cell r="B66" t="str">
            <v>CESPM 1</v>
          </cell>
          <cell r="C66">
            <v>69.95</v>
          </cell>
          <cell r="D66">
            <v>69.95</v>
          </cell>
          <cell r="E66">
            <v>69.95</v>
          </cell>
          <cell r="F66">
            <v>69.95</v>
          </cell>
          <cell r="G66">
            <v>69.95</v>
          </cell>
          <cell r="H66">
            <v>69.95</v>
          </cell>
          <cell r="I66">
            <v>69.95</v>
          </cell>
          <cell r="J66">
            <v>69.95</v>
          </cell>
          <cell r="K66">
            <v>69.95</v>
          </cell>
          <cell r="L66">
            <v>69.95</v>
          </cell>
          <cell r="M66">
            <v>69.95</v>
          </cell>
          <cell r="N66">
            <v>69.95</v>
          </cell>
          <cell r="O66">
            <v>69.95</v>
          </cell>
          <cell r="P66">
            <v>69.95</v>
          </cell>
          <cell r="Q66">
            <v>69.95</v>
          </cell>
          <cell r="R66">
            <v>69.95</v>
          </cell>
          <cell r="S66">
            <v>69.95</v>
          </cell>
          <cell r="T66">
            <v>69.95</v>
          </cell>
          <cell r="U66">
            <v>69.95</v>
          </cell>
          <cell r="V66">
            <v>69.95</v>
          </cell>
          <cell r="W66">
            <v>70</v>
          </cell>
          <cell r="X66">
            <v>70</v>
          </cell>
          <cell r="Y66">
            <v>69.95</v>
          </cell>
          <cell r="Z66">
            <v>69.95</v>
          </cell>
          <cell r="AA66">
            <v>0</v>
          </cell>
          <cell r="AB66" t="str">
            <v>HNSA</v>
          </cell>
          <cell r="AC66">
            <v>0</v>
          </cell>
          <cell r="AD66">
            <v>70</v>
          </cell>
          <cell r="AE66">
            <v>1</v>
          </cell>
          <cell r="AF66">
            <v>0</v>
          </cell>
        </row>
        <row r="67">
          <cell r="B67" t="str">
            <v>CESPM 2</v>
          </cell>
          <cell r="C67">
            <v>69.95</v>
          </cell>
          <cell r="D67">
            <v>69.95</v>
          </cell>
          <cell r="E67">
            <v>69.95</v>
          </cell>
          <cell r="F67">
            <v>69.95</v>
          </cell>
          <cell r="G67">
            <v>69.95</v>
          </cell>
          <cell r="H67">
            <v>69.95</v>
          </cell>
          <cell r="I67">
            <v>69.95</v>
          </cell>
          <cell r="J67">
            <v>69.95</v>
          </cell>
          <cell r="K67">
            <v>69.95</v>
          </cell>
          <cell r="L67">
            <v>69.95</v>
          </cell>
          <cell r="M67">
            <v>69.95</v>
          </cell>
          <cell r="N67">
            <v>69.95</v>
          </cell>
          <cell r="O67">
            <v>69.95</v>
          </cell>
          <cell r="P67">
            <v>69.95</v>
          </cell>
          <cell r="Q67">
            <v>69.95</v>
          </cell>
          <cell r="R67">
            <v>69.95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 t="str">
            <v>SPM</v>
          </cell>
          <cell r="AC67">
            <v>0</v>
          </cell>
          <cell r="AD67">
            <v>70</v>
          </cell>
          <cell r="AE67">
            <v>1</v>
          </cell>
          <cell r="AF67">
            <v>0</v>
          </cell>
        </row>
        <row r="68">
          <cell r="B68" t="str">
            <v>CESPM 3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 t="str">
            <v>SPM</v>
          </cell>
          <cell r="AC68">
            <v>0</v>
          </cell>
          <cell r="AD68">
            <v>70</v>
          </cell>
          <cell r="AE68">
            <v>1</v>
          </cell>
          <cell r="AF68">
            <v>0</v>
          </cell>
        </row>
        <row r="69">
          <cell r="B69" t="str">
            <v>HAINA 2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 t="str">
            <v>PIZA</v>
          </cell>
          <cell r="AC69">
            <v>0</v>
          </cell>
          <cell r="AD69">
            <v>32</v>
          </cell>
          <cell r="AE69">
            <v>1</v>
          </cell>
          <cell r="AF69">
            <v>0</v>
          </cell>
        </row>
        <row r="70">
          <cell r="B70" t="str">
            <v>HAINA 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 t="str">
            <v>BON</v>
          </cell>
          <cell r="AC70">
            <v>0</v>
          </cell>
          <cell r="AD70">
            <v>32</v>
          </cell>
          <cell r="AE70">
            <v>1</v>
          </cell>
          <cell r="AF70">
            <v>0</v>
          </cell>
        </row>
        <row r="71">
          <cell r="B71" t="str">
            <v>PUERTO PLATA 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 t="str">
            <v>HNSA</v>
          </cell>
          <cell r="AC71">
            <v>0</v>
          </cell>
          <cell r="AD71">
            <v>15</v>
          </cell>
          <cell r="AE71">
            <v>1</v>
          </cell>
          <cell r="AF71">
            <v>0</v>
          </cell>
        </row>
        <row r="72">
          <cell r="B72" t="str">
            <v>SABANA GRANDE DE BOYA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 t="str">
            <v>PPTA</v>
          </cell>
          <cell r="AC72">
            <v>0</v>
          </cell>
          <cell r="AD72">
            <v>1</v>
          </cell>
          <cell r="AE72">
            <v>1</v>
          </cell>
          <cell r="AF72">
            <v>0</v>
          </cell>
        </row>
        <row r="73">
          <cell r="B73" t="str">
            <v>CESPM 1 TG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 t="str">
            <v>PPTA</v>
          </cell>
          <cell r="AC73">
            <v>0</v>
          </cell>
          <cell r="AD73">
            <v>0</v>
          </cell>
          <cell r="AE73">
            <v>1</v>
          </cell>
          <cell r="AF73">
            <v>0</v>
          </cell>
        </row>
        <row r="74">
          <cell r="B74" t="str">
            <v>CESPM 2 TG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 t="str">
            <v>ITHA</v>
          </cell>
          <cell r="AC74">
            <v>0</v>
          </cell>
          <cell r="AD74">
            <v>0</v>
          </cell>
          <cell r="AE74">
            <v>1</v>
          </cell>
          <cell r="AF74">
            <v>0</v>
          </cell>
        </row>
        <row r="75">
          <cell r="B75" t="str">
            <v>CESPM 3 TG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 t="str">
            <v>ITHA</v>
          </cell>
          <cell r="AC75">
            <v>0</v>
          </cell>
          <cell r="AD75">
            <v>0</v>
          </cell>
          <cell r="AE75">
            <v>1</v>
          </cell>
          <cell r="AF75">
            <v>0</v>
          </cell>
        </row>
        <row r="76">
          <cell r="B76" t="str">
            <v>SABANA DE LA MAR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ITHA</v>
          </cell>
          <cell r="AC76">
            <v>0</v>
          </cell>
          <cell r="AD76">
            <v>2.6</v>
          </cell>
          <cell r="AE76">
            <v>1</v>
          </cell>
          <cell r="AF76">
            <v>0</v>
          </cell>
        </row>
        <row r="77">
          <cell r="B77" t="str">
            <v>YAMASA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PPTA</v>
          </cell>
          <cell r="AC77">
            <v>0</v>
          </cell>
          <cell r="AD77">
            <v>2.2999999999999998</v>
          </cell>
          <cell r="AE77">
            <v>1</v>
          </cell>
          <cell r="AF77">
            <v>0</v>
          </cell>
        </row>
        <row r="78">
          <cell r="B78" t="str">
            <v>SMITH TG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 t="str">
            <v>SPM</v>
          </cell>
          <cell r="AC78">
            <v>0</v>
          </cell>
          <cell r="AD78">
            <v>55</v>
          </cell>
          <cell r="AE78">
            <v>1</v>
          </cell>
          <cell r="AF78">
            <v>0</v>
          </cell>
        </row>
        <row r="79">
          <cell r="B79" t="str">
            <v>MAXON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 t="str">
            <v>HNSA</v>
          </cell>
          <cell r="AC79">
            <v>0</v>
          </cell>
          <cell r="AD79">
            <v>4.83</v>
          </cell>
          <cell r="AE79">
            <v>1</v>
          </cell>
          <cell r="AF79">
            <v>0</v>
          </cell>
        </row>
        <row r="80">
          <cell r="B80" t="str">
            <v>ARROYO BARRIL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 t="str">
            <v>PPTA</v>
          </cell>
          <cell r="AC80">
            <v>0</v>
          </cell>
          <cell r="AD80">
            <v>4.2</v>
          </cell>
          <cell r="AE80">
            <v>1</v>
          </cell>
          <cell r="AF80">
            <v>0</v>
          </cell>
        </row>
        <row r="81">
          <cell r="B81" t="str">
            <v>HAINA TG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 t="str">
            <v>PPTA</v>
          </cell>
          <cell r="AC81">
            <v>0</v>
          </cell>
          <cell r="AD81">
            <v>60</v>
          </cell>
          <cell r="AE81">
            <v>1</v>
          </cell>
          <cell r="AF81">
            <v>6.3</v>
          </cell>
        </row>
        <row r="82">
          <cell r="B82" t="str">
            <v>MONTECRISTI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 t="str">
            <v>CANA</v>
          </cell>
          <cell r="AC82">
            <v>0</v>
          </cell>
          <cell r="AD82">
            <v>5.6</v>
          </cell>
          <cell r="AE82">
            <v>1</v>
          </cell>
          <cell r="AF82">
            <v>0</v>
          </cell>
        </row>
        <row r="83">
          <cell r="B83" t="str">
            <v>ITABO 1 TG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PIZA</v>
          </cell>
          <cell r="AC83">
            <v>0</v>
          </cell>
          <cell r="AD83">
            <v>24</v>
          </cell>
          <cell r="AE83">
            <v>1</v>
          </cell>
          <cell r="AF83">
            <v>3</v>
          </cell>
        </row>
        <row r="84">
          <cell r="B84" t="str">
            <v>ITABO 2 TG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 t="str">
            <v>SPM</v>
          </cell>
          <cell r="AC84">
            <v>0</v>
          </cell>
          <cell r="AD84">
            <v>24</v>
          </cell>
          <cell r="AE84">
            <v>1</v>
          </cell>
          <cell r="AF84">
            <v>3</v>
          </cell>
        </row>
        <row r="85">
          <cell r="B85" t="str">
            <v>ITABO 3 TG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 t="str">
            <v>SPM</v>
          </cell>
          <cell r="AC85">
            <v>0</v>
          </cell>
          <cell r="AD85">
            <v>24</v>
          </cell>
          <cell r="AE85">
            <v>1</v>
          </cell>
          <cell r="AF85">
            <v>3</v>
          </cell>
        </row>
        <row r="86">
          <cell r="B86" t="str">
            <v>HIGUAMO 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 t="str">
            <v>PIZA</v>
          </cell>
          <cell r="AC86">
            <v>0</v>
          </cell>
          <cell r="AD86">
            <v>24</v>
          </cell>
          <cell r="AE86">
            <v>1</v>
          </cell>
          <cell r="AF86">
            <v>3</v>
          </cell>
        </row>
        <row r="87">
          <cell r="B87" t="str">
            <v>HIGUAMO 2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 t="str">
            <v>PPTA</v>
          </cell>
          <cell r="AC87">
            <v>0</v>
          </cell>
          <cell r="AD87">
            <v>24</v>
          </cell>
          <cell r="AE87">
            <v>1</v>
          </cell>
          <cell r="AF87">
            <v>3</v>
          </cell>
        </row>
        <row r="88">
          <cell r="B88" t="str">
            <v>LA ISABELA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SPM</v>
          </cell>
          <cell r="AC88">
            <v>0</v>
          </cell>
          <cell r="AD88">
            <v>1.1000000000000001</v>
          </cell>
          <cell r="AE88">
            <v>1</v>
          </cell>
          <cell r="AF88">
            <v>0</v>
          </cell>
        </row>
        <row r="89">
          <cell r="B89" t="str">
            <v>DAJABON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 t="str">
            <v>SPM</v>
          </cell>
          <cell r="AC89">
            <v>0</v>
          </cell>
          <cell r="AD89">
            <v>1.8</v>
          </cell>
          <cell r="AE89">
            <v>1</v>
          </cell>
          <cell r="AF89">
            <v>0</v>
          </cell>
        </row>
        <row r="90">
          <cell r="B90" t="str">
            <v>MANZANILLO 2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 t="str">
            <v>VDTE</v>
          </cell>
          <cell r="AC90">
            <v>0</v>
          </cell>
          <cell r="AD90">
            <v>0.52500000000000002</v>
          </cell>
          <cell r="AE90">
            <v>1</v>
          </cell>
          <cell r="AF90">
            <v>0</v>
          </cell>
        </row>
        <row r="91">
          <cell r="B91" t="str">
            <v>PIMENTEL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 t="str">
            <v>PPTA</v>
          </cell>
          <cell r="AC91">
            <v>0</v>
          </cell>
          <cell r="AD91">
            <v>5</v>
          </cell>
          <cell r="AE91">
            <v>1</v>
          </cell>
          <cell r="AF91">
            <v>0</v>
          </cell>
        </row>
        <row r="92">
          <cell r="B92" t="str">
            <v>OVIEDO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PPTA</v>
          </cell>
          <cell r="AC92">
            <v>0</v>
          </cell>
          <cell r="AD92">
            <v>0.6</v>
          </cell>
          <cell r="AE92">
            <v>1</v>
          </cell>
          <cell r="AF92">
            <v>0</v>
          </cell>
        </row>
        <row r="93">
          <cell r="B93" t="str">
            <v>SAN PEDRO TG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16</v>
          </cell>
          <cell r="AE93">
            <v>1</v>
          </cell>
          <cell r="AF93">
            <v>0</v>
          </cell>
        </row>
        <row r="94">
          <cell r="B94" t="str">
            <v>BARAHONA TG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16</v>
          </cell>
          <cell r="AE94">
            <v>1</v>
          </cell>
          <cell r="AF94">
            <v>0</v>
          </cell>
        </row>
        <row r="95">
          <cell r="B95" t="str">
            <v>TOTAL TERMICA</v>
          </cell>
          <cell r="C95">
            <v>1026.0517689106728</v>
          </cell>
          <cell r="D95">
            <v>1004.3914504183653</v>
          </cell>
          <cell r="E95">
            <v>921.85698045512606</v>
          </cell>
          <cell r="F95">
            <v>914.59620514593041</v>
          </cell>
          <cell r="G95">
            <v>922.40463251435619</v>
          </cell>
          <cell r="H95">
            <v>974.77790544231607</v>
          </cell>
          <cell r="I95">
            <v>975.88962626404941</v>
          </cell>
          <cell r="J95">
            <v>1042.0589690311706</v>
          </cell>
          <cell r="K95">
            <v>1054.7019900890919</v>
          </cell>
          <cell r="L95">
            <v>1031.4517399884992</v>
          </cell>
          <cell r="M95">
            <v>1029.5961253193943</v>
          </cell>
          <cell r="N95">
            <v>1029.0922605183198</v>
          </cell>
          <cell r="O95">
            <v>1057.78851459308</v>
          </cell>
          <cell r="P95">
            <v>1069.88700840561</v>
          </cell>
          <cell r="Q95">
            <v>1044.51453712433</v>
          </cell>
          <cell r="R95">
            <v>1048.3100657975899</v>
          </cell>
          <cell r="S95">
            <v>1016.574095518934</v>
          </cell>
          <cell r="T95">
            <v>964.12334589822149</v>
          </cell>
          <cell r="U95">
            <v>1025.1762397895368</v>
          </cell>
          <cell r="V95">
            <v>1074.6594055073065</v>
          </cell>
          <cell r="W95">
            <v>1139.9444146578178</v>
          </cell>
          <cell r="X95">
            <v>1128.4933287167473</v>
          </cell>
          <cell r="Y95">
            <v>1084.8876511995957</v>
          </cell>
          <cell r="Z95">
            <v>982.84472215792277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B97" t="str">
            <v>DESPACHO HIDRO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ZONA</v>
          </cell>
          <cell r="AC97">
            <v>0</v>
          </cell>
          <cell r="AD97" t="str">
            <v>PMIN</v>
          </cell>
          <cell r="AE97">
            <v>0</v>
          </cell>
          <cell r="AF97" t="str">
            <v>MRP</v>
          </cell>
        </row>
        <row r="98">
          <cell r="B98" t="str">
            <v>Unidad/Hora</v>
          </cell>
          <cell r="C98">
            <v>1</v>
          </cell>
          <cell r="D98">
            <v>2</v>
          </cell>
          <cell r="E98">
            <v>3</v>
          </cell>
          <cell r="F98">
            <v>4</v>
          </cell>
          <cell r="G98">
            <v>5</v>
          </cell>
          <cell r="H98">
            <v>6</v>
          </cell>
          <cell r="I98">
            <v>7</v>
          </cell>
          <cell r="J98">
            <v>8</v>
          </cell>
          <cell r="K98">
            <v>9</v>
          </cell>
          <cell r="L98">
            <v>10</v>
          </cell>
          <cell r="M98">
            <v>11</v>
          </cell>
          <cell r="N98">
            <v>12</v>
          </cell>
          <cell r="O98">
            <v>13</v>
          </cell>
          <cell r="P98">
            <v>14</v>
          </cell>
          <cell r="Q98">
            <v>15</v>
          </cell>
          <cell r="R98">
            <v>16</v>
          </cell>
          <cell r="S98">
            <v>17</v>
          </cell>
          <cell r="T98">
            <v>18</v>
          </cell>
          <cell r="U98">
            <v>19</v>
          </cell>
          <cell r="V98">
            <v>20</v>
          </cell>
          <cell r="W98">
            <v>21</v>
          </cell>
          <cell r="X98">
            <v>22</v>
          </cell>
          <cell r="Y98">
            <v>23</v>
          </cell>
          <cell r="Z98">
            <v>24</v>
          </cell>
          <cell r="AA98">
            <v>0</v>
          </cell>
          <cell r="AC98">
            <v>0</v>
          </cell>
          <cell r="AE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B100" t="str">
            <v>TAVERA 1</v>
          </cell>
          <cell r="C100">
            <v>48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48</v>
          </cell>
          <cell r="W100">
            <v>48</v>
          </cell>
          <cell r="X100">
            <v>48</v>
          </cell>
          <cell r="Y100">
            <v>48</v>
          </cell>
          <cell r="Z100">
            <v>48</v>
          </cell>
          <cell r="AA100">
            <v>528</v>
          </cell>
          <cell r="AB100">
            <v>322</v>
          </cell>
          <cell r="AC100">
            <v>0</v>
          </cell>
          <cell r="AD100">
            <v>32</v>
          </cell>
          <cell r="AE100">
            <v>0</v>
          </cell>
          <cell r="AF100">
            <v>1</v>
          </cell>
        </row>
        <row r="101">
          <cell r="B101" t="str">
            <v>TAVERA 2</v>
          </cell>
          <cell r="C101">
            <v>48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48</v>
          </cell>
          <cell r="J101">
            <v>48</v>
          </cell>
          <cell r="K101">
            <v>48</v>
          </cell>
          <cell r="L101">
            <v>48</v>
          </cell>
          <cell r="M101">
            <v>48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48</v>
          </cell>
          <cell r="W101">
            <v>48</v>
          </cell>
          <cell r="X101">
            <v>48</v>
          </cell>
          <cell r="Y101">
            <v>48</v>
          </cell>
          <cell r="Z101">
            <v>48</v>
          </cell>
          <cell r="AA101">
            <v>322</v>
          </cell>
          <cell r="AB101">
            <v>855</v>
          </cell>
          <cell r="AC101">
            <v>0</v>
          </cell>
          <cell r="AD101">
            <v>32</v>
          </cell>
          <cell r="AE101">
            <v>0</v>
          </cell>
          <cell r="AF101">
            <v>1</v>
          </cell>
        </row>
        <row r="102">
          <cell r="B102" t="str">
            <v>JIGUEY 1</v>
          </cell>
          <cell r="C102">
            <v>46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46</v>
          </cell>
          <cell r="V102">
            <v>46</v>
          </cell>
          <cell r="W102">
            <v>46</v>
          </cell>
          <cell r="X102">
            <v>46</v>
          </cell>
          <cell r="Y102">
            <v>46</v>
          </cell>
          <cell r="Z102">
            <v>46</v>
          </cell>
          <cell r="AA102">
            <v>855</v>
          </cell>
          <cell r="AB102">
            <v>550</v>
          </cell>
          <cell r="AC102">
            <v>0</v>
          </cell>
          <cell r="AD102">
            <v>18</v>
          </cell>
          <cell r="AE102">
            <v>0</v>
          </cell>
          <cell r="AF102">
            <v>1</v>
          </cell>
        </row>
        <row r="103">
          <cell r="B103" t="str">
            <v>JIGUEY 2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45</v>
          </cell>
          <cell r="I103">
            <v>45</v>
          </cell>
          <cell r="J103">
            <v>45</v>
          </cell>
          <cell r="K103">
            <v>45</v>
          </cell>
          <cell r="L103">
            <v>45</v>
          </cell>
          <cell r="M103">
            <v>45</v>
          </cell>
          <cell r="N103">
            <v>45</v>
          </cell>
          <cell r="O103">
            <v>45</v>
          </cell>
          <cell r="P103">
            <v>45</v>
          </cell>
          <cell r="Q103">
            <v>45</v>
          </cell>
          <cell r="R103">
            <v>45</v>
          </cell>
          <cell r="S103">
            <v>45</v>
          </cell>
          <cell r="T103">
            <v>45</v>
          </cell>
          <cell r="U103">
            <v>45</v>
          </cell>
          <cell r="V103">
            <v>45</v>
          </cell>
          <cell r="W103">
            <v>45</v>
          </cell>
          <cell r="X103">
            <v>45</v>
          </cell>
          <cell r="Y103">
            <v>45</v>
          </cell>
          <cell r="Z103">
            <v>45</v>
          </cell>
          <cell r="AA103">
            <v>550</v>
          </cell>
          <cell r="AB103">
            <v>525</v>
          </cell>
          <cell r="AC103">
            <v>0</v>
          </cell>
          <cell r="AD103">
            <v>18</v>
          </cell>
          <cell r="AE103">
            <v>0</v>
          </cell>
          <cell r="AF103">
            <v>1</v>
          </cell>
        </row>
        <row r="104">
          <cell r="B104" t="str">
            <v>AGUACATE 1</v>
          </cell>
          <cell r="C104">
            <v>0</v>
          </cell>
          <cell r="D104">
            <v>0</v>
          </cell>
          <cell r="E104">
            <v>25</v>
          </cell>
          <cell r="F104">
            <v>25</v>
          </cell>
          <cell r="G104">
            <v>25</v>
          </cell>
          <cell r="H104">
            <v>25</v>
          </cell>
          <cell r="I104">
            <v>25</v>
          </cell>
          <cell r="J104">
            <v>25</v>
          </cell>
          <cell r="K104">
            <v>25</v>
          </cell>
          <cell r="L104">
            <v>25</v>
          </cell>
          <cell r="M104">
            <v>25</v>
          </cell>
          <cell r="N104">
            <v>25</v>
          </cell>
          <cell r="O104">
            <v>25</v>
          </cell>
          <cell r="P104">
            <v>25</v>
          </cell>
          <cell r="Q104">
            <v>25</v>
          </cell>
          <cell r="R104">
            <v>25</v>
          </cell>
          <cell r="S104">
            <v>25</v>
          </cell>
          <cell r="T104">
            <v>25</v>
          </cell>
          <cell r="U104">
            <v>25</v>
          </cell>
          <cell r="V104">
            <v>25</v>
          </cell>
          <cell r="W104">
            <v>25</v>
          </cell>
          <cell r="X104">
            <v>25</v>
          </cell>
          <cell r="Y104">
            <v>25</v>
          </cell>
          <cell r="Z104">
            <v>25</v>
          </cell>
          <cell r="AA104">
            <v>525</v>
          </cell>
          <cell r="AB104">
            <v>115</v>
          </cell>
          <cell r="AC104">
            <v>0</v>
          </cell>
          <cell r="AD104">
            <v>16</v>
          </cell>
          <cell r="AE104">
            <v>0</v>
          </cell>
          <cell r="AF104">
            <v>1</v>
          </cell>
        </row>
        <row r="105">
          <cell r="B105" t="str">
            <v>AGUACATE 2</v>
          </cell>
          <cell r="C105">
            <v>0</v>
          </cell>
          <cell r="D105">
            <v>0</v>
          </cell>
          <cell r="E105">
            <v>0</v>
          </cell>
          <cell r="F105">
            <v>25</v>
          </cell>
          <cell r="G105">
            <v>25</v>
          </cell>
          <cell r="H105">
            <v>25</v>
          </cell>
          <cell r="I105">
            <v>25</v>
          </cell>
          <cell r="J105">
            <v>25</v>
          </cell>
          <cell r="K105">
            <v>25</v>
          </cell>
          <cell r="L105">
            <v>25</v>
          </cell>
          <cell r="M105">
            <v>25</v>
          </cell>
          <cell r="N105">
            <v>25</v>
          </cell>
          <cell r="O105">
            <v>25</v>
          </cell>
          <cell r="P105">
            <v>25</v>
          </cell>
          <cell r="Q105">
            <v>25</v>
          </cell>
          <cell r="R105">
            <v>25</v>
          </cell>
          <cell r="S105">
            <v>25</v>
          </cell>
          <cell r="T105">
            <v>25</v>
          </cell>
          <cell r="U105">
            <v>25</v>
          </cell>
          <cell r="V105">
            <v>25</v>
          </cell>
          <cell r="W105">
            <v>25</v>
          </cell>
          <cell r="X105">
            <v>25</v>
          </cell>
          <cell r="Y105">
            <v>25</v>
          </cell>
          <cell r="Z105">
            <v>25</v>
          </cell>
          <cell r="AA105">
            <v>115</v>
          </cell>
          <cell r="AB105">
            <v>115</v>
          </cell>
          <cell r="AC105">
            <v>0</v>
          </cell>
          <cell r="AD105">
            <v>16</v>
          </cell>
          <cell r="AE105">
            <v>0</v>
          </cell>
          <cell r="AF105">
            <v>1</v>
          </cell>
        </row>
        <row r="106">
          <cell r="B106" t="str">
            <v>VALDESIA 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23</v>
          </cell>
          <cell r="W106">
            <v>23</v>
          </cell>
          <cell r="X106">
            <v>23</v>
          </cell>
          <cell r="Y106">
            <v>23</v>
          </cell>
          <cell r="Z106">
            <v>23</v>
          </cell>
          <cell r="AA106">
            <v>115</v>
          </cell>
          <cell r="AB106">
            <v>276</v>
          </cell>
          <cell r="AC106">
            <v>0</v>
          </cell>
          <cell r="AD106">
            <v>8.5</v>
          </cell>
          <cell r="AE106">
            <v>0</v>
          </cell>
          <cell r="AF106">
            <v>1</v>
          </cell>
        </row>
        <row r="107">
          <cell r="B107" t="str">
            <v>VALDESIA 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23</v>
          </cell>
          <cell r="U107">
            <v>23</v>
          </cell>
          <cell r="V107">
            <v>23</v>
          </cell>
          <cell r="W107">
            <v>23</v>
          </cell>
          <cell r="X107">
            <v>23</v>
          </cell>
          <cell r="Y107">
            <v>0</v>
          </cell>
          <cell r="Z107">
            <v>0</v>
          </cell>
          <cell r="AA107">
            <v>276</v>
          </cell>
          <cell r="AB107">
            <v>276</v>
          </cell>
          <cell r="AC107">
            <v>0</v>
          </cell>
          <cell r="AD107">
            <v>8.5</v>
          </cell>
          <cell r="AE107">
            <v>0</v>
          </cell>
          <cell r="AF107">
            <v>1</v>
          </cell>
        </row>
        <row r="108">
          <cell r="B108" t="str">
            <v>RIO BLANCO 1</v>
          </cell>
          <cell r="C108">
            <v>11.5</v>
          </cell>
          <cell r="D108">
            <v>11.5</v>
          </cell>
          <cell r="E108">
            <v>11.5</v>
          </cell>
          <cell r="F108">
            <v>11.5</v>
          </cell>
          <cell r="G108">
            <v>11.5</v>
          </cell>
          <cell r="H108">
            <v>11.5</v>
          </cell>
          <cell r="I108">
            <v>11.5</v>
          </cell>
          <cell r="J108">
            <v>11.5</v>
          </cell>
          <cell r="K108">
            <v>11.5</v>
          </cell>
          <cell r="L108">
            <v>11.5</v>
          </cell>
          <cell r="M108">
            <v>11.5</v>
          </cell>
          <cell r="N108">
            <v>11.5</v>
          </cell>
          <cell r="O108">
            <v>11.5</v>
          </cell>
          <cell r="P108">
            <v>11.5</v>
          </cell>
          <cell r="Q108">
            <v>11.5</v>
          </cell>
          <cell r="R108">
            <v>11.5</v>
          </cell>
          <cell r="S108">
            <v>11.5</v>
          </cell>
          <cell r="T108">
            <v>11.5</v>
          </cell>
          <cell r="U108">
            <v>11.5</v>
          </cell>
          <cell r="V108">
            <v>11.5</v>
          </cell>
          <cell r="W108">
            <v>11.5</v>
          </cell>
          <cell r="X108">
            <v>11.5</v>
          </cell>
          <cell r="Y108">
            <v>11.5</v>
          </cell>
          <cell r="Z108">
            <v>11.5</v>
          </cell>
          <cell r="AA108">
            <v>276</v>
          </cell>
          <cell r="AB108">
            <v>225</v>
          </cell>
          <cell r="AC108">
            <v>0</v>
          </cell>
          <cell r="AD108">
            <v>10.5</v>
          </cell>
          <cell r="AE108">
            <v>0</v>
          </cell>
          <cell r="AF108">
            <v>1</v>
          </cell>
        </row>
        <row r="109">
          <cell r="B109" t="str">
            <v>RIO BLANCO 2</v>
          </cell>
          <cell r="C109">
            <v>11.5</v>
          </cell>
          <cell r="D109">
            <v>11.5</v>
          </cell>
          <cell r="E109">
            <v>11.5</v>
          </cell>
          <cell r="F109">
            <v>11.5</v>
          </cell>
          <cell r="G109">
            <v>11.5</v>
          </cell>
          <cell r="H109">
            <v>11.5</v>
          </cell>
          <cell r="I109">
            <v>11.5</v>
          </cell>
          <cell r="J109">
            <v>11.5</v>
          </cell>
          <cell r="K109">
            <v>11.5</v>
          </cell>
          <cell r="L109">
            <v>11.5</v>
          </cell>
          <cell r="M109">
            <v>11.5</v>
          </cell>
          <cell r="N109">
            <v>11.5</v>
          </cell>
          <cell r="O109">
            <v>11.5</v>
          </cell>
          <cell r="P109">
            <v>11.5</v>
          </cell>
          <cell r="Q109">
            <v>11.5</v>
          </cell>
          <cell r="R109">
            <v>11.5</v>
          </cell>
          <cell r="S109">
            <v>11.5</v>
          </cell>
          <cell r="T109">
            <v>11.5</v>
          </cell>
          <cell r="U109">
            <v>11.5</v>
          </cell>
          <cell r="V109">
            <v>11.5</v>
          </cell>
          <cell r="W109">
            <v>11.5</v>
          </cell>
          <cell r="X109">
            <v>11.5</v>
          </cell>
          <cell r="Y109">
            <v>11.5</v>
          </cell>
          <cell r="Z109">
            <v>11.5</v>
          </cell>
          <cell r="AA109">
            <v>225</v>
          </cell>
          <cell r="AB109">
            <v>125</v>
          </cell>
          <cell r="AC109">
            <v>0</v>
          </cell>
          <cell r="AD109">
            <v>10.5</v>
          </cell>
          <cell r="AE109">
            <v>0</v>
          </cell>
          <cell r="AF109">
            <v>0</v>
          </cell>
        </row>
        <row r="110">
          <cell r="B110" t="str">
            <v>MONCION 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25</v>
          </cell>
          <cell r="K110">
            <v>25</v>
          </cell>
          <cell r="L110">
            <v>25</v>
          </cell>
          <cell r="M110">
            <v>25</v>
          </cell>
          <cell r="N110">
            <v>25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25</v>
          </cell>
          <cell r="V110">
            <v>25</v>
          </cell>
          <cell r="W110">
            <v>25</v>
          </cell>
          <cell r="X110">
            <v>25</v>
          </cell>
          <cell r="Y110">
            <v>0</v>
          </cell>
          <cell r="Z110">
            <v>0</v>
          </cell>
          <cell r="AA110">
            <v>125</v>
          </cell>
          <cell r="AB110">
            <v>216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1">
          <cell r="B111" t="str">
            <v>MONCION 2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25</v>
          </cell>
          <cell r="W111">
            <v>25</v>
          </cell>
          <cell r="X111">
            <v>25</v>
          </cell>
          <cell r="Y111">
            <v>25</v>
          </cell>
          <cell r="Z111">
            <v>25</v>
          </cell>
          <cell r="AA111">
            <v>216</v>
          </cell>
          <cell r="AB111">
            <v>21.6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</row>
        <row r="112">
          <cell r="B112" t="str">
            <v>LOPEZ ANGOSTURA</v>
          </cell>
          <cell r="C112">
            <v>9</v>
          </cell>
          <cell r="D112">
            <v>9</v>
          </cell>
          <cell r="E112">
            <v>9</v>
          </cell>
          <cell r="F112">
            <v>9</v>
          </cell>
          <cell r="G112">
            <v>9</v>
          </cell>
          <cell r="H112">
            <v>9</v>
          </cell>
          <cell r="I112">
            <v>9</v>
          </cell>
          <cell r="J112">
            <v>9</v>
          </cell>
          <cell r="K112">
            <v>9</v>
          </cell>
          <cell r="L112">
            <v>9</v>
          </cell>
          <cell r="M112">
            <v>9</v>
          </cell>
          <cell r="N112">
            <v>9</v>
          </cell>
          <cell r="O112">
            <v>9</v>
          </cell>
          <cell r="P112">
            <v>9</v>
          </cell>
          <cell r="Q112">
            <v>9</v>
          </cell>
          <cell r="R112">
            <v>9</v>
          </cell>
          <cell r="S112">
            <v>9</v>
          </cell>
          <cell r="T112">
            <v>9</v>
          </cell>
          <cell r="U112">
            <v>9</v>
          </cell>
          <cell r="V112">
            <v>9</v>
          </cell>
          <cell r="W112">
            <v>9</v>
          </cell>
          <cell r="X112">
            <v>9</v>
          </cell>
          <cell r="Y112">
            <v>9</v>
          </cell>
          <cell r="Z112">
            <v>9</v>
          </cell>
          <cell r="AA112">
            <v>21.6</v>
          </cell>
          <cell r="AB112">
            <v>21.6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B113" t="str">
            <v>CONTRA EMBALSE MONCION 1</v>
          </cell>
          <cell r="C113">
            <v>0.9</v>
          </cell>
          <cell r="D113">
            <v>0.9</v>
          </cell>
          <cell r="E113">
            <v>0.9</v>
          </cell>
          <cell r="F113">
            <v>0.9</v>
          </cell>
          <cell r="G113">
            <v>0.9</v>
          </cell>
          <cell r="H113">
            <v>0.9</v>
          </cell>
          <cell r="I113">
            <v>0.9</v>
          </cell>
          <cell r="J113">
            <v>0.9</v>
          </cell>
          <cell r="K113">
            <v>0.9</v>
          </cell>
          <cell r="L113">
            <v>0.9</v>
          </cell>
          <cell r="M113">
            <v>0.9</v>
          </cell>
          <cell r="N113">
            <v>0.9</v>
          </cell>
          <cell r="O113">
            <v>0.9</v>
          </cell>
          <cell r="P113">
            <v>0.9</v>
          </cell>
          <cell r="Q113">
            <v>0.9</v>
          </cell>
          <cell r="R113">
            <v>0.9</v>
          </cell>
          <cell r="S113">
            <v>0.9</v>
          </cell>
          <cell r="T113">
            <v>0.9</v>
          </cell>
          <cell r="U113">
            <v>0.9</v>
          </cell>
          <cell r="V113">
            <v>0.9</v>
          </cell>
          <cell r="W113">
            <v>0.9</v>
          </cell>
          <cell r="X113">
            <v>0.9</v>
          </cell>
          <cell r="Y113">
            <v>0.9</v>
          </cell>
          <cell r="Z113">
            <v>0.9</v>
          </cell>
          <cell r="AA113">
            <v>21.6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</row>
        <row r="114">
          <cell r="B114" t="str">
            <v>CONTRA EMBALSE MONCION 2</v>
          </cell>
          <cell r="C114">
            <v>0.9</v>
          </cell>
          <cell r="D114">
            <v>0.9</v>
          </cell>
          <cell r="E114">
            <v>0.9</v>
          </cell>
          <cell r="F114">
            <v>0.9</v>
          </cell>
          <cell r="G114">
            <v>0.9</v>
          </cell>
          <cell r="H114">
            <v>0.9</v>
          </cell>
          <cell r="I114">
            <v>0.9</v>
          </cell>
          <cell r="J114">
            <v>0.9</v>
          </cell>
          <cell r="K114">
            <v>0.9</v>
          </cell>
          <cell r="L114">
            <v>0.9</v>
          </cell>
          <cell r="M114">
            <v>0.9</v>
          </cell>
          <cell r="N114">
            <v>0.9</v>
          </cell>
          <cell r="O114">
            <v>0.9</v>
          </cell>
          <cell r="P114">
            <v>0.9</v>
          </cell>
          <cell r="Q114">
            <v>0.9</v>
          </cell>
          <cell r="R114">
            <v>0.9</v>
          </cell>
          <cell r="S114">
            <v>0.9</v>
          </cell>
          <cell r="T114">
            <v>0.9</v>
          </cell>
          <cell r="U114">
            <v>0.9</v>
          </cell>
          <cell r="V114">
            <v>0.9</v>
          </cell>
          <cell r="W114">
            <v>0.9</v>
          </cell>
          <cell r="X114">
            <v>0.9</v>
          </cell>
          <cell r="Y114">
            <v>0.9</v>
          </cell>
          <cell r="Z114">
            <v>0.9</v>
          </cell>
          <cell r="AA114">
            <v>0</v>
          </cell>
          <cell r="AB114">
            <v>4.5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</row>
        <row r="115">
          <cell r="B115" t="str">
            <v>BAIGUAQUE 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4.5</v>
          </cell>
          <cell r="AB115">
            <v>75.2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</row>
        <row r="116">
          <cell r="B116" t="str">
            <v>BAIGUAQUE 2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0.45</v>
          </cell>
          <cell r="K116">
            <v>0.45</v>
          </cell>
          <cell r="L116">
            <v>0.45</v>
          </cell>
          <cell r="M116">
            <v>0.45</v>
          </cell>
          <cell r="N116">
            <v>0.45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0.45</v>
          </cell>
          <cell r="U116">
            <v>0.45</v>
          </cell>
          <cell r="V116">
            <v>0.45</v>
          </cell>
          <cell r="W116">
            <v>0.45</v>
          </cell>
          <cell r="X116">
            <v>0.45</v>
          </cell>
          <cell r="Y116">
            <v>0</v>
          </cell>
          <cell r="Z116">
            <v>0</v>
          </cell>
          <cell r="AA116">
            <v>75.2</v>
          </cell>
          <cell r="AB116">
            <v>192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B117" t="str">
            <v>RINCON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9.4</v>
          </cell>
          <cell r="I117">
            <v>9.4</v>
          </cell>
          <cell r="J117">
            <v>9.4</v>
          </cell>
          <cell r="K117">
            <v>9.4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9.4</v>
          </cell>
          <cell r="U117">
            <v>9.4</v>
          </cell>
          <cell r="V117">
            <v>9.4</v>
          </cell>
          <cell r="W117">
            <v>9.4</v>
          </cell>
          <cell r="X117">
            <v>0</v>
          </cell>
          <cell r="Y117">
            <v>0</v>
          </cell>
          <cell r="Z117">
            <v>0</v>
          </cell>
          <cell r="AA117">
            <v>192</v>
          </cell>
          <cell r="AB117">
            <v>156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</row>
        <row r="118">
          <cell r="B118" t="str">
            <v>HATILLO</v>
          </cell>
          <cell r="C118">
            <v>8</v>
          </cell>
          <cell r="D118">
            <v>8</v>
          </cell>
          <cell r="E118">
            <v>8</v>
          </cell>
          <cell r="F118">
            <v>8</v>
          </cell>
          <cell r="G118">
            <v>8</v>
          </cell>
          <cell r="H118">
            <v>8</v>
          </cell>
          <cell r="I118">
            <v>8</v>
          </cell>
          <cell r="J118">
            <v>8</v>
          </cell>
          <cell r="K118">
            <v>8</v>
          </cell>
          <cell r="L118">
            <v>8</v>
          </cell>
          <cell r="M118">
            <v>8</v>
          </cell>
          <cell r="N118">
            <v>8</v>
          </cell>
          <cell r="O118">
            <v>8</v>
          </cell>
          <cell r="P118">
            <v>8</v>
          </cell>
          <cell r="Q118">
            <v>8</v>
          </cell>
          <cell r="R118">
            <v>8</v>
          </cell>
          <cell r="S118">
            <v>8</v>
          </cell>
          <cell r="T118">
            <v>8</v>
          </cell>
          <cell r="U118">
            <v>8</v>
          </cell>
          <cell r="V118">
            <v>8</v>
          </cell>
          <cell r="W118">
            <v>8</v>
          </cell>
          <cell r="X118">
            <v>8</v>
          </cell>
          <cell r="Y118">
            <v>8</v>
          </cell>
          <cell r="Z118">
            <v>8</v>
          </cell>
          <cell r="AA118">
            <v>156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</row>
        <row r="119">
          <cell r="B119" t="str">
            <v>JIMENOA</v>
          </cell>
          <cell r="C119">
            <v>6.5</v>
          </cell>
          <cell r="D119">
            <v>6.5</v>
          </cell>
          <cell r="E119">
            <v>6.5</v>
          </cell>
          <cell r="F119">
            <v>6.5</v>
          </cell>
          <cell r="G119">
            <v>6.5</v>
          </cell>
          <cell r="H119">
            <v>6.5</v>
          </cell>
          <cell r="I119">
            <v>6.5</v>
          </cell>
          <cell r="J119">
            <v>6.5</v>
          </cell>
          <cell r="K119">
            <v>6.5</v>
          </cell>
          <cell r="L119">
            <v>6.5</v>
          </cell>
          <cell r="M119">
            <v>6.5</v>
          </cell>
          <cell r="N119">
            <v>6.5</v>
          </cell>
          <cell r="O119">
            <v>6.5</v>
          </cell>
          <cell r="P119">
            <v>6.5</v>
          </cell>
          <cell r="Q119">
            <v>6.5</v>
          </cell>
          <cell r="R119">
            <v>6.5</v>
          </cell>
          <cell r="S119">
            <v>6.5</v>
          </cell>
          <cell r="T119">
            <v>6.5</v>
          </cell>
          <cell r="U119">
            <v>6.5</v>
          </cell>
          <cell r="V119">
            <v>6.5</v>
          </cell>
          <cell r="W119">
            <v>6.5</v>
          </cell>
          <cell r="X119">
            <v>6.5</v>
          </cell>
          <cell r="Y119">
            <v>6.5</v>
          </cell>
          <cell r="Z119">
            <v>6.5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</row>
        <row r="120">
          <cell r="B120" t="str">
            <v>EL SALTO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B121" t="str">
            <v>NIZAO NAJAYO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240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  <row r="122">
          <cell r="B122" t="str">
            <v>LOS ANONES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240</v>
          </cell>
          <cell r="AB122">
            <v>122.4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</row>
        <row r="123">
          <cell r="B123" t="str">
            <v>SABANA YEGUA</v>
          </cell>
          <cell r="C123">
            <v>10</v>
          </cell>
          <cell r="D123">
            <v>10</v>
          </cell>
          <cell r="E123">
            <v>10</v>
          </cell>
          <cell r="F123">
            <v>10</v>
          </cell>
          <cell r="G123">
            <v>10</v>
          </cell>
          <cell r="H123">
            <v>10</v>
          </cell>
          <cell r="I123">
            <v>10</v>
          </cell>
          <cell r="J123">
            <v>10</v>
          </cell>
          <cell r="K123">
            <v>10</v>
          </cell>
          <cell r="L123">
            <v>10</v>
          </cell>
          <cell r="M123">
            <v>10</v>
          </cell>
          <cell r="N123">
            <v>10</v>
          </cell>
          <cell r="O123">
            <v>10</v>
          </cell>
          <cell r="P123">
            <v>10</v>
          </cell>
          <cell r="Q123">
            <v>10</v>
          </cell>
          <cell r="R123">
            <v>10</v>
          </cell>
          <cell r="S123">
            <v>10</v>
          </cell>
          <cell r="T123">
            <v>10</v>
          </cell>
          <cell r="U123">
            <v>10</v>
          </cell>
          <cell r="V123">
            <v>10</v>
          </cell>
          <cell r="W123">
            <v>10</v>
          </cell>
          <cell r="X123">
            <v>10</v>
          </cell>
          <cell r="Y123">
            <v>10</v>
          </cell>
          <cell r="Z123">
            <v>10</v>
          </cell>
          <cell r="AA123">
            <v>122.4</v>
          </cell>
          <cell r="AB123">
            <v>30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</row>
        <row r="124">
          <cell r="B124" t="str">
            <v>SABANETA</v>
          </cell>
          <cell r="C124">
            <v>5.0999999999999996</v>
          </cell>
          <cell r="D124">
            <v>5.0999999999999996</v>
          </cell>
          <cell r="E124">
            <v>5.0999999999999996</v>
          </cell>
          <cell r="F124">
            <v>5.0999999999999996</v>
          </cell>
          <cell r="G124">
            <v>5.0999999999999996</v>
          </cell>
          <cell r="H124">
            <v>5.0999999999999996</v>
          </cell>
          <cell r="I124">
            <v>5.0999999999999996</v>
          </cell>
          <cell r="J124">
            <v>5.0999999999999996</v>
          </cell>
          <cell r="K124">
            <v>5.0999999999999996</v>
          </cell>
          <cell r="L124">
            <v>5.0999999999999996</v>
          </cell>
          <cell r="M124">
            <v>5.0999999999999996</v>
          </cell>
          <cell r="N124">
            <v>5.0999999999999996</v>
          </cell>
          <cell r="O124">
            <v>5.0999999999999996</v>
          </cell>
          <cell r="P124">
            <v>5.0999999999999996</v>
          </cell>
          <cell r="Q124">
            <v>5.0999999999999996</v>
          </cell>
          <cell r="R124">
            <v>5.0999999999999996</v>
          </cell>
          <cell r="S124">
            <v>5.0999999999999996</v>
          </cell>
          <cell r="T124">
            <v>5.0999999999999996</v>
          </cell>
          <cell r="U124">
            <v>5.0999999999999996</v>
          </cell>
          <cell r="V124">
            <v>5.0999999999999996</v>
          </cell>
          <cell r="W124">
            <v>5.0999999999999996</v>
          </cell>
          <cell r="X124">
            <v>5.0999999999999996</v>
          </cell>
          <cell r="Y124">
            <v>5.0999999999999996</v>
          </cell>
          <cell r="Z124">
            <v>5.0999999999999996</v>
          </cell>
          <cell r="AA124">
            <v>30</v>
          </cell>
          <cell r="AB124">
            <v>112.8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</row>
        <row r="125">
          <cell r="B125" t="str">
            <v>LAS DAMAS</v>
          </cell>
          <cell r="C125">
            <v>2</v>
          </cell>
          <cell r="D125">
            <v>2</v>
          </cell>
          <cell r="E125">
            <v>2</v>
          </cell>
          <cell r="F125">
            <v>2</v>
          </cell>
          <cell r="G125">
            <v>2</v>
          </cell>
          <cell r="H125">
            <v>2</v>
          </cell>
          <cell r="I125">
            <v>2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2</v>
          </cell>
          <cell r="T125">
            <v>2</v>
          </cell>
          <cell r="U125">
            <v>2</v>
          </cell>
          <cell r="V125">
            <v>2</v>
          </cell>
          <cell r="W125">
            <v>2</v>
          </cell>
          <cell r="X125">
            <v>2</v>
          </cell>
          <cell r="Y125">
            <v>2</v>
          </cell>
          <cell r="Z125">
            <v>2</v>
          </cell>
          <cell r="AA125">
            <v>112.8</v>
          </cell>
          <cell r="AB125">
            <v>110.4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</row>
        <row r="126">
          <cell r="B126" t="str">
            <v>LOS TOROS 1</v>
          </cell>
          <cell r="C126">
            <v>4.7</v>
          </cell>
          <cell r="D126">
            <v>4.7</v>
          </cell>
          <cell r="E126">
            <v>4.7</v>
          </cell>
          <cell r="F126">
            <v>4.7</v>
          </cell>
          <cell r="G126">
            <v>4.7</v>
          </cell>
          <cell r="H126">
            <v>4.7</v>
          </cell>
          <cell r="I126">
            <v>4.7</v>
          </cell>
          <cell r="J126">
            <v>4.7</v>
          </cell>
          <cell r="K126">
            <v>4.7</v>
          </cell>
          <cell r="L126">
            <v>4.7</v>
          </cell>
          <cell r="M126">
            <v>4.7</v>
          </cell>
          <cell r="N126">
            <v>4.7</v>
          </cell>
          <cell r="O126">
            <v>4.7</v>
          </cell>
          <cell r="P126">
            <v>4.7</v>
          </cell>
          <cell r="Q126">
            <v>4.7</v>
          </cell>
          <cell r="R126">
            <v>4.7</v>
          </cell>
          <cell r="S126">
            <v>4.7</v>
          </cell>
          <cell r="T126">
            <v>4.7</v>
          </cell>
          <cell r="U126">
            <v>4.7</v>
          </cell>
          <cell r="V126">
            <v>4.7</v>
          </cell>
          <cell r="W126">
            <v>4.7</v>
          </cell>
          <cell r="X126">
            <v>4.7</v>
          </cell>
          <cell r="Y126">
            <v>4.7</v>
          </cell>
          <cell r="Z126">
            <v>4.7</v>
          </cell>
          <cell r="AA126">
            <v>110.4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</row>
        <row r="127">
          <cell r="B127" t="str">
            <v>LOS TOROS 2</v>
          </cell>
          <cell r="C127">
            <v>4.5999999999999996</v>
          </cell>
          <cell r="D127">
            <v>4.5999999999999996</v>
          </cell>
          <cell r="E127">
            <v>4.5999999999999996</v>
          </cell>
          <cell r="F127">
            <v>4.5999999999999996</v>
          </cell>
          <cell r="G127">
            <v>4.5999999999999996</v>
          </cell>
          <cell r="H127">
            <v>4.5999999999999996</v>
          </cell>
          <cell r="I127">
            <v>4.5999999999999996</v>
          </cell>
          <cell r="J127">
            <v>4.5999999999999996</v>
          </cell>
          <cell r="K127">
            <v>4.5999999999999996</v>
          </cell>
          <cell r="L127">
            <v>4.5999999999999996</v>
          </cell>
          <cell r="M127">
            <v>4.5999999999999996</v>
          </cell>
          <cell r="N127">
            <v>4.5999999999999996</v>
          </cell>
          <cell r="O127">
            <v>4.5999999999999996</v>
          </cell>
          <cell r="P127">
            <v>4.5999999999999996</v>
          </cell>
          <cell r="Q127">
            <v>4.5999999999999996</v>
          </cell>
          <cell r="R127">
            <v>4.5999999999999996</v>
          </cell>
          <cell r="S127">
            <v>4.5999999999999996</v>
          </cell>
          <cell r="T127">
            <v>4.5999999999999996</v>
          </cell>
          <cell r="U127">
            <v>4.5999999999999996</v>
          </cell>
          <cell r="V127">
            <v>4.5999999999999996</v>
          </cell>
          <cell r="W127">
            <v>4.5999999999999996</v>
          </cell>
          <cell r="X127">
            <v>4.5999999999999996</v>
          </cell>
          <cell r="Y127">
            <v>4.5999999999999996</v>
          </cell>
          <cell r="Z127">
            <v>4.5999999999999996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</row>
        <row r="128">
          <cell r="B128" t="str">
            <v>ANIANA VARGAS 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</row>
        <row r="129">
          <cell r="B129" t="str">
            <v>ANIANA VARGAS 2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B130" t="str">
            <v>DOMINGO RODRIGUEZ 2</v>
          </cell>
        </row>
        <row r="132">
          <cell r="B132" t="str">
            <v>Total Hidro</v>
          </cell>
          <cell r="C132">
            <v>216.7</v>
          </cell>
          <cell r="D132">
            <v>74.7</v>
          </cell>
          <cell r="E132">
            <v>99.7</v>
          </cell>
          <cell r="F132">
            <v>124.7</v>
          </cell>
          <cell r="G132">
            <v>124.7</v>
          </cell>
          <cell r="H132">
            <v>179.1</v>
          </cell>
          <cell r="I132">
            <v>227.1</v>
          </cell>
          <cell r="J132">
            <v>250.55</v>
          </cell>
          <cell r="K132">
            <v>250.55</v>
          </cell>
          <cell r="L132">
            <v>241.15</v>
          </cell>
          <cell r="M132">
            <v>241.15</v>
          </cell>
          <cell r="N132">
            <v>193.15</v>
          </cell>
          <cell r="O132">
            <v>167.7</v>
          </cell>
          <cell r="P132">
            <v>167.7</v>
          </cell>
          <cell r="Q132">
            <v>167.7</v>
          </cell>
          <cell r="R132">
            <v>167.7</v>
          </cell>
          <cell r="S132">
            <v>169.7</v>
          </cell>
          <cell r="T132">
            <v>202.55</v>
          </cell>
          <cell r="U132">
            <v>273.55</v>
          </cell>
          <cell r="V132">
            <v>417.55</v>
          </cell>
          <cell r="W132">
            <v>417.55</v>
          </cell>
          <cell r="X132">
            <v>408.15</v>
          </cell>
          <cell r="Y132">
            <v>359.7</v>
          </cell>
          <cell r="Z132">
            <v>359.7</v>
          </cell>
          <cell r="AA132">
            <v>5502.5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</row>
        <row r="133">
          <cell r="B133" t="str">
            <v>***</v>
          </cell>
          <cell r="C133">
            <v>1</v>
          </cell>
          <cell r="D133">
            <v>2</v>
          </cell>
          <cell r="E133">
            <v>3</v>
          </cell>
          <cell r="F133">
            <v>4</v>
          </cell>
          <cell r="G133">
            <v>5</v>
          </cell>
          <cell r="H133">
            <v>6</v>
          </cell>
          <cell r="I133">
            <v>7</v>
          </cell>
          <cell r="J133">
            <v>8</v>
          </cell>
          <cell r="K133">
            <v>9</v>
          </cell>
          <cell r="L133">
            <v>10</v>
          </cell>
          <cell r="M133">
            <v>11</v>
          </cell>
          <cell r="N133">
            <v>12</v>
          </cell>
          <cell r="O133">
            <v>13</v>
          </cell>
          <cell r="P133">
            <v>14</v>
          </cell>
          <cell r="Q133">
            <v>15</v>
          </cell>
          <cell r="R133">
            <v>16</v>
          </cell>
          <cell r="S133">
            <v>17</v>
          </cell>
          <cell r="T133">
            <v>18</v>
          </cell>
          <cell r="U133">
            <v>19</v>
          </cell>
          <cell r="V133">
            <v>20</v>
          </cell>
          <cell r="W133">
            <v>21</v>
          </cell>
          <cell r="X133">
            <v>22</v>
          </cell>
          <cell r="Y133">
            <v>23</v>
          </cell>
          <cell r="Z133">
            <v>24</v>
          </cell>
          <cell r="AA133" t="str">
            <v>GWh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B134" t="str">
            <v>Total Hidro</v>
          </cell>
          <cell r="C134">
            <v>216.7</v>
          </cell>
          <cell r="D134">
            <v>74.7</v>
          </cell>
          <cell r="E134">
            <v>99.7</v>
          </cell>
          <cell r="F134">
            <v>124.7</v>
          </cell>
          <cell r="G134">
            <v>124.7</v>
          </cell>
          <cell r="H134">
            <v>179.1</v>
          </cell>
          <cell r="I134">
            <v>227.1</v>
          </cell>
          <cell r="J134">
            <v>250.55</v>
          </cell>
          <cell r="K134">
            <v>250.55</v>
          </cell>
          <cell r="L134">
            <v>241.15</v>
          </cell>
          <cell r="M134">
            <v>241.15</v>
          </cell>
          <cell r="N134">
            <v>193.15</v>
          </cell>
          <cell r="O134">
            <v>167.7</v>
          </cell>
          <cell r="P134">
            <v>167.7</v>
          </cell>
          <cell r="Q134">
            <v>167.7</v>
          </cell>
          <cell r="R134">
            <v>167.7</v>
          </cell>
          <cell r="S134">
            <v>169.7</v>
          </cell>
          <cell r="T134">
            <v>202.55</v>
          </cell>
          <cell r="U134">
            <v>273.55</v>
          </cell>
          <cell r="V134">
            <v>417.55</v>
          </cell>
          <cell r="W134">
            <v>417.55</v>
          </cell>
          <cell r="X134">
            <v>408.15</v>
          </cell>
          <cell r="Y134">
            <v>359.7</v>
          </cell>
          <cell r="Z134">
            <v>359.7</v>
          </cell>
          <cell r="AA134">
            <v>5.5025000000000004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B135" t="str">
            <v>Total Térmica</v>
          </cell>
          <cell r="C135">
            <v>1026.0517689106728</v>
          </cell>
          <cell r="D135">
            <v>1004.3914504183653</v>
          </cell>
          <cell r="E135">
            <v>921.85698045512606</v>
          </cell>
          <cell r="F135">
            <v>914.59620514593041</v>
          </cell>
          <cell r="G135">
            <v>922.40463251435619</v>
          </cell>
          <cell r="H135">
            <v>974.77790544231607</v>
          </cell>
          <cell r="I135">
            <v>975.88962626404941</v>
          </cell>
          <cell r="J135">
            <v>1042.0589690311706</v>
          </cell>
          <cell r="K135">
            <v>1054.7019900890919</v>
          </cell>
          <cell r="L135">
            <v>1031.4517399884992</v>
          </cell>
          <cell r="M135">
            <v>1029.5961253193943</v>
          </cell>
          <cell r="N135">
            <v>1029.0922605183198</v>
          </cell>
          <cell r="O135">
            <v>1057.78851459308</v>
          </cell>
          <cell r="P135">
            <v>1069.88700840561</v>
          </cell>
          <cell r="Q135">
            <v>1044.51453712433</v>
          </cell>
          <cell r="R135">
            <v>1048.3100657975899</v>
          </cell>
          <cell r="S135">
            <v>1016.574095518934</v>
          </cell>
          <cell r="T135">
            <v>964.12334589822149</v>
          </cell>
          <cell r="U135">
            <v>1025.1762397895368</v>
          </cell>
          <cell r="V135">
            <v>1074.6594055073065</v>
          </cell>
          <cell r="W135">
            <v>1139.9444146578178</v>
          </cell>
          <cell r="X135">
            <v>1128.4933287167473</v>
          </cell>
          <cell r="Y135">
            <v>1084.8876511995957</v>
          </cell>
          <cell r="Z135">
            <v>982.84472215792277</v>
          </cell>
          <cell r="AA135">
            <v>24.564072983463987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B136" t="str">
            <v>Total Generación</v>
          </cell>
          <cell r="C136">
            <v>1242.7517689106728</v>
          </cell>
          <cell r="D136">
            <v>1079.0914504183652</v>
          </cell>
          <cell r="E136">
            <v>1021.556980455126</v>
          </cell>
          <cell r="F136">
            <v>1039.2962051459303</v>
          </cell>
          <cell r="G136">
            <v>1047.1046325143561</v>
          </cell>
          <cell r="H136">
            <v>1153.877905442316</v>
          </cell>
          <cell r="I136">
            <v>1202.9896262640493</v>
          </cell>
          <cell r="J136">
            <v>1292.6089690311705</v>
          </cell>
          <cell r="K136">
            <v>1305.2519900890918</v>
          </cell>
          <cell r="L136">
            <v>1272.601739988499</v>
          </cell>
          <cell r="M136">
            <v>1270.7461253193942</v>
          </cell>
          <cell r="N136">
            <v>1222.2422605183197</v>
          </cell>
          <cell r="O136">
            <v>1225.48851459308</v>
          </cell>
          <cell r="P136">
            <v>1237.58700840561</v>
          </cell>
          <cell r="Q136">
            <v>1212.21453712433</v>
          </cell>
          <cell r="R136">
            <v>1216.01006579759</v>
          </cell>
          <cell r="S136">
            <v>1186.274095518934</v>
          </cell>
          <cell r="T136">
            <v>1166.6733458982214</v>
          </cell>
          <cell r="U136">
            <v>1298.7262397895367</v>
          </cell>
          <cell r="V136">
            <v>1492.2094055073064</v>
          </cell>
          <cell r="W136">
            <v>1557.4944146578177</v>
          </cell>
          <cell r="X136">
            <v>1536.6433287167474</v>
          </cell>
          <cell r="Y136">
            <v>1444.5876511995957</v>
          </cell>
          <cell r="Z136">
            <v>1342.5447221579227</v>
          </cell>
          <cell r="AA136">
            <v>30.066572983463978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B137" t="str">
            <v>No Suministro</v>
          </cell>
          <cell r="C137">
            <v>187.64386974330847</v>
          </cell>
          <cell r="D137">
            <v>287.31428619312589</v>
          </cell>
          <cell r="E137">
            <v>300.1634537915383</v>
          </cell>
          <cell r="F137">
            <v>290.76812080655992</v>
          </cell>
          <cell r="G137">
            <v>190.93651767313926</v>
          </cell>
          <cell r="H137">
            <v>159.347234867396</v>
          </cell>
          <cell r="I137">
            <v>192.74302089994433</v>
          </cell>
          <cell r="J137">
            <v>227.64031550019644</v>
          </cell>
          <cell r="K137">
            <v>368.25388405928794</v>
          </cell>
          <cell r="L137">
            <v>416.61162007461962</v>
          </cell>
          <cell r="M137">
            <v>422.8385592971286</v>
          </cell>
          <cell r="N137">
            <v>440.74848275196797</v>
          </cell>
          <cell r="O137">
            <v>437.3037167351082</v>
          </cell>
          <cell r="P137">
            <v>440.71283438325344</v>
          </cell>
          <cell r="Q137">
            <v>501.97496012428786</v>
          </cell>
          <cell r="R137">
            <v>468.54472012024246</v>
          </cell>
          <cell r="S137">
            <v>439.25090026215929</v>
          </cell>
          <cell r="T137">
            <v>446.58121306371061</v>
          </cell>
          <cell r="U137">
            <v>377.12893079669294</v>
          </cell>
          <cell r="V137">
            <v>333.23550442792424</v>
          </cell>
          <cell r="W137">
            <v>263.99229490199673</v>
          </cell>
          <cell r="X137">
            <v>254.77901918111104</v>
          </cell>
          <cell r="Y137">
            <v>213.19540396993597</v>
          </cell>
          <cell r="Z137">
            <v>189.97698613206504</v>
          </cell>
          <cell r="AA137">
            <v>7.8517036321567035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B138" t="str">
            <v>Por Deficit Gen.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</row>
        <row r="139">
          <cell r="B139" t="str">
            <v>Por Otras Causas</v>
          </cell>
          <cell r="C139">
            <v>187.64439904330862</v>
          </cell>
          <cell r="D139">
            <v>287.31485549312606</v>
          </cell>
          <cell r="E139">
            <v>300.16456309153847</v>
          </cell>
          <cell r="F139">
            <v>290.76923010656031</v>
          </cell>
          <cell r="G139">
            <v>190.93762697313966</v>
          </cell>
          <cell r="H139">
            <v>159.34833416739642</v>
          </cell>
          <cell r="I139">
            <v>192.74412019994475</v>
          </cell>
          <cell r="J139">
            <v>227.64084480019659</v>
          </cell>
          <cell r="K139">
            <v>368.25443335928827</v>
          </cell>
          <cell r="L139">
            <v>416.61240937461957</v>
          </cell>
          <cell r="M139">
            <v>422.83934859712855</v>
          </cell>
          <cell r="N139">
            <v>440.74927205196792</v>
          </cell>
          <cell r="O139">
            <v>437.30425603510832</v>
          </cell>
          <cell r="P139">
            <v>440.71336368325359</v>
          </cell>
          <cell r="Q139">
            <v>501.97552942428791</v>
          </cell>
          <cell r="R139">
            <v>468.54528942024251</v>
          </cell>
          <cell r="S139">
            <v>439.25111956215954</v>
          </cell>
          <cell r="T139">
            <v>446.58213236371091</v>
          </cell>
          <cell r="U139">
            <v>377.12976009669302</v>
          </cell>
          <cell r="V139">
            <v>333.23607372792429</v>
          </cell>
          <cell r="W139">
            <v>263.99293380199651</v>
          </cell>
          <cell r="X139">
            <v>254.77996808111095</v>
          </cell>
          <cell r="Y139">
            <v>213.19610326993615</v>
          </cell>
          <cell r="Z139">
            <v>189.97766543206515</v>
          </cell>
          <cell r="AA139">
            <v>8.5875133314192915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</row>
        <row r="141">
          <cell r="B141" t="str">
            <v>Unidad Marg</v>
          </cell>
          <cell r="C141" t="str">
            <v>SMITH</v>
          </cell>
          <cell r="D141" t="str">
            <v>SMITH</v>
          </cell>
          <cell r="E141" t="str">
            <v>SMITH</v>
          </cell>
          <cell r="F141" t="str">
            <v>SMITH</v>
          </cell>
          <cell r="G141" t="str">
            <v>SMITH</v>
          </cell>
          <cell r="H141" t="str">
            <v>SMITH</v>
          </cell>
          <cell r="I141" t="str">
            <v>SMITH</v>
          </cell>
          <cell r="J141" t="str">
            <v>SMITH</v>
          </cell>
          <cell r="K141" t="str">
            <v>SMITH</v>
          </cell>
          <cell r="L141" t="str">
            <v>SMITH</v>
          </cell>
          <cell r="M141" t="str">
            <v>SMITH</v>
          </cell>
          <cell r="N141" t="str">
            <v>SMITH</v>
          </cell>
          <cell r="O141" t="str">
            <v>SMITH</v>
          </cell>
          <cell r="P141" t="str">
            <v>SMITH</v>
          </cell>
          <cell r="Q141" t="str">
            <v>SMITH</v>
          </cell>
          <cell r="R141" t="str">
            <v>SMITH</v>
          </cell>
          <cell r="S141" t="str">
            <v>SMITH</v>
          </cell>
          <cell r="T141" t="str">
            <v>SMITH</v>
          </cell>
          <cell r="U141" t="str">
            <v>SMITH</v>
          </cell>
          <cell r="V141" t="str">
            <v>SMITH</v>
          </cell>
          <cell r="W141" t="str">
            <v>CESPM 1</v>
          </cell>
          <cell r="X141" t="str">
            <v>CESPM 1</v>
          </cell>
          <cell r="Y141" t="str">
            <v>SMITH</v>
          </cell>
          <cell r="Z141" t="str">
            <v>SMITH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B143" t="str">
            <v xml:space="preserve">CMG </v>
          </cell>
          <cell r="C143">
            <v>2581.8486863575467</v>
          </cell>
          <cell r="D143">
            <v>2581.8486863575467</v>
          </cell>
          <cell r="E143">
            <v>2581.8486863575467</v>
          </cell>
          <cell r="F143">
            <v>2581.8486863575467</v>
          </cell>
          <cell r="G143">
            <v>2581.8486863575467</v>
          </cell>
          <cell r="H143">
            <v>2581.8486863575467</v>
          </cell>
          <cell r="I143">
            <v>2581.8486863575467</v>
          </cell>
          <cell r="J143">
            <v>2581.8486863575467</v>
          </cell>
          <cell r="K143">
            <v>2581.8486863575467</v>
          </cell>
          <cell r="L143">
            <v>2581.8486863575467</v>
          </cell>
          <cell r="M143">
            <v>2581.8486863575467</v>
          </cell>
          <cell r="N143">
            <v>2581.8486863575467</v>
          </cell>
          <cell r="O143">
            <v>2581.8486863575467</v>
          </cell>
          <cell r="P143">
            <v>2581.8486863575467</v>
          </cell>
          <cell r="Q143">
            <v>2581.8486863575467</v>
          </cell>
          <cell r="R143">
            <v>2581.8486863575467</v>
          </cell>
          <cell r="S143">
            <v>2581.8486863575467</v>
          </cell>
          <cell r="T143">
            <v>2581.8486863575467</v>
          </cell>
          <cell r="U143">
            <v>2581.8486863575467</v>
          </cell>
          <cell r="V143">
            <v>2581.8486863575467</v>
          </cell>
          <cell r="W143">
            <v>2779.5389860944356</v>
          </cell>
          <cell r="X143">
            <v>2779.5389860944356</v>
          </cell>
          <cell r="Y143">
            <v>2581.8486863575467</v>
          </cell>
          <cell r="Z143">
            <v>2581.8486863575467</v>
          </cell>
          <cell r="AA143">
            <v>2598.3228780022869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</row>
        <row r="145">
          <cell r="B145" t="str">
            <v>LEYENDA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</row>
        <row r="146">
          <cell r="B146" t="str">
            <v>SIGNIFICADO DE SOMBREADOS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C147" t="str">
            <v>SOPORTE REACTIVO</v>
          </cell>
          <cell r="K147" t="str">
            <v>SISTEMA AISLADO</v>
          </cell>
          <cell r="R147" t="str">
            <v>###</v>
          </cell>
          <cell r="S147" t="str">
            <v>UNIDAD EN REGULACION PRIMARIA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C148" t="str">
            <v>TIEMPO MINIMO DE REARRANQUE MAYOR</v>
          </cell>
          <cell r="K148" t="str">
            <v>UNIDAD EN PRUEBA</v>
          </cell>
          <cell r="R148" t="str">
            <v>###</v>
          </cell>
          <cell r="S148" t="str">
            <v>UNIDAD EN REGULACION SECUNDARIA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C149" t="str">
            <v>INDISPONIBLE POR TRABAJOS EN LINEA DE TRANSM.</v>
          </cell>
          <cell r="K149" t="str">
            <v>MANTENIMIENTO PROGRAMADO</v>
          </cell>
          <cell r="R149" t="str">
            <v>###</v>
          </cell>
          <cell r="S149" t="str">
            <v>UNIDAD EN REGULACION PRIMARIA Y SECUNDARIA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</row>
        <row r="150">
          <cell r="C150" t="str">
            <v>INDISPONIBLE POR FALTA DE COMBUSTIBLE</v>
          </cell>
          <cell r="K150" t="str">
            <v>UNIDAD  FORZADA PARA REGULAR FRECUENCIA</v>
          </cell>
          <cell r="S150" t="str">
            <v>UNIDAD EN MANTENIMIENTO MAYOR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C151" t="str">
            <v>INDISPONIBLE POR FALTA DE PAGO</v>
          </cell>
          <cell r="K151" t="str">
            <v>LIMITADA SEGUN RES SIE-09-2002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C152" t="str">
            <v>INDISPONIBLE 30 MIN  POR TRABAJOS DE TRASMISION</v>
          </cell>
          <cell r="K152" t="str">
            <v>LIMITADA A UN MAX DE 2 VARIACIONES DE CARGA DIARIAS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B33" t="str">
            <v>Desactivado</v>
          </cell>
          <cell r="C33" t="str">
            <v>Desactivado</v>
          </cell>
          <cell r="D33" t="str">
            <v>Desactivado</v>
          </cell>
          <cell r="E33" t="str">
            <v>Desactivado</v>
          </cell>
          <cell r="F33" t="str">
            <v>Desactivado</v>
          </cell>
          <cell r="G33" t="str">
            <v>Desactivado</v>
          </cell>
          <cell r="H33" t="str">
            <v>Desactivado</v>
          </cell>
          <cell r="I33" t="str">
            <v>Desactivado</v>
          </cell>
          <cell r="J33" t="str">
            <v>Desactivado</v>
          </cell>
          <cell r="K33" t="str">
            <v>Desactivado</v>
          </cell>
          <cell r="L33" t="str">
            <v>Desactivado</v>
          </cell>
          <cell r="M33" t="str">
            <v>Desactivado</v>
          </cell>
          <cell r="N33" t="str">
            <v>Desactivado</v>
          </cell>
          <cell r="O33" t="str">
            <v>Desactivado</v>
          </cell>
          <cell r="P33" t="str">
            <v>Desactivado</v>
          </cell>
          <cell r="Q33" t="str">
            <v>Desactivado</v>
          </cell>
          <cell r="R33" t="str">
            <v>Desactivado</v>
          </cell>
          <cell r="S33" t="str">
            <v>Desactivado</v>
          </cell>
          <cell r="T33" t="str">
            <v>Desactivado</v>
          </cell>
          <cell r="U33" t="str">
            <v>Desactivado</v>
          </cell>
          <cell r="V33" t="str">
            <v>Desactivado</v>
          </cell>
          <cell r="W33" t="str">
            <v>Desactivado</v>
          </cell>
          <cell r="X33" t="str">
            <v>Desactivado</v>
          </cell>
          <cell r="Y33" t="str">
            <v>Desactivado</v>
          </cell>
        </row>
        <row r="65">
          <cell r="A65">
            <v>2</v>
          </cell>
          <cell r="B65">
            <v>18</v>
          </cell>
          <cell r="C65">
            <v>3</v>
          </cell>
          <cell r="D65">
            <v>4</v>
          </cell>
          <cell r="E65">
            <v>5</v>
          </cell>
          <cell r="H65">
            <v>8</v>
          </cell>
          <cell r="I65">
            <v>9</v>
          </cell>
          <cell r="K65">
            <v>11</v>
          </cell>
          <cell r="L65">
            <v>12</v>
          </cell>
          <cell r="Q65">
            <v>17</v>
          </cell>
          <cell r="R65">
            <v>19</v>
          </cell>
          <cell r="S65">
            <v>20</v>
          </cell>
          <cell r="T65">
            <v>21</v>
          </cell>
          <cell r="U65">
            <v>22</v>
          </cell>
          <cell r="V65">
            <v>23</v>
          </cell>
          <cell r="W65">
            <v>24</v>
          </cell>
          <cell r="X65">
            <v>25</v>
          </cell>
          <cell r="Y65">
            <v>26</v>
          </cell>
          <cell r="Z65">
            <v>27</v>
          </cell>
          <cell r="AA65">
            <v>28</v>
          </cell>
          <cell r="AB65">
            <v>29</v>
          </cell>
        </row>
      </sheetData>
      <sheetData sheetId="9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126.8</v>
          </cell>
        </row>
        <row r="37">
          <cell r="AH37" t="str">
            <v>PALA-BON II</v>
          </cell>
          <cell r="AI37">
            <v>-14.4</v>
          </cell>
        </row>
        <row r="38">
          <cell r="AH38" t="str">
            <v>PALA-PIZARRETE</v>
          </cell>
          <cell r="AI38">
            <v>-64.599999999999994</v>
          </cell>
        </row>
        <row r="39">
          <cell r="AH39" t="str">
            <v>PALA-VALDESIA</v>
          </cell>
          <cell r="AI39">
            <v>-64.5</v>
          </cell>
        </row>
        <row r="40">
          <cell r="AH40" t="str">
            <v>BON II-HATILLO</v>
          </cell>
          <cell r="AI40">
            <v>10.7</v>
          </cell>
        </row>
        <row r="43">
          <cell r="AH43" t="str">
            <v>CONSUMO LA 40</v>
          </cell>
          <cell r="AI43">
            <v>23.4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21.7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3.6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60.4</v>
          </cell>
        </row>
      </sheetData>
      <sheetData sheetId="10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114.6</v>
          </cell>
        </row>
        <row r="37">
          <cell r="AH37" t="str">
            <v>PALA-BON II</v>
          </cell>
          <cell r="AI37">
            <v>-35.799999999999997</v>
          </cell>
        </row>
        <row r="38">
          <cell r="AH38" t="str">
            <v>PALA-PIZARRETE</v>
          </cell>
          <cell r="AI38">
            <v>-46.3</v>
          </cell>
        </row>
        <row r="39">
          <cell r="AH39" t="str">
            <v>PALA-VALDESIA</v>
          </cell>
          <cell r="AI39">
            <v>-46.2</v>
          </cell>
        </row>
        <row r="40">
          <cell r="AH40" t="str">
            <v>BON II-HATILLO</v>
          </cell>
          <cell r="AI40">
            <v>8.8000000000000007</v>
          </cell>
        </row>
        <row r="43">
          <cell r="AH43" t="str">
            <v>CONSUMO LA 40</v>
          </cell>
          <cell r="AI43">
            <v>14.9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19.8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2.7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59.5</v>
          </cell>
        </row>
      </sheetData>
      <sheetData sheetId="11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132.6</v>
          </cell>
        </row>
        <row r="37">
          <cell r="AH37" t="str">
            <v>PALA-BON II</v>
          </cell>
          <cell r="AI37">
            <v>-39.799999999999997</v>
          </cell>
        </row>
        <row r="38">
          <cell r="AH38" t="str">
            <v>PALA-PIZARRETE</v>
          </cell>
          <cell r="AI38">
            <v>-46.4</v>
          </cell>
        </row>
        <row r="39">
          <cell r="AH39" t="str">
            <v>PALA-VALDESIA</v>
          </cell>
          <cell r="AI39">
            <v>-46.4</v>
          </cell>
        </row>
        <row r="40">
          <cell r="AH40" t="str">
            <v>BON II-HATILLO</v>
          </cell>
          <cell r="AI40">
            <v>8.4</v>
          </cell>
        </row>
        <row r="43">
          <cell r="AH43" t="str">
            <v>CONSUMO LA 40</v>
          </cell>
          <cell r="AI43">
            <v>14.4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19.2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4.5999999999999996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61.4</v>
          </cell>
        </row>
      </sheetData>
      <sheetData sheetId="12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131</v>
          </cell>
        </row>
        <row r="37">
          <cell r="AH37" t="str">
            <v>PALA-BON II</v>
          </cell>
          <cell r="AI37">
            <v>-37.4</v>
          </cell>
        </row>
        <row r="38">
          <cell r="AH38" t="str">
            <v>PALA-PIZARRETE</v>
          </cell>
          <cell r="AI38">
            <v>-40.200000000000003</v>
          </cell>
        </row>
        <row r="39">
          <cell r="AH39" t="str">
            <v>PALA-VALDESIA</v>
          </cell>
          <cell r="AI39">
            <v>-40.200000000000003</v>
          </cell>
        </row>
        <row r="40">
          <cell r="AH40" t="str">
            <v>BON II-HATILLO</v>
          </cell>
          <cell r="AI40">
            <v>7.6</v>
          </cell>
        </row>
        <row r="43">
          <cell r="AH43" t="str">
            <v>CONSUMO LA 40</v>
          </cell>
          <cell r="AI43">
            <v>14.3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18.899999999999999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0.5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57.3</v>
          </cell>
        </row>
      </sheetData>
      <sheetData sheetId="13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121.6</v>
          </cell>
        </row>
        <row r="37">
          <cell r="AH37" t="str">
            <v>PALA-BON II</v>
          </cell>
          <cell r="AI37">
            <v>10</v>
          </cell>
        </row>
        <row r="38">
          <cell r="AH38" t="str">
            <v>PALA-PIZARRETE</v>
          </cell>
          <cell r="AI38">
            <v>-51</v>
          </cell>
        </row>
        <row r="39">
          <cell r="AH39" t="str">
            <v>PALA-VALDESIA</v>
          </cell>
          <cell r="AI39">
            <v>-50.7</v>
          </cell>
        </row>
        <row r="40">
          <cell r="AH40" t="str">
            <v>BON II-HATILLO</v>
          </cell>
          <cell r="AI40">
            <v>11.8</v>
          </cell>
        </row>
        <row r="43">
          <cell r="AH43" t="str">
            <v>CONSUMO LA 40</v>
          </cell>
          <cell r="AI43">
            <v>14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19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1.2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58</v>
          </cell>
        </row>
      </sheetData>
      <sheetData sheetId="14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147</v>
          </cell>
        </row>
        <row r="37">
          <cell r="AH37" t="str">
            <v>PALA-BON II</v>
          </cell>
          <cell r="AI37">
            <v>24.4</v>
          </cell>
        </row>
        <row r="38">
          <cell r="AH38" t="str">
            <v>PALA-PIZARRETE</v>
          </cell>
          <cell r="AI38">
            <v>-62.9</v>
          </cell>
        </row>
        <row r="39">
          <cell r="AH39" t="str">
            <v>PALA-VALDESIA</v>
          </cell>
          <cell r="AI39">
            <v>-62.7</v>
          </cell>
        </row>
        <row r="40">
          <cell r="AH40" t="str">
            <v>BON II-HATILLO</v>
          </cell>
          <cell r="AI40">
            <v>11.6</v>
          </cell>
        </row>
        <row r="43">
          <cell r="AH43" t="str">
            <v>CONSUMO LA 40</v>
          </cell>
          <cell r="AI43">
            <v>22.6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17.600000000000001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-0.6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56.199999999999996</v>
          </cell>
        </row>
      </sheetData>
      <sheetData sheetId="15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134.4</v>
          </cell>
        </row>
        <row r="37">
          <cell r="AH37" t="str">
            <v>PALA-BON II</v>
          </cell>
          <cell r="AI37">
            <v>42.6</v>
          </cell>
        </row>
        <row r="38">
          <cell r="AH38" t="str">
            <v>PALA-PIZARRETE</v>
          </cell>
          <cell r="AI38">
            <v>-70.900000000000006</v>
          </cell>
        </row>
        <row r="39">
          <cell r="AH39" t="str">
            <v>PALA-VALDESIA</v>
          </cell>
          <cell r="AI39">
            <v>-70.8</v>
          </cell>
        </row>
        <row r="40">
          <cell r="AH40" t="str">
            <v>BON II-HATILLO</v>
          </cell>
          <cell r="AI40">
            <v>10.4</v>
          </cell>
        </row>
        <row r="43">
          <cell r="AH43" t="str">
            <v>CONSUMO LA 40</v>
          </cell>
          <cell r="AI43">
            <v>23.6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16.3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0.5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57.3</v>
          </cell>
        </row>
      </sheetData>
      <sheetData sheetId="16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111.8</v>
          </cell>
        </row>
        <row r="37">
          <cell r="AH37" t="str">
            <v>PALA-BON II</v>
          </cell>
          <cell r="AI37">
            <v>4.4000000000000004</v>
          </cell>
        </row>
        <row r="38">
          <cell r="AH38" t="str">
            <v>PALA-PIZARRETE</v>
          </cell>
          <cell r="AI38">
            <v>-62.9</v>
          </cell>
        </row>
        <row r="39">
          <cell r="AH39" t="str">
            <v>PALA-VALDESIA</v>
          </cell>
          <cell r="AI39">
            <v>-62.8</v>
          </cell>
        </row>
        <row r="40">
          <cell r="AH40" t="str">
            <v>BON II-HATILLO</v>
          </cell>
          <cell r="AI40">
            <v>7.1</v>
          </cell>
        </row>
        <row r="43">
          <cell r="AH43" t="str">
            <v>CONSUMO LA 40</v>
          </cell>
          <cell r="AI43">
            <v>26.7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11.7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3.6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60.4</v>
          </cell>
        </row>
      </sheetData>
      <sheetData sheetId="17" refreshError="1">
        <row r="13">
          <cell r="B13" t="str">
            <v>HAINA 1</v>
          </cell>
        </row>
        <row r="33">
          <cell r="AH33" t="str">
            <v>AHONDO-CAPOTILLO</v>
          </cell>
          <cell r="AI33" t="str">
            <v>Disparo total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0</v>
          </cell>
        </row>
        <row r="37">
          <cell r="AH37" t="str">
            <v>PALA-BON II</v>
          </cell>
          <cell r="AI37">
            <v>0</v>
          </cell>
        </row>
        <row r="38">
          <cell r="AH38" t="str">
            <v>PALA-PIZARRETE</v>
          </cell>
          <cell r="AI38">
            <v>0</v>
          </cell>
        </row>
        <row r="39">
          <cell r="AH39" t="str">
            <v>PALA-VALDESIA</v>
          </cell>
          <cell r="AI39">
            <v>0</v>
          </cell>
        </row>
        <row r="40">
          <cell r="AH40" t="str">
            <v>BON II-HATILLO</v>
          </cell>
          <cell r="AI40">
            <v>0</v>
          </cell>
        </row>
        <row r="43">
          <cell r="AH43" t="str">
            <v>CONSUMO LA 40</v>
          </cell>
          <cell r="AI43">
            <v>0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0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56.8</v>
          </cell>
        </row>
      </sheetData>
      <sheetData sheetId="18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-5.4</v>
          </cell>
        </row>
        <row r="37">
          <cell r="AH37" t="str">
            <v>PALA-BON II</v>
          </cell>
          <cell r="AI37">
            <v>28.2</v>
          </cell>
        </row>
        <row r="38">
          <cell r="AH38" t="str">
            <v>PALA-PIZARRETE</v>
          </cell>
          <cell r="AI38">
            <v>-37.5</v>
          </cell>
        </row>
        <row r="39">
          <cell r="AH39" t="str">
            <v>PALA-VALDESIA</v>
          </cell>
          <cell r="AI39">
            <v>0</v>
          </cell>
        </row>
        <row r="40">
          <cell r="AH40" t="str">
            <v>BON II-HATILLO</v>
          </cell>
          <cell r="AI40">
            <v>0</v>
          </cell>
        </row>
        <row r="43">
          <cell r="AH43" t="str">
            <v>CONSUMO LA 40</v>
          </cell>
          <cell r="AI43">
            <v>0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0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56.8</v>
          </cell>
        </row>
      </sheetData>
      <sheetData sheetId="19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1.8</v>
          </cell>
        </row>
        <row r="37">
          <cell r="AH37" t="str">
            <v>PALA-BON II</v>
          </cell>
          <cell r="AI37">
            <v>29.8</v>
          </cell>
        </row>
        <row r="38">
          <cell r="AH38" t="str">
            <v>PALA-PIZARRETE</v>
          </cell>
          <cell r="AI38">
            <v>0</v>
          </cell>
        </row>
        <row r="39">
          <cell r="AH39" t="str">
            <v>PALA-VALDESIA</v>
          </cell>
          <cell r="AI39">
            <v>-37.4</v>
          </cell>
        </row>
        <row r="40">
          <cell r="AH40" t="str">
            <v>BON II-HATILLO</v>
          </cell>
          <cell r="AI40">
            <v>0</v>
          </cell>
        </row>
        <row r="43">
          <cell r="AH43" t="str">
            <v>CONSUMO LA 40</v>
          </cell>
          <cell r="AI43">
            <v>55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0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56.8</v>
          </cell>
        </row>
      </sheetData>
      <sheetData sheetId="20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66</v>
          </cell>
        </row>
        <row r="37">
          <cell r="AH37" t="str">
            <v>PALA-BON II</v>
          </cell>
          <cell r="AI37">
            <v>-9.4</v>
          </cell>
        </row>
        <row r="38">
          <cell r="AH38" t="str">
            <v>PALA-PIZARRETE</v>
          </cell>
          <cell r="AI38">
            <v>-51.6</v>
          </cell>
        </row>
        <row r="39">
          <cell r="AH39" t="str">
            <v>PALA-VALDESIA</v>
          </cell>
          <cell r="AI39">
            <v>-50.3</v>
          </cell>
        </row>
        <row r="40">
          <cell r="AH40" t="str">
            <v>BON II-HATILLO</v>
          </cell>
          <cell r="AI40">
            <v>7.3</v>
          </cell>
        </row>
        <row r="43">
          <cell r="AH43" t="str">
            <v>CONSUMO LA 40</v>
          </cell>
          <cell r="AI43">
            <v>19.2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12.9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56.8</v>
          </cell>
        </row>
      </sheetData>
      <sheetData sheetId="21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37.4</v>
          </cell>
        </row>
        <row r="37">
          <cell r="AH37" t="str">
            <v>PALA-BON II</v>
          </cell>
          <cell r="AI37">
            <v>11.4</v>
          </cell>
        </row>
        <row r="38">
          <cell r="AH38" t="str">
            <v>PALA-PIZARRETE</v>
          </cell>
          <cell r="AI38">
            <v>-56.5</v>
          </cell>
        </row>
        <row r="39">
          <cell r="AH39" t="str">
            <v>PALA-VALDESIA</v>
          </cell>
          <cell r="AI39">
            <v>-56.5</v>
          </cell>
        </row>
        <row r="40">
          <cell r="AH40" t="str">
            <v>BON II-HATILLO</v>
          </cell>
          <cell r="AI40">
            <v>5.6</v>
          </cell>
        </row>
        <row r="43">
          <cell r="AH43" t="str">
            <v>CONSUMO LA 40</v>
          </cell>
          <cell r="AI43">
            <v>16.7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8.8999999999999986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56.8</v>
          </cell>
        </row>
      </sheetData>
      <sheetData sheetId="22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19</v>
          </cell>
        </row>
        <row r="37">
          <cell r="AH37" t="str">
            <v>PALA-BON II</v>
          </cell>
          <cell r="AI37">
            <v>-37</v>
          </cell>
        </row>
        <row r="38">
          <cell r="AH38" t="str">
            <v>PALA-PIZARRETE</v>
          </cell>
          <cell r="AI38">
            <v>-85.4</v>
          </cell>
        </row>
        <row r="39">
          <cell r="AH39" t="str">
            <v>PALA-VALDESIA</v>
          </cell>
          <cell r="AI39">
            <v>-85.4</v>
          </cell>
        </row>
        <row r="40">
          <cell r="AH40" t="str">
            <v>BON II-HATILLO</v>
          </cell>
          <cell r="AI40">
            <v>1.9</v>
          </cell>
        </row>
        <row r="43">
          <cell r="AH43" t="str">
            <v>CONSUMO LA 40</v>
          </cell>
          <cell r="AI43">
            <v>0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10.3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56.8</v>
          </cell>
        </row>
      </sheetData>
      <sheetData sheetId="23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-5.6</v>
          </cell>
        </row>
        <row r="37">
          <cell r="AH37" t="str">
            <v>PALA-BON II</v>
          </cell>
          <cell r="AI37">
            <v>-35</v>
          </cell>
        </row>
        <row r="38">
          <cell r="AH38" t="str">
            <v>PALA-PIZARRETE</v>
          </cell>
          <cell r="AI38">
            <v>-78.2</v>
          </cell>
        </row>
        <row r="39">
          <cell r="AH39" t="str">
            <v>PALA-VALDESIA</v>
          </cell>
          <cell r="AI39">
            <v>-78.599999999999994</v>
          </cell>
        </row>
        <row r="40">
          <cell r="AH40" t="str">
            <v>BON II-HATILLO</v>
          </cell>
          <cell r="AI40">
            <v>8.1999999999999993</v>
          </cell>
        </row>
        <row r="43">
          <cell r="AH43" t="str">
            <v>CONSUMO LA 40</v>
          </cell>
          <cell r="AI43">
            <v>11.5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11.8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56.8</v>
          </cell>
        </row>
      </sheetData>
      <sheetData sheetId="24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7.1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8.6</v>
          </cell>
        </row>
        <row r="37">
          <cell r="AH37" t="str">
            <v>PALA-BON II</v>
          </cell>
          <cell r="AI37">
            <v>-32.4</v>
          </cell>
        </row>
        <row r="38">
          <cell r="AH38" t="str">
            <v>PALA-PIZARRETE</v>
          </cell>
          <cell r="AI38">
            <v>-74.7</v>
          </cell>
        </row>
        <row r="39">
          <cell r="AH39" t="str">
            <v>PALA-VALDESIA</v>
          </cell>
          <cell r="AI39">
            <v>-75.3</v>
          </cell>
        </row>
        <row r="40">
          <cell r="AH40" t="str">
            <v>BON II-HATILLO</v>
          </cell>
          <cell r="AI40">
            <v>9</v>
          </cell>
        </row>
        <row r="43">
          <cell r="AH43" t="str">
            <v>CONSUMO LA 40</v>
          </cell>
          <cell r="AI43">
            <v>11.9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11.7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15.01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71.81</v>
          </cell>
        </row>
      </sheetData>
      <sheetData sheetId="25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8.1999999999999993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79.400000000000006</v>
          </cell>
        </row>
        <row r="37">
          <cell r="AH37" t="str">
            <v>PALA-BON II</v>
          </cell>
          <cell r="AI37">
            <v>-8.8000000000000007</v>
          </cell>
        </row>
        <row r="38">
          <cell r="AH38" t="str">
            <v>PALA-PIZARRETE</v>
          </cell>
          <cell r="AI38">
            <v>-71.599999999999994</v>
          </cell>
        </row>
        <row r="39">
          <cell r="AH39" t="str">
            <v>PALA-VALDESIA</v>
          </cell>
          <cell r="AI39">
            <v>-71.599999999999994</v>
          </cell>
        </row>
        <row r="40">
          <cell r="AH40" t="str">
            <v>BON II-HATILLO</v>
          </cell>
          <cell r="AI40">
            <v>9</v>
          </cell>
        </row>
        <row r="43">
          <cell r="AH43" t="str">
            <v>CONSUMO LA 40</v>
          </cell>
          <cell r="AI43">
            <v>30.2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18.3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11.9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68.7</v>
          </cell>
        </row>
      </sheetData>
      <sheetData sheetId="26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7.6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55.4</v>
          </cell>
        </row>
        <row r="37">
          <cell r="AH37" t="str">
            <v>PALA-BON II</v>
          </cell>
          <cell r="AI37">
            <v>-14.6</v>
          </cell>
        </row>
        <row r="38">
          <cell r="AH38" t="str">
            <v>PALA-PIZARRETE</v>
          </cell>
          <cell r="AI38">
            <v>-78.099999999999994</v>
          </cell>
        </row>
        <row r="39">
          <cell r="AH39" t="str">
            <v>PALA-VALDESIA</v>
          </cell>
          <cell r="AI39">
            <v>-80.599999999999994</v>
          </cell>
        </row>
        <row r="40">
          <cell r="AH40" t="str">
            <v>BON II-HATILLO</v>
          </cell>
          <cell r="AI40">
            <v>13</v>
          </cell>
        </row>
        <row r="43">
          <cell r="AH43" t="str">
            <v>CONSUMO LA 40</v>
          </cell>
          <cell r="AI43">
            <v>31.6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18.100000000000001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15.7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72.5</v>
          </cell>
        </row>
      </sheetData>
      <sheetData sheetId="27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7.6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76.2</v>
          </cell>
        </row>
        <row r="37">
          <cell r="AH37" t="str">
            <v>PALA-BON II</v>
          </cell>
          <cell r="AI37">
            <v>-53.4</v>
          </cell>
        </row>
        <row r="38">
          <cell r="AH38" t="str">
            <v>PALA-PIZARRETE</v>
          </cell>
          <cell r="AI38">
            <v>-75</v>
          </cell>
        </row>
        <row r="39">
          <cell r="AH39" t="str">
            <v>PALA-VALDESIA</v>
          </cell>
          <cell r="AI39">
            <v>-74.599999999999994</v>
          </cell>
        </row>
        <row r="40">
          <cell r="AH40" t="str">
            <v>BON II-HATILLO</v>
          </cell>
          <cell r="AI40">
            <v>13</v>
          </cell>
        </row>
        <row r="43">
          <cell r="AH43" t="str">
            <v>CONSUMO LA 40</v>
          </cell>
          <cell r="AI43">
            <v>31.2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17.399999999999999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16.600000000000001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73.400000000000006</v>
          </cell>
        </row>
      </sheetData>
      <sheetData sheetId="28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7.5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97.6</v>
          </cell>
        </row>
        <row r="37">
          <cell r="AH37" t="str">
            <v>PALA-BON II</v>
          </cell>
          <cell r="AI37">
            <v>-62.4</v>
          </cell>
        </row>
        <row r="38">
          <cell r="AH38" t="str">
            <v>PALA-PIZARRETE</v>
          </cell>
          <cell r="AI38">
            <v>-92.5</v>
          </cell>
        </row>
        <row r="39">
          <cell r="AH39" t="str">
            <v>PALA-VALDESIA</v>
          </cell>
          <cell r="AI39">
            <v>-92</v>
          </cell>
        </row>
        <row r="40">
          <cell r="AH40" t="str">
            <v>BON II-HATILLO</v>
          </cell>
          <cell r="AI40">
            <v>12</v>
          </cell>
        </row>
        <row r="43">
          <cell r="AH43" t="str">
            <v>CONSUMO LA 40</v>
          </cell>
          <cell r="AI43">
            <v>33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17.7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  <cell r="AI54" t="str">
            <v>64.2</v>
          </cell>
          <cell r="AJ54" t="str">
            <v>123.6</v>
          </cell>
        </row>
        <row r="55">
          <cell r="AH55" t="str">
            <v>Itabo Vapor</v>
          </cell>
          <cell r="AJ55" t="str">
            <v>124.7</v>
          </cell>
        </row>
        <row r="56">
          <cell r="AH56" t="str">
            <v>Los Prados</v>
          </cell>
          <cell r="AJ56" t="str">
            <v>121.4</v>
          </cell>
        </row>
        <row r="57">
          <cell r="AH57" t="str">
            <v xml:space="preserve">Haina </v>
          </cell>
          <cell r="AI57" t="str">
            <v>64</v>
          </cell>
          <cell r="AJ57" t="str">
            <v>123.7</v>
          </cell>
        </row>
        <row r="58">
          <cell r="AH58" t="str">
            <v>Metro</v>
          </cell>
          <cell r="AI58" t="str">
            <v>62</v>
          </cell>
        </row>
        <row r="59">
          <cell r="AH59" t="str">
            <v>Pizarrete</v>
          </cell>
          <cell r="AI59" t="str">
            <v>62.1</v>
          </cell>
          <cell r="AJ59" t="str">
            <v>130.5</v>
          </cell>
        </row>
        <row r="60">
          <cell r="AH60" t="str">
            <v>Jiguey</v>
          </cell>
          <cell r="AI60" t="str">
            <v>135</v>
          </cell>
        </row>
        <row r="61">
          <cell r="AH61" t="str">
            <v>C. Cabral</v>
          </cell>
          <cell r="AI61" t="str">
            <v>65</v>
          </cell>
        </row>
        <row r="62">
          <cell r="AH62" t="str">
            <v>15 de Azua</v>
          </cell>
          <cell r="AI62" t="str">
            <v>65.2</v>
          </cell>
          <cell r="AJ62" t="str">
            <v>135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  <cell r="AI64" t="str">
            <v>66</v>
          </cell>
        </row>
        <row r="65">
          <cell r="AH65" t="str">
            <v>Barahona Carbon (S/E)</v>
          </cell>
          <cell r="AI65" t="str">
            <v>67</v>
          </cell>
          <cell r="AJ65" t="str">
            <v>135</v>
          </cell>
        </row>
        <row r="66">
          <cell r="AH66" t="str">
            <v>Maxon(S/E)</v>
          </cell>
        </row>
        <row r="67">
          <cell r="AH67" t="str">
            <v>Timbeque</v>
          </cell>
          <cell r="AI67" t="str">
            <v>62</v>
          </cell>
        </row>
        <row r="68">
          <cell r="AH68" t="str">
            <v>V. Duarte</v>
          </cell>
          <cell r="AI68" t="str">
            <v>61.1</v>
          </cell>
          <cell r="AJ68" t="str">
            <v>123.5</v>
          </cell>
        </row>
        <row r="69">
          <cell r="AH69" t="str">
            <v>Hainamosa</v>
          </cell>
          <cell r="AI69" t="str">
            <v>62.9</v>
          </cell>
          <cell r="AJ69" t="str">
            <v>121.9</v>
          </cell>
        </row>
        <row r="70">
          <cell r="AH70" t="str">
            <v>B. Chica</v>
          </cell>
          <cell r="AI70" t="str">
            <v>68</v>
          </cell>
          <cell r="AJ70" t="str">
            <v>129</v>
          </cell>
        </row>
        <row r="71">
          <cell r="AH71" t="str">
            <v>SPM - 138 Kv</v>
          </cell>
          <cell r="AI71" t="str">
            <v>67</v>
          </cell>
          <cell r="AJ71" t="str">
            <v>130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  <cell r="AI74" t="str">
            <v>69</v>
          </cell>
          <cell r="AJ74" t="str">
            <v>132</v>
          </cell>
        </row>
        <row r="75">
          <cell r="AH75" t="str">
            <v>Higuey</v>
          </cell>
          <cell r="AI75" t="str">
            <v>67</v>
          </cell>
          <cell r="AJ75" t="str">
            <v>130</v>
          </cell>
        </row>
        <row r="76">
          <cell r="AH76" t="str">
            <v>Bonao ll</v>
          </cell>
          <cell r="AI76" t="str">
            <v>64</v>
          </cell>
          <cell r="AJ76" t="str">
            <v>122</v>
          </cell>
        </row>
        <row r="77">
          <cell r="AH77" t="str">
            <v>La Vega(S/E)</v>
          </cell>
          <cell r="AI77" t="str">
            <v>67</v>
          </cell>
        </row>
        <row r="78">
          <cell r="AH78" t="str">
            <v>Pimentel(S/E)</v>
          </cell>
          <cell r="AI78" t="str">
            <v>60</v>
          </cell>
        </row>
        <row r="79">
          <cell r="AH79" t="str">
            <v>Canabacoa</v>
          </cell>
          <cell r="AI79" t="str">
            <v>66</v>
          </cell>
          <cell r="AJ79" t="str">
            <v>129</v>
          </cell>
        </row>
        <row r="80">
          <cell r="AH80" t="str">
            <v>C. Tavera</v>
          </cell>
          <cell r="AJ80" t="str">
            <v>128</v>
          </cell>
        </row>
        <row r="81">
          <cell r="AH81" t="str">
            <v>Z/Franca Stgo.</v>
          </cell>
          <cell r="AI81" t="str">
            <v>67</v>
          </cell>
          <cell r="AJ81" t="str">
            <v>130</v>
          </cell>
        </row>
        <row r="82">
          <cell r="AH82" t="str">
            <v>P. Plata</v>
          </cell>
          <cell r="AI82" t="str">
            <v>69</v>
          </cell>
          <cell r="AJ82" t="str">
            <v>136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15.3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72.099999999999994</v>
          </cell>
        </row>
      </sheetData>
      <sheetData sheetId="29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7.3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80.8</v>
          </cell>
        </row>
        <row r="37">
          <cell r="AH37" t="str">
            <v>PALA-BON II</v>
          </cell>
          <cell r="AI37">
            <v>-38.4</v>
          </cell>
        </row>
        <row r="38">
          <cell r="AH38" t="str">
            <v>PALA-PIZARRETE</v>
          </cell>
          <cell r="AI38">
            <v>-94.9</v>
          </cell>
        </row>
        <row r="39">
          <cell r="AH39" t="str">
            <v>PALA-VALDESIA</v>
          </cell>
          <cell r="AI39">
            <v>-94.8</v>
          </cell>
        </row>
        <row r="40">
          <cell r="AH40" t="str">
            <v>BON II-HATILLO</v>
          </cell>
          <cell r="AI40">
            <v>14</v>
          </cell>
        </row>
        <row r="43">
          <cell r="AH43" t="str">
            <v>CONSUMO LA 40</v>
          </cell>
          <cell r="AI43">
            <v>22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21.6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13.3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70.099999999999994</v>
          </cell>
        </row>
      </sheetData>
      <sheetData sheetId="30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6.9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76.400000000000006</v>
          </cell>
        </row>
        <row r="37">
          <cell r="AH37" t="str">
            <v>PALA-BON II</v>
          </cell>
          <cell r="AI37">
            <v>-35.6</v>
          </cell>
        </row>
        <row r="38">
          <cell r="AH38" t="str">
            <v>PALA-PIZARRETE</v>
          </cell>
          <cell r="AI38">
            <v>-99.4</v>
          </cell>
        </row>
        <row r="39">
          <cell r="AH39" t="str">
            <v>PALA-VALDESIA</v>
          </cell>
          <cell r="AI39">
            <v>-99.4</v>
          </cell>
        </row>
        <row r="40">
          <cell r="AH40" t="str">
            <v>BON II-HATILLO</v>
          </cell>
          <cell r="AI40">
            <v>14</v>
          </cell>
        </row>
        <row r="43">
          <cell r="AH43" t="str">
            <v>CONSUMO LA 40</v>
          </cell>
          <cell r="AI43">
            <v>20.3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19.600000000000001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11.6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68.399999999999991</v>
          </cell>
        </row>
      </sheetData>
      <sheetData sheetId="31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7.2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69.2</v>
          </cell>
        </row>
        <row r="37">
          <cell r="AH37" t="str">
            <v>PALA-BON II</v>
          </cell>
          <cell r="AI37">
            <v>-61.6</v>
          </cell>
        </row>
        <row r="38">
          <cell r="AH38" t="str">
            <v>PALA-PIZARRETE</v>
          </cell>
          <cell r="AI38">
            <v>-85.9</v>
          </cell>
        </row>
        <row r="39">
          <cell r="AH39" t="str">
            <v>PALA-VALDESIA</v>
          </cell>
          <cell r="AI39">
            <v>-85.5</v>
          </cell>
        </row>
        <row r="40">
          <cell r="AH40" t="str">
            <v>BON II-HATILLO</v>
          </cell>
          <cell r="AI40">
            <v>13</v>
          </cell>
        </row>
        <row r="43">
          <cell r="AH43" t="str">
            <v>CONSUMO LA 40</v>
          </cell>
          <cell r="AI43">
            <v>29.4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18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12.4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69.2</v>
          </cell>
        </row>
      </sheetData>
      <sheetData sheetId="32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8.4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84.8</v>
          </cell>
        </row>
        <row r="37">
          <cell r="AH37" t="str">
            <v>PALA-BON II</v>
          </cell>
          <cell r="AI37">
            <v>-43.8</v>
          </cell>
        </row>
        <row r="38">
          <cell r="AH38" t="str">
            <v>PALA-PIZARRETE</v>
          </cell>
          <cell r="AI38">
            <v>-71.599999999999994</v>
          </cell>
        </row>
        <row r="39">
          <cell r="AH39" t="str">
            <v>PALA-VALDESIA</v>
          </cell>
          <cell r="AI39">
            <v>-71.2</v>
          </cell>
        </row>
        <row r="40">
          <cell r="AH40" t="str">
            <v>BON II-HATILLO</v>
          </cell>
        </row>
        <row r="43">
          <cell r="AH43" t="str">
            <v>CONSUMO LA 40</v>
          </cell>
          <cell r="AI43">
            <v>26.1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17.600000000000001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10.1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66.899999999999991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NDARES"/>
      <sheetName val="ORDEN DE MERITO"/>
      <sheetName val="BASEDATOS"/>
      <sheetName val="SECUENCIA DE EVENTOS"/>
      <sheetName val="SITUACION DEL SISTEMA DE TR (2)"/>
    </sheetNames>
    <sheetDataSet>
      <sheetData sheetId="0" refreshError="1"/>
      <sheetData sheetId="1" refreshError="1"/>
      <sheetData sheetId="2" refreshError="1"/>
      <sheetData sheetId="3" refreshError="1">
        <row r="1913">
          <cell r="H1913" t="str">
            <v>G3SPEDRV</v>
          </cell>
        </row>
        <row r="1914">
          <cell r="H1914" t="str">
            <v>G2FALCON</v>
          </cell>
        </row>
        <row r="1915">
          <cell r="H1915" t="str">
            <v>G3AANDRE</v>
          </cell>
        </row>
        <row r="1916">
          <cell r="H1916" t="str">
            <v>G3ABARRI</v>
          </cell>
        </row>
        <row r="1917">
          <cell r="H1917" t="str">
            <v>G3AGUAC1</v>
          </cell>
        </row>
        <row r="1918">
          <cell r="H1918" t="str">
            <v>G3AGUAC2</v>
          </cell>
        </row>
        <row r="1919">
          <cell r="H1919" t="str">
            <v>G3AVARG1</v>
          </cell>
        </row>
        <row r="1920">
          <cell r="H1920" t="str">
            <v>G3AVARG2</v>
          </cell>
        </row>
        <row r="1921">
          <cell r="H1921" t="str">
            <v>G3BAIGU1</v>
          </cell>
        </row>
        <row r="1922">
          <cell r="H1922" t="str">
            <v>G3BAIGU2</v>
          </cell>
        </row>
        <row r="1923">
          <cell r="H1923" t="str">
            <v>G3BARAHC</v>
          </cell>
        </row>
        <row r="1924">
          <cell r="H1924" t="str">
            <v>G3BARAHG</v>
          </cell>
        </row>
        <row r="1925">
          <cell r="H1925" t="str">
            <v>G3CAYMAN</v>
          </cell>
        </row>
        <row r="1926">
          <cell r="H1926" t="str">
            <v>G3CAYMAN</v>
          </cell>
        </row>
        <row r="1927">
          <cell r="H1927" t="str">
            <v>G3CAYMAN</v>
          </cell>
        </row>
        <row r="1928">
          <cell r="H1928" t="str">
            <v>G3CAYMAN</v>
          </cell>
        </row>
        <row r="1929">
          <cell r="H1929" t="str">
            <v>G3CAYMAN</v>
          </cell>
        </row>
        <row r="1930">
          <cell r="H1930" t="str">
            <v>G3CAYMAN</v>
          </cell>
        </row>
        <row r="1931">
          <cell r="H1931" t="str">
            <v>G3CAYMAN</v>
          </cell>
        </row>
        <row r="1932">
          <cell r="H1932" t="str">
            <v>G3CAYMAN</v>
          </cell>
        </row>
        <row r="1933">
          <cell r="H1933" t="str">
            <v>G3CAYMAN</v>
          </cell>
        </row>
        <row r="1934">
          <cell r="H1934" t="str">
            <v>G3CAYMAN</v>
          </cell>
        </row>
        <row r="1935">
          <cell r="H1935" t="str">
            <v>G3CAYMAN</v>
          </cell>
        </row>
        <row r="1936">
          <cell r="H1936" t="str">
            <v>G3CAYMAN</v>
          </cell>
        </row>
        <row r="1937">
          <cell r="H1937" t="str">
            <v>G3CAYMAN</v>
          </cell>
        </row>
        <row r="1938">
          <cell r="H1938" t="str">
            <v>G3CAYMAN</v>
          </cell>
        </row>
        <row r="1939">
          <cell r="H1939" t="str">
            <v>G3CAYMAN</v>
          </cell>
        </row>
        <row r="1940">
          <cell r="H1940" t="str">
            <v>G3CAYMAN</v>
          </cell>
        </row>
        <row r="1941">
          <cell r="H1941" t="str">
            <v>G3CAYMAN</v>
          </cell>
        </row>
        <row r="1942">
          <cell r="H1942" t="str">
            <v>G3CAYMAN</v>
          </cell>
        </row>
        <row r="1943">
          <cell r="H1943" t="str">
            <v>G3CAYMAN</v>
          </cell>
        </row>
        <row r="1944">
          <cell r="H1944" t="str">
            <v>G3CAYMAN</v>
          </cell>
        </row>
        <row r="1945">
          <cell r="H1945" t="str">
            <v>G3CAYMAN</v>
          </cell>
        </row>
        <row r="1946">
          <cell r="H1946" t="str">
            <v>G3CAYMAN</v>
          </cell>
        </row>
        <row r="1947">
          <cell r="H1947" t="str">
            <v>G3CAYMAN</v>
          </cell>
        </row>
        <row r="1948">
          <cell r="H1948" t="str">
            <v>G3CAYMAN</v>
          </cell>
        </row>
        <row r="1949">
          <cell r="H1949" t="str">
            <v>G3CAYMAN</v>
          </cell>
        </row>
        <row r="1950">
          <cell r="H1950" t="str">
            <v>G3CAYMAN</v>
          </cell>
        </row>
        <row r="1951">
          <cell r="H1951" t="str">
            <v>G3CAYMAN</v>
          </cell>
        </row>
        <row r="1952">
          <cell r="H1952" t="str">
            <v>G3CAYMAN</v>
          </cell>
        </row>
        <row r="1953">
          <cell r="H1953" t="str">
            <v>G3CAYMAN</v>
          </cell>
        </row>
        <row r="1954">
          <cell r="H1954" t="str">
            <v>G3CAYMAN</v>
          </cell>
        </row>
        <row r="1955">
          <cell r="H1955" t="str">
            <v>G3CAYMAN</v>
          </cell>
        </row>
        <row r="1956">
          <cell r="H1956" t="str">
            <v>G3CAYMAN</v>
          </cell>
        </row>
        <row r="1957">
          <cell r="H1957" t="str">
            <v>G3CAYMAN</v>
          </cell>
        </row>
        <row r="1958">
          <cell r="H1958" t="str">
            <v>G3CAYMAN</v>
          </cell>
        </row>
        <row r="1959">
          <cell r="H1959" t="str">
            <v>G3CAYMAN</v>
          </cell>
        </row>
        <row r="1960">
          <cell r="H1960" t="str">
            <v>G3CEMON1</v>
          </cell>
        </row>
        <row r="1961">
          <cell r="H1961" t="str">
            <v>G3CEMON2</v>
          </cell>
        </row>
        <row r="1962">
          <cell r="H1962" t="str">
            <v>G3CEPP1</v>
          </cell>
        </row>
        <row r="1963">
          <cell r="H1963" t="str">
            <v>G3CEPP2</v>
          </cell>
        </row>
        <row r="1964">
          <cell r="H1964" t="str">
            <v>G3CESPG1</v>
          </cell>
        </row>
        <row r="1965">
          <cell r="H1965" t="str">
            <v>G3CESPG2</v>
          </cell>
        </row>
        <row r="1966">
          <cell r="H1966" t="str">
            <v>G3CESPG3</v>
          </cell>
        </row>
        <row r="1967">
          <cell r="H1967" t="str">
            <v>G3CESPM1</v>
          </cell>
        </row>
        <row r="1968">
          <cell r="H1968" t="str">
            <v>G3CESPM2</v>
          </cell>
        </row>
        <row r="1969">
          <cell r="H1969" t="str">
            <v>G3CESPM3</v>
          </cell>
        </row>
        <row r="1970">
          <cell r="H1970" t="str">
            <v>G3DAJABO</v>
          </cell>
        </row>
        <row r="1971">
          <cell r="H1971" t="str">
            <v>G3DRODR1</v>
          </cell>
        </row>
        <row r="1972">
          <cell r="H1972" t="str">
            <v>G3DRODR2</v>
          </cell>
        </row>
        <row r="1973">
          <cell r="H1973" t="str">
            <v>G3EMAR</v>
          </cell>
        </row>
        <row r="1974">
          <cell r="H1974" t="str">
            <v>G3ENORTE</v>
          </cell>
        </row>
        <row r="1975">
          <cell r="H1975" t="str">
            <v>G3ESALTO</v>
          </cell>
        </row>
        <row r="1976">
          <cell r="H1976" t="str">
            <v>G3FALCO1</v>
          </cell>
        </row>
        <row r="1977">
          <cell r="H1977" t="str">
            <v>G3FALCO2</v>
          </cell>
        </row>
        <row r="1978">
          <cell r="H1978" t="str">
            <v>G3FALCO3</v>
          </cell>
        </row>
        <row r="1979">
          <cell r="H1979" t="str">
            <v>G3HAINA1</v>
          </cell>
        </row>
        <row r="1980">
          <cell r="H1980" t="str">
            <v>G3HAINA2</v>
          </cell>
        </row>
        <row r="1981">
          <cell r="H1981" t="str">
            <v>G3HAINA3</v>
          </cell>
        </row>
        <row r="1982">
          <cell r="H1982" t="str">
            <v>G3HAINA4</v>
          </cell>
        </row>
        <row r="1983">
          <cell r="H1983" t="str">
            <v>G3HAINAG</v>
          </cell>
        </row>
        <row r="1984">
          <cell r="H1984" t="str">
            <v>G3HATILL</v>
          </cell>
        </row>
        <row r="1985">
          <cell r="H1985" t="str">
            <v>G3HIGUA1</v>
          </cell>
        </row>
        <row r="1986">
          <cell r="H1986" t="str">
            <v>G3HIGUA2</v>
          </cell>
        </row>
        <row r="1987">
          <cell r="H1987" t="str">
            <v>G3ITABG1</v>
          </cell>
        </row>
        <row r="1988">
          <cell r="H1988" t="str">
            <v>G3ITABG2</v>
          </cell>
        </row>
        <row r="1989">
          <cell r="H1989" t="str">
            <v>G3ITABG3</v>
          </cell>
        </row>
        <row r="1990">
          <cell r="H1990" t="str">
            <v>G3ITABO1</v>
          </cell>
        </row>
        <row r="1991">
          <cell r="H1991" t="str">
            <v>G3ITABO2</v>
          </cell>
        </row>
        <row r="1992">
          <cell r="H1992" t="str">
            <v>G3JIGUE1</v>
          </cell>
        </row>
        <row r="1993">
          <cell r="H1993" t="str">
            <v>G3JIGUE2</v>
          </cell>
        </row>
        <row r="1994">
          <cell r="H1994" t="str">
            <v>G3JIMENO</v>
          </cell>
        </row>
        <row r="1995">
          <cell r="H1995" t="str">
            <v>G3LANGOS</v>
          </cell>
        </row>
        <row r="1996">
          <cell r="H1996" t="str">
            <v>G3LANONE</v>
          </cell>
        </row>
        <row r="1997">
          <cell r="H1997" t="str">
            <v>G3LDAMAS</v>
          </cell>
        </row>
        <row r="1998">
          <cell r="H1998" t="str">
            <v>G3LISABE</v>
          </cell>
        </row>
        <row r="1999">
          <cell r="H1999" t="str">
            <v>G3LMINA1</v>
          </cell>
        </row>
        <row r="2000">
          <cell r="H2000" t="str">
            <v>G3LMINA2</v>
          </cell>
        </row>
        <row r="2001">
          <cell r="H2001" t="str">
            <v>G3LMINA5</v>
          </cell>
        </row>
        <row r="2002">
          <cell r="H2002" t="str">
            <v>G3LMINA6</v>
          </cell>
        </row>
        <row r="2003">
          <cell r="H2003" t="str">
            <v>G3LTORO1</v>
          </cell>
        </row>
        <row r="2004">
          <cell r="H2004" t="str">
            <v>G3LTORO2</v>
          </cell>
        </row>
        <row r="2005">
          <cell r="H2005" t="str">
            <v>G3LVEGA</v>
          </cell>
        </row>
        <row r="2006">
          <cell r="H2006" t="str">
            <v>G3MANZA1</v>
          </cell>
        </row>
        <row r="2007">
          <cell r="H2007" t="str">
            <v>G3MANZA2</v>
          </cell>
        </row>
        <row r="2008">
          <cell r="H2008" t="str">
            <v>G3MANZA3</v>
          </cell>
        </row>
        <row r="2009">
          <cell r="H2009" t="str">
            <v>G3MAXON</v>
          </cell>
        </row>
        <row r="2010">
          <cell r="H2010" t="str">
            <v>G3METALD</v>
          </cell>
        </row>
        <row r="2011">
          <cell r="H2011" t="str">
            <v>G3MONCI1</v>
          </cell>
        </row>
        <row r="2012">
          <cell r="H2012" t="str">
            <v>G3MONCI2</v>
          </cell>
        </row>
        <row r="2013">
          <cell r="H2013" t="str">
            <v>G3MONTEC</v>
          </cell>
        </row>
        <row r="2014">
          <cell r="H2014" t="str">
            <v>G3MRIO</v>
          </cell>
        </row>
        <row r="2015">
          <cell r="H2015" t="str">
            <v>G3NNAJAY</v>
          </cell>
        </row>
        <row r="2016">
          <cell r="H2016" t="str">
            <v>G3OVIEDO</v>
          </cell>
        </row>
        <row r="2017">
          <cell r="H2017" t="str">
            <v>G3PALAMA</v>
          </cell>
        </row>
        <row r="2018">
          <cell r="H2018" t="str">
            <v>G3PIMEN1</v>
          </cell>
        </row>
        <row r="2019">
          <cell r="H2019" t="str">
            <v>G3PIMEN2</v>
          </cell>
        </row>
        <row r="2020">
          <cell r="H2020" t="str">
            <v>G3PIMEN3</v>
          </cell>
        </row>
        <row r="2021">
          <cell r="H2021" t="str">
            <v>G3PIMENT</v>
          </cell>
        </row>
        <row r="2022">
          <cell r="H2022" t="str">
            <v>G3PPLAT1</v>
          </cell>
        </row>
        <row r="2023">
          <cell r="H2023" t="str">
            <v>G3PPLAT2</v>
          </cell>
        </row>
        <row r="2024">
          <cell r="H2024" t="str">
            <v>G3RBLAN1</v>
          </cell>
        </row>
        <row r="2025">
          <cell r="H2025" t="str">
            <v>G3RBLAN2</v>
          </cell>
        </row>
        <row r="2026">
          <cell r="H2026" t="str">
            <v>G3RINCON</v>
          </cell>
        </row>
        <row r="2027">
          <cell r="H2027" t="str">
            <v>G3RJCRUZ</v>
          </cell>
        </row>
        <row r="2028">
          <cell r="H2028" t="str">
            <v>G3RSJUAN</v>
          </cell>
        </row>
        <row r="2029">
          <cell r="H2029" t="str">
            <v>G3SABANE</v>
          </cell>
        </row>
        <row r="2030">
          <cell r="H2030" t="str">
            <v>G3SDOMI5</v>
          </cell>
        </row>
        <row r="2031">
          <cell r="H2031" t="str">
            <v>G3SDOMI8</v>
          </cell>
        </row>
        <row r="2032">
          <cell r="H2032" t="str">
            <v>G3SESTE</v>
          </cell>
        </row>
        <row r="2033">
          <cell r="H2033" t="str">
            <v>G3SGBOYA</v>
          </cell>
        </row>
        <row r="2034">
          <cell r="H2034" t="str">
            <v>G3SMAR</v>
          </cell>
        </row>
        <row r="2035">
          <cell r="H2035" t="str">
            <v>G3SFELIP</v>
          </cell>
        </row>
        <row r="2036">
          <cell r="H2036" t="str">
            <v>G3SFELIC</v>
          </cell>
        </row>
        <row r="2037">
          <cell r="H2037" t="str">
            <v>G3SFELCC</v>
          </cell>
        </row>
        <row r="2038">
          <cell r="H2038" t="str">
            <v>G3SFELIG</v>
          </cell>
        </row>
        <row r="2039">
          <cell r="H2039" t="str">
            <v>G3SFELIV</v>
          </cell>
        </row>
        <row r="2040">
          <cell r="H2040" t="str">
            <v>G3SPEDRG</v>
          </cell>
        </row>
        <row r="2041">
          <cell r="H2041" t="str">
            <v>G3SPEDRV</v>
          </cell>
        </row>
        <row r="2042">
          <cell r="H2042" t="str">
            <v>G3SYEGUA</v>
          </cell>
        </row>
        <row r="2043">
          <cell r="H2043" t="str">
            <v>G3TAVER1</v>
          </cell>
        </row>
        <row r="2044">
          <cell r="H2044" t="str">
            <v>G3TAVER2</v>
          </cell>
        </row>
        <row r="2045">
          <cell r="H2045" t="str">
            <v>G3TIMBE1</v>
          </cell>
        </row>
        <row r="2046">
          <cell r="H2046" t="str">
            <v>G3TIMBE2</v>
          </cell>
        </row>
        <row r="2047">
          <cell r="H2047" t="str">
            <v>G3VALDE1</v>
          </cell>
        </row>
        <row r="2048">
          <cell r="H2048" t="str">
            <v>G3VALDE2</v>
          </cell>
        </row>
        <row r="2049">
          <cell r="H2049" t="str">
            <v>G3VONE</v>
          </cell>
        </row>
        <row r="2050">
          <cell r="H2050" t="str">
            <v>G3YAMASA</v>
          </cell>
        </row>
        <row r="2051">
          <cell r="H2051" t="str">
            <v>G5AANDRG</v>
          </cell>
        </row>
        <row r="2052">
          <cell r="H2052" t="str">
            <v>G5AANDRV</v>
          </cell>
        </row>
        <row r="2053">
          <cell r="H2053" t="str">
            <v>G5ABARR1</v>
          </cell>
        </row>
        <row r="2054">
          <cell r="H2054" t="str">
            <v>G5ABARR2</v>
          </cell>
        </row>
        <row r="2055">
          <cell r="H2055" t="str">
            <v>G5ABARR3</v>
          </cell>
        </row>
        <row r="2056">
          <cell r="H2056" t="str">
            <v>G5AGUAC1</v>
          </cell>
        </row>
        <row r="2057">
          <cell r="H2057" t="str">
            <v>G5AGUAC2</v>
          </cell>
        </row>
        <row r="2058">
          <cell r="H2058" t="str">
            <v>G5AVARG1</v>
          </cell>
        </row>
        <row r="2059">
          <cell r="H2059" t="str">
            <v>G5AVARG2</v>
          </cell>
        </row>
        <row r="2060">
          <cell r="H2060" t="str">
            <v>G5BAIGU1</v>
          </cell>
        </row>
        <row r="2061">
          <cell r="H2061" t="str">
            <v>G5BAIGU2</v>
          </cell>
        </row>
        <row r="2062">
          <cell r="H2062" t="str">
            <v>G5BARAHC</v>
          </cell>
        </row>
        <row r="2063">
          <cell r="H2063" t="str">
            <v>G5BARAHG</v>
          </cell>
        </row>
        <row r="2064">
          <cell r="H2064" t="str">
            <v>G5CAYMAN</v>
          </cell>
        </row>
        <row r="2065">
          <cell r="H2065" t="str">
            <v>G5CEMON1</v>
          </cell>
        </row>
        <row r="2066">
          <cell r="H2066" t="str">
            <v>G5CEMON2</v>
          </cell>
        </row>
        <row r="2067">
          <cell r="H2067" t="str">
            <v>G5CEPPA1</v>
          </cell>
        </row>
        <row r="2068">
          <cell r="H2068" t="str">
            <v>G5CEPPA2</v>
          </cell>
        </row>
        <row r="2069">
          <cell r="H2069" t="str">
            <v>G5CEPPA3</v>
          </cell>
        </row>
        <row r="2070">
          <cell r="H2070" t="str">
            <v>G5CEPPB1</v>
          </cell>
        </row>
        <row r="2071">
          <cell r="H2071" t="str">
            <v>G5CEPPB2</v>
          </cell>
        </row>
        <row r="2072">
          <cell r="H2072" t="str">
            <v>G5CEPPB3</v>
          </cell>
        </row>
        <row r="2073">
          <cell r="H2073" t="str">
            <v>G5CEPPB4</v>
          </cell>
        </row>
        <row r="2074">
          <cell r="H2074" t="str">
            <v>G5CEPPB5</v>
          </cell>
        </row>
        <row r="2075">
          <cell r="H2075" t="str">
            <v>G5CEPPB6</v>
          </cell>
        </row>
        <row r="2076">
          <cell r="H2076" t="str">
            <v>G5CEPPB7</v>
          </cell>
        </row>
        <row r="2077">
          <cell r="H2077" t="str">
            <v>G5CEPPB8</v>
          </cell>
        </row>
        <row r="2078">
          <cell r="H2078" t="str">
            <v>G5CEPPB9</v>
          </cell>
        </row>
        <row r="2079">
          <cell r="H2079" t="str">
            <v>G5CESPG1</v>
          </cell>
        </row>
        <row r="2080">
          <cell r="H2080" t="str">
            <v>G5CESPG2</v>
          </cell>
        </row>
        <row r="2081">
          <cell r="H2081" t="str">
            <v>G5CESPG3</v>
          </cell>
        </row>
        <row r="2082">
          <cell r="H2082" t="str">
            <v>G5CESPM1</v>
          </cell>
        </row>
        <row r="2083">
          <cell r="H2083" t="str">
            <v>G5CESPM2</v>
          </cell>
        </row>
        <row r="2084">
          <cell r="H2084" t="str">
            <v>G5CESPM3</v>
          </cell>
        </row>
        <row r="2085">
          <cell r="H2085" t="str">
            <v>G5DAJAB1</v>
          </cell>
        </row>
        <row r="2086">
          <cell r="H2086" t="str">
            <v>G5DAJAB2</v>
          </cell>
        </row>
        <row r="2087">
          <cell r="H2087" t="str">
            <v>G5DAJAB3</v>
          </cell>
        </row>
        <row r="2088">
          <cell r="H2088" t="str">
            <v>G5DAJAB4</v>
          </cell>
        </row>
        <row r="2089">
          <cell r="H2089" t="str">
            <v>G5DAJAB5</v>
          </cell>
        </row>
        <row r="2090">
          <cell r="H2090" t="str">
            <v>G5DRODR1</v>
          </cell>
        </row>
        <row r="2091">
          <cell r="H2091" t="str">
            <v>G5DRODR2</v>
          </cell>
        </row>
        <row r="2092">
          <cell r="H2092" t="str">
            <v>G5EMAR1</v>
          </cell>
        </row>
        <row r="2093">
          <cell r="H2093" t="str">
            <v>G5EMAR2</v>
          </cell>
        </row>
        <row r="2094">
          <cell r="H2094" t="str">
            <v>G5EMAR3</v>
          </cell>
        </row>
        <row r="2095">
          <cell r="H2095" t="str">
            <v>G5EMAR4</v>
          </cell>
        </row>
        <row r="2096">
          <cell r="H2096" t="str">
            <v>G5EMAR5</v>
          </cell>
        </row>
        <row r="2097">
          <cell r="H2097" t="str">
            <v>G5EMAR6</v>
          </cell>
        </row>
        <row r="2098">
          <cell r="H2098" t="str">
            <v>G5EMAR7</v>
          </cell>
        </row>
        <row r="2099">
          <cell r="H2099" t="str">
            <v>G5ENORT1</v>
          </cell>
        </row>
        <row r="2100">
          <cell r="H2100" t="str">
            <v>G5ENORT2</v>
          </cell>
        </row>
        <row r="2101">
          <cell r="H2101" t="str">
            <v>G5ENORT3</v>
          </cell>
        </row>
        <row r="2102">
          <cell r="H2102" t="str">
            <v>G5ENORT4</v>
          </cell>
        </row>
        <row r="2103">
          <cell r="H2103" t="str">
            <v>G5ENORT5</v>
          </cell>
        </row>
        <row r="2104">
          <cell r="H2104" t="str">
            <v>G5ENORT6</v>
          </cell>
        </row>
        <row r="2105">
          <cell r="H2105" t="str">
            <v>G5ENORT7</v>
          </cell>
        </row>
        <row r="2106">
          <cell r="H2106" t="str">
            <v>G5ESALTO</v>
          </cell>
        </row>
        <row r="2107">
          <cell r="H2107" t="str">
            <v>G5FALCO1</v>
          </cell>
        </row>
        <row r="2108">
          <cell r="H2108" t="str">
            <v>G5FALCO2</v>
          </cell>
        </row>
        <row r="2109">
          <cell r="H2109" t="str">
            <v>G5FALCO3</v>
          </cell>
        </row>
        <row r="2110">
          <cell r="H2110" t="str">
            <v>G5HAINA1</v>
          </cell>
        </row>
        <row r="2111">
          <cell r="H2111" t="str">
            <v>G5HAINA2</v>
          </cell>
        </row>
        <row r="2112">
          <cell r="H2112" t="str">
            <v>G5HAINA3</v>
          </cell>
        </row>
        <row r="2113">
          <cell r="H2113" t="str">
            <v>G5HAINA4</v>
          </cell>
        </row>
        <row r="2114">
          <cell r="H2114" t="str">
            <v>G5HAINAG</v>
          </cell>
        </row>
        <row r="2115">
          <cell r="H2115" t="str">
            <v>G5HATILL</v>
          </cell>
        </row>
        <row r="2116">
          <cell r="H2116" t="str">
            <v>G5HIGUA1</v>
          </cell>
        </row>
        <row r="2117">
          <cell r="H2117" t="str">
            <v>G5HIGUA2</v>
          </cell>
        </row>
        <row r="2118">
          <cell r="H2118" t="str">
            <v>G5ITABG1</v>
          </cell>
        </row>
        <row r="2119">
          <cell r="H2119" t="str">
            <v>G5ITABG2</v>
          </cell>
        </row>
        <row r="2120">
          <cell r="H2120" t="str">
            <v>G5ITABG3</v>
          </cell>
        </row>
        <row r="2121">
          <cell r="H2121" t="str">
            <v>G5ITABO1</v>
          </cell>
        </row>
        <row r="2122">
          <cell r="H2122" t="str">
            <v>G5ITABO2</v>
          </cell>
        </row>
        <row r="2123">
          <cell r="H2123" t="str">
            <v>G5JIGUE1</v>
          </cell>
        </row>
        <row r="2124">
          <cell r="H2124" t="str">
            <v>G5JIGUE2</v>
          </cell>
        </row>
        <row r="2125">
          <cell r="H2125" t="str">
            <v>G5JIMENO</v>
          </cell>
        </row>
        <row r="2126">
          <cell r="H2126" t="str">
            <v>G5LANGOS</v>
          </cell>
        </row>
        <row r="2127">
          <cell r="H2127" t="str">
            <v>G5LANONE</v>
          </cell>
        </row>
        <row r="2128">
          <cell r="H2128" t="str">
            <v>G5LANONE</v>
          </cell>
        </row>
        <row r="2129">
          <cell r="H2129" t="str">
            <v>G5LDAMAS</v>
          </cell>
        </row>
        <row r="2130">
          <cell r="H2130" t="str">
            <v>G5LISAB1</v>
          </cell>
        </row>
        <row r="2131">
          <cell r="H2131" t="str">
            <v>G5LISAB2</v>
          </cell>
        </row>
        <row r="2132">
          <cell r="H2132" t="str">
            <v>G5LMINA1</v>
          </cell>
        </row>
        <row r="2133">
          <cell r="H2133" t="str">
            <v>G5LMINA2</v>
          </cell>
        </row>
        <row r="2134">
          <cell r="H2134" t="str">
            <v>G5LMINA5</v>
          </cell>
        </row>
        <row r="2135">
          <cell r="H2135" t="str">
            <v>G5LMINA6</v>
          </cell>
        </row>
        <row r="2136">
          <cell r="H2136" t="str">
            <v>G5LTORO1</v>
          </cell>
        </row>
        <row r="2137">
          <cell r="H2137" t="str">
            <v>G5LTORO2</v>
          </cell>
        </row>
        <row r="2138">
          <cell r="H2138" t="str">
            <v>G5LVEGA1</v>
          </cell>
        </row>
        <row r="2139">
          <cell r="H2139" t="str">
            <v>G5LVEGA2</v>
          </cell>
        </row>
        <row r="2140">
          <cell r="H2140" t="str">
            <v>G5LVEGA3</v>
          </cell>
        </row>
        <row r="2141">
          <cell r="H2141" t="str">
            <v>G5LVEGA4</v>
          </cell>
        </row>
        <row r="2142">
          <cell r="H2142" t="str">
            <v>G5LVEGA5</v>
          </cell>
        </row>
        <row r="2143">
          <cell r="H2143" t="str">
            <v>G5MANZA1</v>
          </cell>
        </row>
        <row r="2144">
          <cell r="H2144" t="str">
            <v>G5MANZA2</v>
          </cell>
        </row>
        <row r="2145">
          <cell r="H2145" t="str">
            <v>G5MANZA3</v>
          </cell>
        </row>
        <row r="2146">
          <cell r="H2146" t="str">
            <v>G5MAXO10</v>
          </cell>
        </row>
        <row r="2147">
          <cell r="H2147" t="str">
            <v>G5MAXO11</v>
          </cell>
        </row>
        <row r="2148">
          <cell r="H2148" t="str">
            <v>G5MAXO12</v>
          </cell>
        </row>
        <row r="2149">
          <cell r="H2149" t="str">
            <v>G5MAXON1</v>
          </cell>
        </row>
        <row r="2150">
          <cell r="H2150" t="str">
            <v>G5MAXON2</v>
          </cell>
        </row>
        <row r="2151">
          <cell r="H2151" t="str">
            <v>G5MAXON3</v>
          </cell>
        </row>
        <row r="2152">
          <cell r="H2152" t="str">
            <v>G5MAXON4</v>
          </cell>
        </row>
        <row r="2153">
          <cell r="H2153" t="str">
            <v>G5MAXON5</v>
          </cell>
        </row>
        <row r="2154">
          <cell r="H2154" t="str">
            <v>G5MAXON6</v>
          </cell>
        </row>
        <row r="2155">
          <cell r="H2155" t="str">
            <v>G5MAXON7</v>
          </cell>
        </row>
        <row r="2156">
          <cell r="H2156" t="str">
            <v>G5MAXON8</v>
          </cell>
        </row>
        <row r="2157">
          <cell r="H2157" t="str">
            <v>G5MAXON9</v>
          </cell>
        </row>
        <row r="2158">
          <cell r="H2158" t="str">
            <v>G5METAL1</v>
          </cell>
        </row>
        <row r="2159">
          <cell r="H2159" t="str">
            <v>G5METAL2</v>
          </cell>
        </row>
        <row r="2160">
          <cell r="H2160" t="str">
            <v>G5METAL3</v>
          </cell>
        </row>
        <row r="2161">
          <cell r="H2161" t="str">
            <v>G5METAL4</v>
          </cell>
        </row>
        <row r="2162">
          <cell r="H2162" t="str">
            <v>G5MONCI1</v>
          </cell>
        </row>
        <row r="2163">
          <cell r="H2163" t="str">
            <v>G5MONCI2</v>
          </cell>
        </row>
        <row r="2164">
          <cell r="H2164" t="str">
            <v>G5MONTE1</v>
          </cell>
        </row>
        <row r="2165">
          <cell r="H2165" t="str">
            <v>G5MONTE2</v>
          </cell>
        </row>
        <row r="2166">
          <cell r="H2166" t="str">
            <v>G5MONTE3</v>
          </cell>
        </row>
        <row r="2167">
          <cell r="H2167" t="str">
            <v>G5MONTE4</v>
          </cell>
        </row>
        <row r="2168">
          <cell r="H2168" t="str">
            <v>G5MONTE5</v>
          </cell>
        </row>
        <row r="2169">
          <cell r="H2169" t="str">
            <v>G5MRIO1</v>
          </cell>
        </row>
        <row r="2170">
          <cell r="H2170" t="str">
            <v>G5MRIO10</v>
          </cell>
        </row>
        <row r="2171">
          <cell r="H2171" t="str">
            <v>G5MRIO11</v>
          </cell>
        </row>
        <row r="2172">
          <cell r="H2172" t="str">
            <v>G5MRIO12</v>
          </cell>
        </row>
        <row r="2173">
          <cell r="H2173" t="str">
            <v>G5MRIO13</v>
          </cell>
        </row>
        <row r="2174">
          <cell r="H2174" t="str">
            <v>G5MRIO2</v>
          </cell>
        </row>
        <row r="2175">
          <cell r="H2175" t="str">
            <v>G5MRIO3</v>
          </cell>
        </row>
        <row r="2176">
          <cell r="H2176" t="str">
            <v>G5MRIO4</v>
          </cell>
        </row>
        <row r="2177">
          <cell r="H2177" t="str">
            <v>G5MRIO5</v>
          </cell>
        </row>
        <row r="2178">
          <cell r="H2178" t="str">
            <v>G5MRIO6</v>
          </cell>
        </row>
        <row r="2179">
          <cell r="H2179" t="str">
            <v>G5MRIO7</v>
          </cell>
        </row>
        <row r="2180">
          <cell r="H2180" t="str">
            <v>G5MRIO8</v>
          </cell>
        </row>
        <row r="2181">
          <cell r="H2181" t="str">
            <v>G5MRIO9</v>
          </cell>
        </row>
        <row r="2182">
          <cell r="H2182" t="str">
            <v>G5NNAJAY</v>
          </cell>
        </row>
        <row r="2183">
          <cell r="H2183" t="str">
            <v>G5OVIEDO</v>
          </cell>
        </row>
        <row r="2184">
          <cell r="H2184" t="str">
            <v>G5PALA10</v>
          </cell>
        </row>
        <row r="2185">
          <cell r="H2185" t="str">
            <v>G5PALAM1</v>
          </cell>
        </row>
        <row r="2186">
          <cell r="H2186" t="str">
            <v>G5PALAM2</v>
          </cell>
        </row>
        <row r="2187">
          <cell r="H2187" t="str">
            <v>G5PALAM3</v>
          </cell>
        </row>
        <row r="2188">
          <cell r="H2188" t="str">
            <v>G5PALAM4</v>
          </cell>
        </row>
        <row r="2189">
          <cell r="H2189" t="str">
            <v>G5PALAM5</v>
          </cell>
        </row>
        <row r="2190">
          <cell r="H2190" t="str">
            <v>G5PALAM6</v>
          </cell>
        </row>
        <row r="2191">
          <cell r="H2191" t="str">
            <v>G5PALAM7</v>
          </cell>
        </row>
        <row r="2192">
          <cell r="H2192" t="str">
            <v>G5PALAM8</v>
          </cell>
        </row>
        <row r="2193">
          <cell r="H2193" t="str">
            <v>G5PALAM9</v>
          </cell>
        </row>
        <row r="2194">
          <cell r="H2194" t="str">
            <v>G5PIME10</v>
          </cell>
        </row>
        <row r="2195">
          <cell r="H2195" t="str">
            <v>G5PIME11</v>
          </cell>
        </row>
        <row r="2196">
          <cell r="H2196" t="str">
            <v>G5PIME12</v>
          </cell>
        </row>
        <row r="2197">
          <cell r="H2197" t="str">
            <v>G5PIME13</v>
          </cell>
        </row>
        <row r="2198">
          <cell r="H2198" t="str">
            <v>G5PIME14</v>
          </cell>
        </row>
        <row r="2199">
          <cell r="H2199" t="str">
            <v>G5PIME15</v>
          </cell>
        </row>
        <row r="2200">
          <cell r="H2200" t="str">
            <v>G5PIME16</v>
          </cell>
        </row>
        <row r="2201">
          <cell r="H2201" t="str">
            <v>G5PIME17</v>
          </cell>
        </row>
        <row r="2202">
          <cell r="H2202" t="str">
            <v>G5PIME18</v>
          </cell>
        </row>
        <row r="2203">
          <cell r="H2203" t="str">
            <v>G5PIME19</v>
          </cell>
        </row>
        <row r="2204">
          <cell r="H2204" t="str">
            <v>G5PIME20</v>
          </cell>
        </row>
        <row r="2205">
          <cell r="H2205" t="str">
            <v>G5PIME21</v>
          </cell>
        </row>
        <row r="2206">
          <cell r="H2206" t="str">
            <v>G5PIME22</v>
          </cell>
        </row>
        <row r="2207">
          <cell r="H2207" t="str">
            <v>G5PIME23</v>
          </cell>
        </row>
        <row r="2208">
          <cell r="H2208" t="str">
            <v>G5PIME24</v>
          </cell>
        </row>
        <row r="2209">
          <cell r="H2209" t="str">
            <v>G5PIMEN1</v>
          </cell>
        </row>
        <row r="2210">
          <cell r="H2210" t="str">
            <v>G5PIMEN2</v>
          </cell>
        </row>
        <row r="2211">
          <cell r="H2211" t="str">
            <v>G5PIMEN3</v>
          </cell>
        </row>
        <row r="2212">
          <cell r="H2212" t="str">
            <v>G5PIMEN4</v>
          </cell>
        </row>
        <row r="2213">
          <cell r="H2213" t="str">
            <v>G5PIMEN5</v>
          </cell>
        </row>
        <row r="2214">
          <cell r="H2214" t="str">
            <v>G5PIMEN6</v>
          </cell>
        </row>
        <row r="2215">
          <cell r="H2215" t="str">
            <v>G5PIMEN7</v>
          </cell>
        </row>
        <row r="2216">
          <cell r="H2216" t="str">
            <v>G5PIMEN8</v>
          </cell>
        </row>
        <row r="2217">
          <cell r="H2217" t="str">
            <v>G5PIMEN9</v>
          </cell>
        </row>
        <row r="2218">
          <cell r="H2218" t="str">
            <v>G5PPLAT1</v>
          </cell>
        </row>
        <row r="2219">
          <cell r="H2219" t="str">
            <v>G5PPLAT2</v>
          </cell>
        </row>
        <row r="2220">
          <cell r="H2220" t="str">
            <v>G5RBLANC</v>
          </cell>
        </row>
        <row r="2221">
          <cell r="H2221" t="str">
            <v>G5RBLANC</v>
          </cell>
        </row>
        <row r="2222">
          <cell r="H2222" t="str">
            <v>G5RINCON</v>
          </cell>
        </row>
        <row r="2223">
          <cell r="H2223" t="str">
            <v>G5SABANE</v>
          </cell>
        </row>
        <row r="2224">
          <cell r="H2224" t="str">
            <v>G5SDOMI5</v>
          </cell>
        </row>
        <row r="2225">
          <cell r="H2225" t="str">
            <v>G5SDOMI8</v>
          </cell>
        </row>
        <row r="2226">
          <cell r="H2226" t="str">
            <v>G5SESTE1</v>
          </cell>
        </row>
        <row r="2227">
          <cell r="H2227" t="str">
            <v>G5SESTE2</v>
          </cell>
        </row>
        <row r="2228">
          <cell r="H2228" t="str">
            <v>G5SESTE3</v>
          </cell>
        </row>
        <row r="2229">
          <cell r="H2229" t="str">
            <v>G5SESTE4</v>
          </cell>
        </row>
        <row r="2230">
          <cell r="H2230" t="str">
            <v>G5SESTE5</v>
          </cell>
        </row>
        <row r="2231">
          <cell r="H2231" t="str">
            <v>G5SESTE6</v>
          </cell>
        </row>
        <row r="2232">
          <cell r="H2232" t="str">
            <v>G5SESTE7</v>
          </cell>
        </row>
        <row r="2233">
          <cell r="H2233" t="str">
            <v>G5SESTE8</v>
          </cell>
        </row>
        <row r="2234">
          <cell r="H2234" t="str">
            <v>G5SESTE9</v>
          </cell>
        </row>
        <row r="2235">
          <cell r="H2235" t="str">
            <v>G5SGBOY1</v>
          </cell>
        </row>
        <row r="2236">
          <cell r="H2236" t="str">
            <v>G5SGBOY2</v>
          </cell>
        </row>
        <row r="2237">
          <cell r="H2237" t="str">
            <v>G5SMAR1</v>
          </cell>
        </row>
        <row r="2238">
          <cell r="H2238" t="str">
            <v>G5SMAR2</v>
          </cell>
        </row>
        <row r="2239">
          <cell r="H2239" t="str">
            <v>G5SMAR3</v>
          </cell>
        </row>
        <row r="2240">
          <cell r="H2240" t="str">
            <v>G5SMAR4</v>
          </cell>
        </row>
        <row r="2241">
          <cell r="H2241" t="str">
            <v>G5SMAR5</v>
          </cell>
        </row>
        <row r="2242">
          <cell r="H2242" t="str">
            <v>G5SMITCC</v>
          </cell>
        </row>
        <row r="2243">
          <cell r="H2243" t="str">
            <v>G5SMITH</v>
          </cell>
        </row>
        <row r="2244">
          <cell r="H2244" t="str">
            <v>G5SMITHC</v>
          </cell>
        </row>
        <row r="2245">
          <cell r="H2245" t="str">
            <v>G5SMITHG</v>
          </cell>
        </row>
        <row r="2246">
          <cell r="H2246" t="str">
            <v>G5SMITHV</v>
          </cell>
        </row>
        <row r="2247">
          <cell r="H2247" t="str">
            <v>G5SPEDRG</v>
          </cell>
        </row>
        <row r="2248">
          <cell r="H2248" t="str">
            <v>G5SPEDRV</v>
          </cell>
        </row>
        <row r="2249">
          <cell r="H2249" t="str">
            <v>G5SYEGUA</v>
          </cell>
        </row>
        <row r="2250">
          <cell r="H2250" t="str">
            <v>G5TAVER1</v>
          </cell>
        </row>
        <row r="2251">
          <cell r="H2251" t="str">
            <v>G5TAVER2</v>
          </cell>
        </row>
        <row r="2252">
          <cell r="H2252" t="str">
            <v>G5TIMBE1</v>
          </cell>
        </row>
        <row r="2253">
          <cell r="H2253" t="str">
            <v>G5TIMBE2</v>
          </cell>
        </row>
        <row r="2254">
          <cell r="H2254" t="str">
            <v>G5VALDE1</v>
          </cell>
        </row>
        <row r="2255">
          <cell r="H2255" t="str">
            <v>G5VALDE2</v>
          </cell>
        </row>
        <row r="2256">
          <cell r="H2256" t="str">
            <v>G5VONE</v>
          </cell>
        </row>
        <row r="2257">
          <cell r="H2257" t="str">
            <v>G5YAMAS1</v>
          </cell>
        </row>
        <row r="2258">
          <cell r="H2258" t="str">
            <v>G5YAMAS2</v>
          </cell>
        </row>
        <row r="2259">
          <cell r="H2259" t="str">
            <v>G5YAMAS3</v>
          </cell>
        </row>
        <row r="2260">
          <cell r="H2260" t="str">
            <v>G5YAMAS4</v>
          </cell>
        </row>
        <row r="2261">
          <cell r="H2261" t="str">
            <v>G3MAGUE1</v>
          </cell>
        </row>
        <row r="2262">
          <cell r="H2262" t="str">
            <v>G3MAGUE2</v>
          </cell>
        </row>
        <row r="2263">
          <cell r="H2263" t="str">
            <v>G3LBARIA</v>
          </cell>
        </row>
        <row r="2264">
          <cell r="H2264" t="str">
            <v>G3PINAL1</v>
          </cell>
        </row>
        <row r="2265">
          <cell r="H2265" t="str">
            <v>G3PINAL2</v>
          </cell>
        </row>
        <row r="2266">
          <cell r="H2266">
            <v>0</v>
          </cell>
        </row>
        <row r="2267">
          <cell r="H2267">
            <v>0</v>
          </cell>
        </row>
        <row r="2268">
          <cell r="H2268">
            <v>0</v>
          </cell>
        </row>
        <row r="2269">
          <cell r="H2269">
            <v>0</v>
          </cell>
        </row>
        <row r="2270">
          <cell r="H2270">
            <v>0</v>
          </cell>
        </row>
        <row r="2271">
          <cell r="H2271">
            <v>0</v>
          </cell>
        </row>
        <row r="2272">
          <cell r="H2272">
            <v>0</v>
          </cell>
        </row>
        <row r="2273">
          <cell r="H2273">
            <v>0</v>
          </cell>
        </row>
        <row r="2274">
          <cell r="H2274">
            <v>0</v>
          </cell>
        </row>
        <row r="2275">
          <cell r="H2275">
            <v>0</v>
          </cell>
        </row>
        <row r="2276">
          <cell r="H2276">
            <v>0</v>
          </cell>
        </row>
        <row r="2277">
          <cell r="H2277">
            <v>0</v>
          </cell>
        </row>
        <row r="2278">
          <cell r="H2278">
            <v>0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. desempeño sep-dic 2008"/>
      <sheetName val="BD"/>
    </sheetNames>
    <sheetDataSet>
      <sheetData sheetId="0"/>
      <sheetData sheetId="1">
        <row r="2">
          <cell r="A2">
            <v>14</v>
          </cell>
          <cell r="B2" t="str">
            <v xml:space="preserve">Alejandrina Aponte Reyes </v>
          </cell>
          <cell r="C2" t="str">
            <v>Gerente Zonal</v>
          </cell>
          <cell r="D2" t="str">
            <v>Comercial San Pedro ATC</v>
          </cell>
          <cell r="E2" t="str">
            <v>Gerencia Regional, Región Este</v>
          </cell>
        </row>
        <row r="3">
          <cell r="A3">
            <v>18</v>
          </cell>
          <cell r="B3" t="str">
            <v xml:space="preserve">Dario Santana Contreras  </v>
          </cell>
          <cell r="C3" t="str">
            <v>Supervisor Relaciones Comunita</v>
          </cell>
          <cell r="D3" t="str">
            <v>Gestión Comunitaria</v>
          </cell>
          <cell r="E3" t="str">
            <v>Gestión Comercial</v>
          </cell>
        </row>
        <row r="4">
          <cell r="A4">
            <v>22</v>
          </cell>
          <cell r="B4" t="str">
            <v xml:space="preserve">Luis Antonio Ramirez Beltre </v>
          </cell>
          <cell r="C4" t="str">
            <v>Operador MT- BT</v>
          </cell>
          <cell r="D4" t="str">
            <v>Operación Tiempo Real</v>
          </cell>
          <cell r="E4" t="str">
            <v>Operaciones</v>
          </cell>
        </row>
        <row r="5">
          <cell r="A5">
            <v>26</v>
          </cell>
          <cell r="B5" t="str">
            <v xml:space="preserve">Catalina Medina Upia </v>
          </cell>
          <cell r="C5" t="str">
            <v>Analista Reclamos Comerciales</v>
          </cell>
          <cell r="D5" t="str">
            <v>Back Office</v>
          </cell>
          <cell r="E5" t="str">
            <v>Gestión Comercial</v>
          </cell>
        </row>
        <row r="6">
          <cell r="A6">
            <v>27</v>
          </cell>
          <cell r="B6" t="str">
            <v xml:space="preserve">Dilcia Elena Rosado Jimenez </v>
          </cell>
          <cell r="C6" t="str">
            <v>Analista Facturación</v>
          </cell>
          <cell r="D6" t="str">
            <v>Comercial Centralizado</v>
          </cell>
          <cell r="E6" t="str">
            <v>Gestión Comercial</v>
          </cell>
        </row>
        <row r="7">
          <cell r="A7">
            <v>28</v>
          </cell>
          <cell r="B7" t="str">
            <v xml:space="preserve">Idania Maria Rodriguez Evangelista </v>
          </cell>
          <cell r="C7" t="str">
            <v>Subgerente Zonal</v>
          </cell>
          <cell r="D7" t="str">
            <v>Comercial Sabana Perdida ATC</v>
          </cell>
          <cell r="E7" t="str">
            <v>Gcia Regional Sto Dgo Norte</v>
          </cell>
        </row>
        <row r="8">
          <cell r="A8">
            <v>29</v>
          </cell>
          <cell r="B8" t="str">
            <v xml:space="preserve">Carlos Rafael Hernandez Reyes </v>
          </cell>
          <cell r="C8" t="str">
            <v>Planificador Stock</v>
          </cell>
          <cell r="D8" t="str">
            <v>Planificación-Compras</v>
          </cell>
          <cell r="E8" t="str">
            <v>Procura &amp; Abastecimiento</v>
          </cell>
        </row>
        <row r="9">
          <cell r="A9">
            <v>34</v>
          </cell>
          <cell r="B9" t="str">
            <v xml:space="preserve">Fabio Figueroa Figuereo </v>
          </cell>
          <cell r="C9" t="str">
            <v>Lector Distribuidor</v>
          </cell>
          <cell r="D9" t="str">
            <v>Comercial Duarte GT</v>
          </cell>
          <cell r="E9" t="str">
            <v>Gcia Regional Sto Dgo Centro</v>
          </cell>
        </row>
        <row r="10">
          <cell r="A10">
            <v>36</v>
          </cell>
          <cell r="B10" t="str">
            <v xml:space="preserve">Jose Guillermo Duran Aquino </v>
          </cell>
          <cell r="C10" t="str">
            <v>Ejecutivo Comercial Grandes Cl</v>
          </cell>
          <cell r="D10" t="str">
            <v>Grandes Clientes</v>
          </cell>
          <cell r="E10" t="str">
            <v>Comercial</v>
          </cell>
        </row>
        <row r="11">
          <cell r="A11">
            <v>39</v>
          </cell>
          <cell r="B11" t="str">
            <v xml:space="preserve">Tomas Bautista Ramirez </v>
          </cell>
          <cell r="C11" t="str">
            <v>Supervisor Técnico Comercial</v>
          </cell>
          <cell r="D11" t="str">
            <v>Comercial Independencia GT</v>
          </cell>
          <cell r="E11" t="str">
            <v>Gcia Regional Sto Dgo Centro</v>
          </cell>
        </row>
        <row r="12">
          <cell r="A12">
            <v>40</v>
          </cell>
          <cell r="B12" t="str">
            <v xml:space="preserve">Juan Carlos De Jesus Batista Jorge </v>
          </cell>
          <cell r="C12" t="str">
            <v>Técnico Industrial</v>
          </cell>
          <cell r="D12" t="str">
            <v>Operaciones Comerciales</v>
          </cell>
          <cell r="E12" t="str">
            <v>Reducción de Pérdidas</v>
          </cell>
        </row>
        <row r="13">
          <cell r="A13">
            <v>41</v>
          </cell>
          <cell r="B13" t="str">
            <v xml:space="preserve">Freddy Medina Torres </v>
          </cell>
          <cell r="C13" t="str">
            <v>Coord Técnico Comercial</v>
          </cell>
          <cell r="D13" t="str">
            <v>Comercial Independencia GT</v>
          </cell>
          <cell r="E13" t="str">
            <v>Gcia Regional Sto Dgo Centro</v>
          </cell>
        </row>
        <row r="14">
          <cell r="A14">
            <v>42</v>
          </cell>
          <cell r="B14" t="str">
            <v xml:space="preserve">Lucas Rafael Morel Uribe </v>
          </cell>
          <cell r="C14" t="str">
            <v>Técnico Industrial</v>
          </cell>
          <cell r="D14" t="str">
            <v>Pérdidas Gerencia Técnica GC</v>
          </cell>
          <cell r="E14" t="str">
            <v>Reducción de Pérdidas</v>
          </cell>
        </row>
        <row r="15">
          <cell r="A15">
            <v>46</v>
          </cell>
          <cell r="B15" t="str">
            <v xml:space="preserve">Maria Ysabel Nuñez Mata </v>
          </cell>
          <cell r="C15" t="str">
            <v>Coordinador Servicio Cliente</v>
          </cell>
          <cell r="D15" t="str">
            <v>Comercial Invivienda ATC</v>
          </cell>
          <cell r="E15" t="str">
            <v>Gcia Regional Sto Dgo Oriental</v>
          </cell>
        </row>
        <row r="16">
          <cell r="A16">
            <v>50</v>
          </cell>
          <cell r="B16" t="str">
            <v xml:space="preserve">William Nelson Aramboles Grullon </v>
          </cell>
          <cell r="C16" t="str">
            <v>Agente Comercial</v>
          </cell>
          <cell r="D16" t="str">
            <v>Comercial Cancino ATC</v>
          </cell>
          <cell r="E16" t="str">
            <v>Gcia Regional Sto Dgo Oriental</v>
          </cell>
        </row>
        <row r="17">
          <cell r="A17">
            <v>51</v>
          </cell>
          <cell r="B17" t="str">
            <v xml:space="preserve">Rafael Arcangel Alcantara Rosario </v>
          </cell>
          <cell r="C17" t="str">
            <v>Analista Facturación</v>
          </cell>
          <cell r="D17" t="str">
            <v>Comercial Centralizado</v>
          </cell>
          <cell r="E17" t="str">
            <v>Gestión Comercial</v>
          </cell>
        </row>
        <row r="18">
          <cell r="A18">
            <v>52</v>
          </cell>
          <cell r="B18" t="str">
            <v xml:space="preserve">Casimiro Florentino Rosario </v>
          </cell>
          <cell r="C18" t="str">
            <v>Coord Administrativo</v>
          </cell>
          <cell r="D18" t="str">
            <v>Ingeniería &amp; Obras</v>
          </cell>
          <cell r="E18" t="str">
            <v>Planificación &amp; Ingeniería</v>
          </cell>
        </row>
        <row r="19">
          <cell r="A19">
            <v>54</v>
          </cell>
          <cell r="B19" t="str">
            <v xml:space="preserve">Bolivar Aguasvivas  </v>
          </cell>
          <cell r="C19" t="str">
            <v>liniero MT BT</v>
          </cell>
          <cell r="D19" t="str">
            <v>Emergencia Sto. Dgo.</v>
          </cell>
          <cell r="E19" t="str">
            <v>Mantenimiento &amp; Obra</v>
          </cell>
        </row>
        <row r="20">
          <cell r="A20">
            <v>55</v>
          </cell>
          <cell r="B20" t="str">
            <v xml:space="preserve">Elvis Balbuena Laureano </v>
          </cell>
          <cell r="C20" t="str">
            <v>Técnico Comercial</v>
          </cell>
          <cell r="D20" t="str">
            <v>Comercial Duarte GT</v>
          </cell>
          <cell r="E20" t="str">
            <v>Gcia Regional Sto Dgo Centro</v>
          </cell>
        </row>
        <row r="21">
          <cell r="A21">
            <v>57</v>
          </cell>
          <cell r="B21" t="str">
            <v xml:space="preserve">Jacinto Ramirez Mora </v>
          </cell>
          <cell r="C21" t="str">
            <v>Electricista Calibraciones</v>
          </cell>
          <cell r="D21" t="str">
            <v>Mediciones</v>
          </cell>
          <cell r="E21" t="str">
            <v>Reducción de Pérdidas</v>
          </cell>
        </row>
        <row r="22">
          <cell r="A22">
            <v>58</v>
          </cell>
          <cell r="B22" t="str">
            <v xml:space="preserve">Kathleen Elizabeth Hernandez Arbona </v>
          </cell>
          <cell r="C22" t="str">
            <v>Subgerente Zonal</v>
          </cell>
          <cell r="D22" t="str">
            <v>Comercial Centralizado</v>
          </cell>
          <cell r="E22" t="str">
            <v>Gestión Comercial</v>
          </cell>
        </row>
        <row r="23">
          <cell r="A23">
            <v>60</v>
          </cell>
          <cell r="B23" t="str">
            <v xml:space="preserve">Maria Beatriz Holguin Brito </v>
          </cell>
          <cell r="C23" t="str">
            <v>Analista Cobros</v>
          </cell>
          <cell r="D23" t="str">
            <v>Gestión de Cobros</v>
          </cell>
          <cell r="E23" t="str">
            <v>Gestión Comercial</v>
          </cell>
        </row>
        <row r="24">
          <cell r="A24">
            <v>62</v>
          </cell>
          <cell r="B24" t="str">
            <v xml:space="preserve">Juan Ozuna Garcia </v>
          </cell>
          <cell r="C24" t="str">
            <v>Lector Distribuidor</v>
          </cell>
          <cell r="D24" t="str">
            <v>Comercial Independencia GT</v>
          </cell>
          <cell r="E24" t="str">
            <v>Gcia Regional Sto Dgo Centro</v>
          </cell>
        </row>
        <row r="25">
          <cell r="A25">
            <v>63</v>
          </cell>
          <cell r="B25" t="str">
            <v xml:space="preserve">Alejandro De La Cruz Ortiz </v>
          </cell>
          <cell r="C25" t="str">
            <v>Coord Lectura</v>
          </cell>
          <cell r="D25" t="str">
            <v>Comercial Independencia GT</v>
          </cell>
          <cell r="E25" t="str">
            <v>Gcia Regional Sto Dgo Centro</v>
          </cell>
        </row>
        <row r="26">
          <cell r="A26">
            <v>64</v>
          </cell>
          <cell r="B26" t="str">
            <v xml:space="preserve">Miguel Angel Marte De Leon </v>
          </cell>
          <cell r="C26" t="str">
            <v>Coordinador Paneles</v>
          </cell>
          <cell r="D26" t="str">
            <v>Pérdidas Gerencia Técnica GC</v>
          </cell>
          <cell r="E26" t="str">
            <v>Reducción de Pérdidas</v>
          </cell>
        </row>
        <row r="27">
          <cell r="A27">
            <v>65</v>
          </cell>
          <cell r="B27" t="str">
            <v xml:space="preserve">Tulio Leonidas Nuñez Liberato </v>
          </cell>
          <cell r="C27" t="str">
            <v>liniero MT BT</v>
          </cell>
          <cell r="D27" t="str">
            <v>Emergencia Sto. Dgo.</v>
          </cell>
          <cell r="E27" t="str">
            <v>Mantenimiento &amp; Obra</v>
          </cell>
        </row>
        <row r="28">
          <cell r="A28">
            <v>70</v>
          </cell>
          <cell r="B28" t="str">
            <v xml:space="preserve">Niceida Altagracia Feliz Cuevas </v>
          </cell>
          <cell r="C28" t="str">
            <v>Coordinador Servicio Cliente</v>
          </cell>
          <cell r="D28" t="str">
            <v>Comercial Villa Mella ATC</v>
          </cell>
          <cell r="E28" t="str">
            <v>Gcia Regional Sto Dgo Norte</v>
          </cell>
        </row>
        <row r="29">
          <cell r="A29">
            <v>73</v>
          </cell>
          <cell r="B29" t="str">
            <v xml:space="preserve">Clistenes Cipion Morillo </v>
          </cell>
          <cell r="C29" t="str">
            <v>Coord Lectura</v>
          </cell>
          <cell r="D29" t="str">
            <v>Comercial Sabana Perdida GT</v>
          </cell>
          <cell r="E29" t="str">
            <v>Gcia Regional Sto Dgo Norte</v>
          </cell>
        </row>
        <row r="30">
          <cell r="A30">
            <v>75</v>
          </cell>
          <cell r="B30" t="str">
            <v xml:space="preserve">Cesar Radhames Pinedo Perez </v>
          </cell>
          <cell r="C30" t="str">
            <v>Coord Técnico Comercial</v>
          </cell>
          <cell r="D30" t="str">
            <v>Comercial Independencia GT</v>
          </cell>
          <cell r="E30" t="str">
            <v>Gcia Regional Sto Dgo Centro</v>
          </cell>
        </row>
        <row r="31">
          <cell r="A31">
            <v>82</v>
          </cell>
          <cell r="B31" t="str">
            <v xml:space="preserve">Dominga Jimenez Santos </v>
          </cell>
          <cell r="C31" t="str">
            <v>Agente Comercial</v>
          </cell>
          <cell r="D31" t="str">
            <v>Comercial Villa Mella ATC</v>
          </cell>
          <cell r="E31" t="str">
            <v>Gcia Regional Sto Dgo Norte</v>
          </cell>
        </row>
        <row r="32">
          <cell r="A32">
            <v>85</v>
          </cell>
          <cell r="B32" t="str">
            <v xml:space="preserve">Josalinda Moya Paredes </v>
          </cell>
          <cell r="C32" t="str">
            <v>Analista Reclamos Comerciales</v>
          </cell>
          <cell r="D32" t="str">
            <v>Back Office</v>
          </cell>
          <cell r="E32" t="str">
            <v>Gestión Comercial</v>
          </cell>
        </row>
        <row r="33">
          <cell r="A33">
            <v>86</v>
          </cell>
          <cell r="B33" t="str">
            <v xml:space="preserve">Gerson Gadiel Aquino Nuñez </v>
          </cell>
          <cell r="C33" t="str">
            <v>Coord Lectura</v>
          </cell>
          <cell r="D33" t="str">
            <v>Comercial Sabana Perdida GT</v>
          </cell>
          <cell r="E33" t="str">
            <v>Gcia Regional Sto Dgo Norte</v>
          </cell>
        </row>
        <row r="34">
          <cell r="A34">
            <v>87</v>
          </cell>
          <cell r="B34" t="str">
            <v xml:space="preserve">Sacarias Bueno  </v>
          </cell>
          <cell r="C34" t="str">
            <v>Supervisor Lectura</v>
          </cell>
          <cell r="D34" t="str">
            <v>Comercial Sabana Perdida ATC</v>
          </cell>
          <cell r="E34" t="str">
            <v>Gcia Regional Sto Dgo Norte</v>
          </cell>
        </row>
        <row r="35">
          <cell r="A35">
            <v>89</v>
          </cell>
          <cell r="B35" t="str">
            <v xml:space="preserve">Gabriel Ramirez  </v>
          </cell>
          <cell r="C35" t="str">
            <v>Técnico Comercial</v>
          </cell>
          <cell r="D35" t="str">
            <v>Comercial Duarte GT</v>
          </cell>
          <cell r="E35" t="str">
            <v>Gcia Regional Sto Dgo Centro</v>
          </cell>
        </row>
        <row r="36">
          <cell r="A36">
            <v>93</v>
          </cell>
          <cell r="B36" t="str">
            <v xml:space="preserve">Javier Pichardo Ureña </v>
          </cell>
          <cell r="C36" t="str">
            <v>Coord Técnico Comercial</v>
          </cell>
          <cell r="D36" t="str">
            <v>Comercial Sabana Perdida GT</v>
          </cell>
          <cell r="E36" t="str">
            <v>Gcia Regional Sto Dgo Norte</v>
          </cell>
        </row>
        <row r="37">
          <cell r="A37">
            <v>99</v>
          </cell>
          <cell r="B37" t="str">
            <v xml:space="preserve">Rosa Maria Ventura Aybar </v>
          </cell>
          <cell r="C37" t="str">
            <v>Geente Análisis &amp; Detección</v>
          </cell>
          <cell r="D37" t="str">
            <v>Análisis &amp; Detección</v>
          </cell>
          <cell r="E37" t="str">
            <v>Aseguramiento de Ingresos</v>
          </cell>
        </row>
        <row r="38">
          <cell r="A38">
            <v>108</v>
          </cell>
          <cell r="B38" t="str">
            <v xml:space="preserve">Saturnino Adames Mora </v>
          </cell>
          <cell r="C38" t="str">
            <v>Subgerente Técnico Comercial</v>
          </cell>
          <cell r="D38" t="str">
            <v>Comercial Duarte GT</v>
          </cell>
          <cell r="E38" t="str">
            <v>Gcia Regional Sto Dgo Centro</v>
          </cell>
        </row>
        <row r="39">
          <cell r="A39">
            <v>113</v>
          </cell>
          <cell r="B39" t="str">
            <v xml:space="preserve">Ramon Antonio Perez Sanchez </v>
          </cell>
          <cell r="C39" t="str">
            <v>Coord Disciplina de Mercado</v>
          </cell>
          <cell r="D39" t="str">
            <v>Comercial Monte Plata DP</v>
          </cell>
          <cell r="E39" t="str">
            <v>Gcia Regional Sto Dgo Norte</v>
          </cell>
        </row>
        <row r="40">
          <cell r="A40">
            <v>114</v>
          </cell>
          <cell r="B40" t="str">
            <v xml:space="preserve">Yojannes Robertina Matos Barias </v>
          </cell>
          <cell r="C40" t="str">
            <v>Agente Comercial</v>
          </cell>
          <cell r="D40" t="str">
            <v>Comercial Invivienda ATC</v>
          </cell>
          <cell r="E40" t="str">
            <v>Gcia Regional Sto Dgo Oriental</v>
          </cell>
        </row>
        <row r="41">
          <cell r="A41">
            <v>117</v>
          </cell>
          <cell r="B41" t="str">
            <v xml:space="preserve">Aracelis Diaz Soriano </v>
          </cell>
          <cell r="C41" t="str">
            <v>Analista Reclamos Comerciales</v>
          </cell>
          <cell r="D41" t="str">
            <v>Back Office</v>
          </cell>
          <cell r="E41" t="str">
            <v>Gestión Comercial</v>
          </cell>
        </row>
        <row r="42">
          <cell r="A42">
            <v>120</v>
          </cell>
          <cell r="B42" t="str">
            <v xml:space="preserve">Pedro Santiago Diaz </v>
          </cell>
          <cell r="C42" t="str">
            <v>Supervisor Técnico Comercial</v>
          </cell>
          <cell r="D42" t="str">
            <v>Comercial Invivienda GT</v>
          </cell>
          <cell r="E42" t="str">
            <v>Gcia Regional Sto Dgo Oriental</v>
          </cell>
        </row>
        <row r="43">
          <cell r="A43">
            <v>126</v>
          </cell>
          <cell r="B43" t="str">
            <v xml:space="preserve">Jose Manuel De Oleo Rosario </v>
          </cell>
          <cell r="C43" t="str">
            <v>Supervisor Técnico Comercial</v>
          </cell>
          <cell r="D43" t="str">
            <v>Comercial Las Américas GT</v>
          </cell>
          <cell r="E43" t="str">
            <v>Gcia Regional Sto Dgo Centro</v>
          </cell>
        </row>
        <row r="44">
          <cell r="A44">
            <v>131</v>
          </cell>
          <cell r="B44" t="str">
            <v xml:space="preserve">Roman Mercedes  </v>
          </cell>
          <cell r="C44" t="str">
            <v>Supervisor Técnico Comercial</v>
          </cell>
          <cell r="D44" t="str">
            <v>Comercial Duarte GT</v>
          </cell>
          <cell r="E44" t="str">
            <v>Gcia Regional Sto Dgo Centro</v>
          </cell>
        </row>
        <row r="45">
          <cell r="A45">
            <v>135</v>
          </cell>
          <cell r="B45" t="str">
            <v xml:space="preserve">Joselina Altagracia Rosado Perez </v>
          </cell>
          <cell r="C45" t="str">
            <v>Coord. Cumplimiento Regulatori</v>
          </cell>
          <cell r="D45" t="str">
            <v>Back Office</v>
          </cell>
          <cell r="E45" t="str">
            <v>Gestión Comercial</v>
          </cell>
        </row>
        <row r="46">
          <cell r="A46">
            <v>137</v>
          </cell>
          <cell r="B46" t="str">
            <v xml:space="preserve">Francia Maria Araujo Castillo </v>
          </cell>
          <cell r="C46" t="str">
            <v>Analista Procesamiento Datos</v>
          </cell>
          <cell r="D46" t="str">
            <v>Comercial Invivienda DP</v>
          </cell>
          <cell r="E46" t="str">
            <v>Gcia Regional Sto Dgo Oriental</v>
          </cell>
        </row>
        <row r="47">
          <cell r="A47">
            <v>139</v>
          </cell>
          <cell r="B47" t="str">
            <v xml:space="preserve">Ernesto De Jesus Liranzo Gomez </v>
          </cell>
          <cell r="C47" t="str">
            <v>Lector Distribuidor</v>
          </cell>
          <cell r="D47" t="str">
            <v>Comercial Las Américas GT</v>
          </cell>
          <cell r="E47" t="str">
            <v>Gcia Regional Sto Dgo Centro</v>
          </cell>
        </row>
        <row r="48">
          <cell r="A48">
            <v>140</v>
          </cell>
          <cell r="B48" t="str">
            <v xml:space="preserve">Mildret Karina Gonzalez Cuevas </v>
          </cell>
          <cell r="C48" t="str">
            <v>Analista Facturación</v>
          </cell>
          <cell r="D48" t="str">
            <v>Comercial Centralizado</v>
          </cell>
          <cell r="E48" t="str">
            <v>Gestión Comercial</v>
          </cell>
        </row>
        <row r="49">
          <cell r="A49">
            <v>141</v>
          </cell>
          <cell r="B49" t="str">
            <v xml:space="preserve">Geraldo Espinosa Ferrera </v>
          </cell>
          <cell r="C49" t="str">
            <v>Inspector Mant. Geográfico</v>
          </cell>
          <cell r="D49" t="str">
            <v>Información y Soporte</v>
          </cell>
          <cell r="E49" t="str">
            <v>Gestión Comercial</v>
          </cell>
        </row>
        <row r="50">
          <cell r="A50">
            <v>142</v>
          </cell>
          <cell r="B50" t="str">
            <v xml:space="preserve">Ernesto Pimentel De Jesus </v>
          </cell>
          <cell r="C50" t="str">
            <v>Coord Lectura</v>
          </cell>
          <cell r="D50" t="str">
            <v>Comercial Las Américas GT</v>
          </cell>
          <cell r="E50" t="str">
            <v>Gcia Regional Sto Dgo Centro</v>
          </cell>
        </row>
        <row r="51">
          <cell r="A51">
            <v>152</v>
          </cell>
          <cell r="B51" t="str">
            <v xml:space="preserve">Rafaela Benita Cartagena Almonte </v>
          </cell>
          <cell r="C51" t="str">
            <v>Coord. Reclamos Comerciales</v>
          </cell>
          <cell r="D51" t="str">
            <v>Back Office</v>
          </cell>
          <cell r="E51" t="str">
            <v>Gestión Comercial</v>
          </cell>
        </row>
        <row r="52">
          <cell r="A52">
            <v>153</v>
          </cell>
          <cell r="B52" t="str">
            <v xml:space="preserve">Miosotis Maria Cruz Phipps </v>
          </cell>
          <cell r="C52" t="str">
            <v>Coord Técnico Comercial</v>
          </cell>
          <cell r="D52" t="str">
            <v>Comercial Cancino GT</v>
          </cell>
          <cell r="E52" t="str">
            <v>Gcia Regional Sto Dgo Oriental</v>
          </cell>
        </row>
        <row r="53">
          <cell r="A53">
            <v>157</v>
          </cell>
          <cell r="B53" t="str">
            <v xml:space="preserve">Juan Carlos Anderson Diaz </v>
          </cell>
          <cell r="C53" t="str">
            <v>Analista Mantenimiento Geograf</v>
          </cell>
          <cell r="D53" t="str">
            <v>Información y Soporte</v>
          </cell>
          <cell r="E53" t="str">
            <v>Gestión Comercial</v>
          </cell>
        </row>
        <row r="54">
          <cell r="A54">
            <v>164</v>
          </cell>
          <cell r="B54" t="str">
            <v xml:space="preserve">Ydalia Altagracia Rosario Modes </v>
          </cell>
          <cell r="C54" t="str">
            <v>Agente Comercial</v>
          </cell>
          <cell r="D54" t="str">
            <v>Comercial Monte Plata ATC</v>
          </cell>
          <cell r="E54" t="str">
            <v>Gcia Regional Sto Dgo Norte</v>
          </cell>
        </row>
        <row r="55">
          <cell r="A55">
            <v>171</v>
          </cell>
          <cell r="B55" t="str">
            <v xml:space="preserve">Milqueya Turbi Matos </v>
          </cell>
          <cell r="C55" t="str">
            <v>Subgerente Servicio al Cliente</v>
          </cell>
          <cell r="D55" t="str">
            <v>Comercial Las Américas ATC</v>
          </cell>
          <cell r="E55" t="str">
            <v>Gcia Regional Sto Dgo Centro</v>
          </cell>
        </row>
        <row r="56">
          <cell r="A56">
            <v>172</v>
          </cell>
          <cell r="B56" t="str">
            <v xml:space="preserve">Delsi Mercedes Fermin Gomez </v>
          </cell>
          <cell r="C56" t="str">
            <v>Analista Cobros</v>
          </cell>
          <cell r="D56" t="str">
            <v>Gestión de Cobros</v>
          </cell>
          <cell r="E56" t="str">
            <v>Gestión Comercial</v>
          </cell>
        </row>
        <row r="57">
          <cell r="A57">
            <v>193</v>
          </cell>
          <cell r="B57" t="str">
            <v xml:space="preserve">Eladio Antonio Madrigal Guzman </v>
          </cell>
          <cell r="C57" t="str">
            <v>Supervisor Técnico Comercial</v>
          </cell>
          <cell r="D57" t="str">
            <v>Comercial San Pedro GT</v>
          </cell>
          <cell r="E57" t="str">
            <v>Gerencia Regional, Región Este</v>
          </cell>
        </row>
        <row r="58">
          <cell r="A58">
            <v>194</v>
          </cell>
          <cell r="B58" t="str">
            <v xml:space="preserve">Bernardo Paulino Guerrero </v>
          </cell>
          <cell r="C58" t="str">
            <v>Lector Distribuidor</v>
          </cell>
          <cell r="D58" t="str">
            <v>Comercial San Pedro GT</v>
          </cell>
          <cell r="E58" t="str">
            <v>Gerencia Regional, Región Este</v>
          </cell>
        </row>
        <row r="59">
          <cell r="A59">
            <v>195</v>
          </cell>
          <cell r="B59" t="str">
            <v xml:space="preserve">Freddy Manuel De La Cruz  Diaz </v>
          </cell>
          <cell r="C59" t="str">
            <v>Gerente Zonal</v>
          </cell>
          <cell r="D59" t="str">
            <v>Comercial La Romana ATC</v>
          </cell>
          <cell r="E59" t="str">
            <v>Gerencia Regional, Región Este</v>
          </cell>
        </row>
        <row r="60">
          <cell r="A60">
            <v>197</v>
          </cell>
          <cell r="B60" t="str">
            <v xml:space="preserve">Juan Herminio Ortiz Jimenez </v>
          </cell>
          <cell r="C60" t="str">
            <v>Lector Distribuidor</v>
          </cell>
          <cell r="D60" t="str">
            <v>Comercial San Pedro GT</v>
          </cell>
          <cell r="E60" t="str">
            <v>Gerencia Regional, Región Este</v>
          </cell>
        </row>
        <row r="61">
          <cell r="A61">
            <v>198</v>
          </cell>
          <cell r="B61" t="str">
            <v xml:space="preserve">Hector Rafael Nieves Rijo </v>
          </cell>
          <cell r="C61" t="str">
            <v>Lector Distribuidor</v>
          </cell>
          <cell r="D61" t="str">
            <v>Comercial San Pedro GT</v>
          </cell>
          <cell r="E61" t="str">
            <v>Gerencia Regional, Región Este</v>
          </cell>
        </row>
        <row r="62">
          <cell r="A62">
            <v>199</v>
          </cell>
          <cell r="B62" t="str">
            <v xml:space="preserve">George Avila  </v>
          </cell>
          <cell r="C62" t="str">
            <v>Subgerente Técnico Comercial</v>
          </cell>
          <cell r="D62" t="str">
            <v>Comercial San Pedro GT</v>
          </cell>
          <cell r="E62" t="str">
            <v>Gerencia Regional, Región Este</v>
          </cell>
        </row>
        <row r="63">
          <cell r="A63">
            <v>202</v>
          </cell>
          <cell r="B63" t="str">
            <v xml:space="preserve">Rhadames De Jesus Reyes Concepcion </v>
          </cell>
          <cell r="C63" t="str">
            <v>Técnico Comercial</v>
          </cell>
          <cell r="D63" t="str">
            <v>Comercial Hato Mayor GT</v>
          </cell>
          <cell r="E63" t="str">
            <v>Gerencia Regional, Región Este</v>
          </cell>
        </row>
        <row r="64">
          <cell r="A64">
            <v>205</v>
          </cell>
          <cell r="B64" t="str">
            <v xml:space="preserve">Apolinar Santana Dirocie </v>
          </cell>
          <cell r="C64" t="str">
            <v>Supervisor Inspección &amp; Normal</v>
          </cell>
          <cell r="D64" t="str">
            <v>Pérdidas Gerencia Técnica GC</v>
          </cell>
          <cell r="E64" t="str">
            <v>Reducción de Pérdidas</v>
          </cell>
        </row>
        <row r="65">
          <cell r="A65">
            <v>210</v>
          </cell>
          <cell r="B65" t="str">
            <v xml:space="preserve">Maria Altagracia Ubiera Leonardo </v>
          </cell>
          <cell r="C65" t="str">
            <v>Coordinador Servicio Cliente</v>
          </cell>
          <cell r="D65" t="str">
            <v>Comercial La Romana ATC</v>
          </cell>
          <cell r="E65" t="str">
            <v>Gerencia Regional, Región Este</v>
          </cell>
        </row>
        <row r="66">
          <cell r="A66">
            <v>211</v>
          </cell>
          <cell r="B66" t="str">
            <v xml:space="preserve">Felix Antonio Ortega Ramirez </v>
          </cell>
          <cell r="C66" t="str">
            <v>Lector Distribuidor</v>
          </cell>
          <cell r="D66" t="str">
            <v>Comercial La Romana GT</v>
          </cell>
          <cell r="E66" t="str">
            <v>Gerencia Regional, Región Este</v>
          </cell>
        </row>
        <row r="67">
          <cell r="A67">
            <v>213</v>
          </cell>
          <cell r="B67" t="str">
            <v xml:space="preserve">Yinny Alcantara Trinidad </v>
          </cell>
          <cell r="C67" t="str">
            <v>Coord Lectura</v>
          </cell>
          <cell r="D67" t="str">
            <v>Comercial La Romana GT</v>
          </cell>
          <cell r="E67" t="str">
            <v>Gerencia Regional, Región Este</v>
          </cell>
        </row>
        <row r="68">
          <cell r="A68">
            <v>214</v>
          </cell>
          <cell r="B68" t="str">
            <v xml:space="preserve">Jose Altagracia Perez  </v>
          </cell>
          <cell r="C68" t="str">
            <v>Lector Distribuidor</v>
          </cell>
          <cell r="D68" t="str">
            <v>Comercial La Romana GT</v>
          </cell>
          <cell r="E68" t="str">
            <v>Gerencia Regional, Región Este</v>
          </cell>
        </row>
        <row r="69">
          <cell r="A69">
            <v>223</v>
          </cell>
          <cell r="B69" t="str">
            <v xml:space="preserve">Aurelina Cedeño Castillo </v>
          </cell>
          <cell r="C69" t="str">
            <v>Apoyo Logístico</v>
          </cell>
          <cell r="D69" t="str">
            <v>Comercial Higuey ATC</v>
          </cell>
          <cell r="E69" t="str">
            <v>Gerencia Regional, Región Este</v>
          </cell>
        </row>
        <row r="70">
          <cell r="A70">
            <v>225</v>
          </cell>
          <cell r="B70" t="str">
            <v xml:space="preserve">Cesar Antonio Hernandez Rodriguez </v>
          </cell>
          <cell r="C70" t="str">
            <v>Gerente Zonal</v>
          </cell>
          <cell r="D70" t="str">
            <v>Comercial Hato Mayor ATC</v>
          </cell>
          <cell r="E70" t="str">
            <v>Gerencia Regional, Región Este</v>
          </cell>
        </row>
        <row r="71">
          <cell r="A71">
            <v>233</v>
          </cell>
          <cell r="B71" t="str">
            <v xml:space="preserve">Vicenta Cotes  </v>
          </cell>
          <cell r="C71" t="str">
            <v>Agente Comercial</v>
          </cell>
          <cell r="D71" t="str">
            <v>Comercial El Seibo ATC</v>
          </cell>
          <cell r="E71" t="str">
            <v>Gerencia Regional, Región Este</v>
          </cell>
        </row>
        <row r="72">
          <cell r="A72">
            <v>235</v>
          </cell>
          <cell r="B72" t="str">
            <v xml:space="preserve">Victor Guillermo Peralta  </v>
          </cell>
          <cell r="C72" t="str">
            <v>Lector Distribuidor</v>
          </cell>
          <cell r="D72" t="str">
            <v>Comercial El Seibo GT</v>
          </cell>
          <cell r="E72" t="str">
            <v>Gerencia Regional, Región Este</v>
          </cell>
        </row>
        <row r="73">
          <cell r="A73">
            <v>237</v>
          </cell>
          <cell r="B73" t="str">
            <v xml:space="preserve">Diomedes Ramos Alfonseca </v>
          </cell>
          <cell r="C73" t="str">
            <v>liniero MT BT</v>
          </cell>
          <cell r="D73" t="str">
            <v>Mtto. &amp; Avería El Seibo</v>
          </cell>
          <cell r="E73" t="str">
            <v>Mantenimiento &amp; Obra</v>
          </cell>
        </row>
        <row r="74">
          <cell r="A74">
            <v>238</v>
          </cell>
          <cell r="B74" t="str">
            <v xml:space="preserve">Dulcis Merida Sosa Coca </v>
          </cell>
          <cell r="C74" t="str">
            <v>Agente Comercial</v>
          </cell>
          <cell r="D74" t="str">
            <v>Comercial Hato Mayor ATC</v>
          </cell>
          <cell r="E74" t="str">
            <v>Gerencia Regional, Región Este</v>
          </cell>
        </row>
        <row r="75">
          <cell r="A75">
            <v>241</v>
          </cell>
          <cell r="B75" t="str">
            <v xml:space="preserve">Maximo Sterling Gomez Sosa </v>
          </cell>
          <cell r="C75" t="str">
            <v>Lector Distribuidor</v>
          </cell>
          <cell r="D75" t="str">
            <v>Comercial Hato Mayor GT</v>
          </cell>
          <cell r="E75" t="str">
            <v>Gerencia Regional, Región Este</v>
          </cell>
        </row>
        <row r="76">
          <cell r="A76">
            <v>242</v>
          </cell>
          <cell r="B76" t="str">
            <v xml:space="preserve">Jacobo Hernandez Leonardo </v>
          </cell>
          <cell r="C76" t="str">
            <v>Lector Distribuidor</v>
          </cell>
          <cell r="D76" t="str">
            <v>Comercial Hato Mayor GT</v>
          </cell>
          <cell r="E76" t="str">
            <v>Gerencia Regional, Región Este</v>
          </cell>
        </row>
        <row r="77">
          <cell r="A77">
            <v>244</v>
          </cell>
          <cell r="B77" t="str">
            <v xml:space="preserve">Adalberto Alfonso Sandoval Bautista </v>
          </cell>
          <cell r="C77" t="str">
            <v>Supervisor Técnico Comercial</v>
          </cell>
          <cell r="D77" t="str">
            <v>Comercial Hato Mayor GT</v>
          </cell>
          <cell r="E77" t="str">
            <v>Gerencia Regional, Región Este</v>
          </cell>
        </row>
        <row r="78">
          <cell r="A78">
            <v>257</v>
          </cell>
          <cell r="B78" t="str">
            <v xml:space="preserve">Aristides Silverio Reyes Montero </v>
          </cell>
          <cell r="C78" t="str">
            <v>Gerente Regional</v>
          </cell>
          <cell r="D78" t="str">
            <v>Gerencia Regional Sto Dgo Nort</v>
          </cell>
          <cell r="E78" t="str">
            <v>Gcia Regional Sto Dgo Norte</v>
          </cell>
        </row>
        <row r="79">
          <cell r="A79">
            <v>258</v>
          </cell>
          <cell r="B79" t="str">
            <v xml:space="preserve">Braulia Yissel Portes Hernandez </v>
          </cell>
          <cell r="C79" t="str">
            <v>Gerente Residencial Social</v>
          </cell>
          <cell r="D79" t="str">
            <v>Residencial Social</v>
          </cell>
          <cell r="E79" t="str">
            <v>Comercial</v>
          </cell>
        </row>
        <row r="80">
          <cell r="A80">
            <v>259</v>
          </cell>
          <cell r="B80" t="str">
            <v xml:space="preserve">Ysrael Antonio Paulino Montesino </v>
          </cell>
          <cell r="C80" t="str">
            <v>Subgerente Técnico Comercial</v>
          </cell>
          <cell r="D80" t="str">
            <v>Comercial Sabana Perdida GT</v>
          </cell>
          <cell r="E80" t="str">
            <v>Gcia Regional Sto Dgo Norte</v>
          </cell>
        </row>
        <row r="81">
          <cell r="A81">
            <v>261</v>
          </cell>
          <cell r="B81" t="str">
            <v xml:space="preserve">Yrvin Manuel Leon  </v>
          </cell>
          <cell r="C81" t="str">
            <v>Gerente Industriales</v>
          </cell>
          <cell r="D81" t="str">
            <v>Grandes Clientes</v>
          </cell>
          <cell r="E81" t="str">
            <v>Comercial</v>
          </cell>
        </row>
        <row r="82">
          <cell r="A82">
            <v>263</v>
          </cell>
          <cell r="B82" t="str">
            <v xml:space="preserve">Francisco Antonio Mendez Plata </v>
          </cell>
          <cell r="C82" t="str">
            <v>Ejecutivo Comercial Grandes Cl</v>
          </cell>
          <cell r="D82" t="str">
            <v>Grandes Clientes</v>
          </cell>
          <cell r="E82" t="str">
            <v>Comercial</v>
          </cell>
        </row>
        <row r="83">
          <cell r="A83">
            <v>264</v>
          </cell>
          <cell r="B83" t="str">
            <v xml:space="preserve">Carmelo Esteban Rodriguez Carela </v>
          </cell>
          <cell r="C83" t="str">
            <v>Analista de Actas</v>
          </cell>
          <cell r="D83" t="str">
            <v>Operaciones Comerciales</v>
          </cell>
          <cell r="E83" t="str">
            <v>Reducción de Pérdidas</v>
          </cell>
        </row>
        <row r="84">
          <cell r="A84">
            <v>266</v>
          </cell>
          <cell r="B84" t="str">
            <v xml:space="preserve">Juan Carlos Navarro Almonte </v>
          </cell>
          <cell r="C84" t="str">
            <v>Gerente Zonal</v>
          </cell>
          <cell r="D84" t="str">
            <v>Comercial Higuey ATC</v>
          </cell>
          <cell r="E84" t="str">
            <v>Gerencia Regional, Región Este</v>
          </cell>
        </row>
        <row r="85">
          <cell r="A85">
            <v>270</v>
          </cell>
          <cell r="B85" t="str">
            <v xml:space="preserve">Pedro Jose Rosario De Jesus </v>
          </cell>
          <cell r="C85" t="str">
            <v>Gerente Gestion de Energia</v>
          </cell>
          <cell r="D85" t="str">
            <v>Gestión Energía</v>
          </cell>
          <cell r="E85" t="str">
            <v>Reducción de Pérdidas</v>
          </cell>
        </row>
        <row r="86">
          <cell r="A86">
            <v>272</v>
          </cell>
          <cell r="B86" t="str">
            <v xml:space="preserve">Griselda Rafaela Villaman Depratt </v>
          </cell>
          <cell r="C86" t="str">
            <v>Jefe Depto. Planificacion</v>
          </cell>
          <cell r="D86" t="str">
            <v>Planificación</v>
          </cell>
          <cell r="E86" t="str">
            <v>Planificación &amp; Ingeniería</v>
          </cell>
        </row>
        <row r="87">
          <cell r="A87">
            <v>277</v>
          </cell>
          <cell r="B87" t="str">
            <v xml:space="preserve">Alvaro Sovieski Pineda Lugo </v>
          </cell>
          <cell r="C87" t="str">
            <v>Líder Regional de Pérdidas</v>
          </cell>
          <cell r="D87" t="str">
            <v>Operaciones Comerciales</v>
          </cell>
          <cell r="E87" t="str">
            <v>Reducción de Pérdidas</v>
          </cell>
        </row>
        <row r="88">
          <cell r="A88">
            <v>278</v>
          </cell>
          <cell r="B88" t="str">
            <v xml:space="preserve">Sergio Porfirio Nuñez Henriquez </v>
          </cell>
          <cell r="C88" t="str">
            <v>Coord Operativo Almacén</v>
          </cell>
          <cell r="D88" t="str">
            <v>Almacenes</v>
          </cell>
          <cell r="E88" t="str">
            <v>Procura &amp; Abastecimiento</v>
          </cell>
        </row>
        <row r="89">
          <cell r="A89">
            <v>280</v>
          </cell>
          <cell r="B89" t="str">
            <v xml:space="preserve">Martires Feliciano Trinidad Sena </v>
          </cell>
          <cell r="C89" t="str">
            <v>Gerente Zonal</v>
          </cell>
          <cell r="D89" t="str">
            <v>Comercial Villa Mella ATC</v>
          </cell>
          <cell r="E89" t="str">
            <v>Gcia Regional Sto Dgo Norte</v>
          </cell>
        </row>
        <row r="90">
          <cell r="A90">
            <v>285</v>
          </cell>
          <cell r="B90" t="str">
            <v xml:space="preserve">Rodolfo Antonio Ruiz Franco </v>
          </cell>
          <cell r="C90" t="str">
            <v>liniero MT BT</v>
          </cell>
          <cell r="D90" t="str">
            <v>Emergencia Sto. Dgo.</v>
          </cell>
          <cell r="E90" t="str">
            <v>Mantenimiento &amp; Obra</v>
          </cell>
        </row>
        <row r="91">
          <cell r="A91">
            <v>288</v>
          </cell>
          <cell r="B91" t="str">
            <v xml:space="preserve">Agustin Javier Castillo  </v>
          </cell>
          <cell r="C91" t="str">
            <v>Apoyo Administrativo</v>
          </cell>
          <cell r="D91" t="str">
            <v>Operaciones Comerciales</v>
          </cell>
          <cell r="E91" t="str">
            <v>Reducción de Pérdidas</v>
          </cell>
        </row>
        <row r="92">
          <cell r="A92">
            <v>291</v>
          </cell>
          <cell r="B92" t="str">
            <v xml:space="preserve">Arismendy Sanchez  </v>
          </cell>
          <cell r="C92" t="str">
            <v>Técnico Comercial</v>
          </cell>
          <cell r="D92" t="str">
            <v>Comercial Monte Plata GT</v>
          </cell>
          <cell r="E92" t="str">
            <v>Gcia Regional Sto Dgo Norte</v>
          </cell>
        </row>
        <row r="93">
          <cell r="A93">
            <v>298</v>
          </cell>
          <cell r="B93" t="str">
            <v xml:space="preserve">Jose Guillermo Polanco Morel </v>
          </cell>
          <cell r="C93" t="str">
            <v>Liniero TCT</v>
          </cell>
          <cell r="D93" t="str">
            <v>Mtto. &amp; Avería TCT</v>
          </cell>
          <cell r="E93" t="str">
            <v>Mantenimiento &amp; Obra</v>
          </cell>
        </row>
        <row r="94">
          <cell r="A94">
            <v>301</v>
          </cell>
          <cell r="B94" t="str">
            <v xml:space="preserve">Sixto Ozuna  </v>
          </cell>
          <cell r="C94" t="str">
            <v>Ayudante de Red</v>
          </cell>
          <cell r="D94" t="str">
            <v>Mtto. &amp; Avería TST</v>
          </cell>
          <cell r="E94" t="str">
            <v>Mantenimiento &amp; Obra</v>
          </cell>
        </row>
        <row r="95">
          <cell r="A95">
            <v>304</v>
          </cell>
          <cell r="B95" t="str">
            <v xml:space="preserve">Benito Nuñez Mambru </v>
          </cell>
          <cell r="C95" t="str">
            <v>Liniero TCT</v>
          </cell>
          <cell r="D95" t="str">
            <v>Mtto. &amp; Avería TCT</v>
          </cell>
          <cell r="E95" t="str">
            <v>Mantenimiento &amp; Obra</v>
          </cell>
        </row>
        <row r="96">
          <cell r="A96">
            <v>305</v>
          </cell>
          <cell r="B96" t="str">
            <v xml:space="preserve">Mario Castillo  </v>
          </cell>
          <cell r="C96" t="str">
            <v>liniero MT BT</v>
          </cell>
          <cell r="D96" t="str">
            <v>Emergencia Sto. Dgo.</v>
          </cell>
          <cell r="E96" t="str">
            <v>Mantenimiento &amp; Obra</v>
          </cell>
        </row>
        <row r="97">
          <cell r="A97">
            <v>306</v>
          </cell>
          <cell r="B97" t="str">
            <v xml:space="preserve">Domingo Fulgencio Guerrero </v>
          </cell>
          <cell r="C97" t="str">
            <v>Técnico Comercial</v>
          </cell>
          <cell r="D97" t="str">
            <v>Comercial Sabana Perdida GT</v>
          </cell>
          <cell r="E97" t="str">
            <v>Gcia Regional Sto Dgo Norte</v>
          </cell>
        </row>
        <row r="98">
          <cell r="A98">
            <v>313</v>
          </cell>
          <cell r="B98" t="str">
            <v xml:space="preserve">Rufino Jose Silverio Almonte </v>
          </cell>
          <cell r="C98" t="str">
            <v>Técnico Mantenimiento SSEE II</v>
          </cell>
          <cell r="D98" t="str">
            <v>Mtto. Subestaciones</v>
          </cell>
          <cell r="E98" t="str">
            <v>Subestaciones</v>
          </cell>
        </row>
        <row r="99">
          <cell r="A99">
            <v>320</v>
          </cell>
          <cell r="B99" t="str">
            <v xml:space="preserve">Juan Balbuena Rosario </v>
          </cell>
          <cell r="C99" t="str">
            <v>Liniero TCT</v>
          </cell>
          <cell r="D99" t="str">
            <v>Mtto. &amp; Avería TCT</v>
          </cell>
          <cell r="E99" t="str">
            <v>Mantenimiento &amp; Obra</v>
          </cell>
        </row>
        <row r="100">
          <cell r="A100">
            <v>322</v>
          </cell>
          <cell r="B100" t="str">
            <v xml:space="preserve">Tomas De Jesus  </v>
          </cell>
          <cell r="C100" t="str">
            <v>liniero MT BT</v>
          </cell>
          <cell r="D100" t="str">
            <v>Emergencia Sto. Dgo.</v>
          </cell>
          <cell r="E100" t="str">
            <v>Mantenimiento &amp; Obra</v>
          </cell>
        </row>
        <row r="101">
          <cell r="A101">
            <v>326</v>
          </cell>
          <cell r="B101" t="str">
            <v xml:space="preserve">Pablo Antonio Rosario Javier </v>
          </cell>
          <cell r="C101" t="str">
            <v>Liniero TCT</v>
          </cell>
          <cell r="D101" t="str">
            <v>Mtto. &amp; Avería TCT</v>
          </cell>
          <cell r="E101" t="str">
            <v>Mantenimiento &amp; Obra</v>
          </cell>
        </row>
        <row r="102">
          <cell r="A102">
            <v>329</v>
          </cell>
          <cell r="B102" t="str">
            <v xml:space="preserve">Felix Antonio Otto Hidalgo </v>
          </cell>
          <cell r="C102" t="str">
            <v>Jefe Depto. Operaciones TR</v>
          </cell>
          <cell r="D102" t="str">
            <v>Operación Tiempo Real</v>
          </cell>
          <cell r="E102" t="str">
            <v>Operaciones</v>
          </cell>
        </row>
        <row r="103">
          <cell r="A103">
            <v>330</v>
          </cell>
          <cell r="B103" t="str">
            <v xml:space="preserve">Jose Antonio Hernandez Perez </v>
          </cell>
          <cell r="C103" t="str">
            <v>Jefe de Turno COE</v>
          </cell>
          <cell r="D103" t="str">
            <v>Operación Tiempo Real</v>
          </cell>
          <cell r="E103" t="str">
            <v>Operaciones</v>
          </cell>
        </row>
        <row r="104">
          <cell r="A104">
            <v>333</v>
          </cell>
          <cell r="B104" t="str">
            <v xml:space="preserve">Francisco Rosario Reinoso </v>
          </cell>
          <cell r="C104" t="str">
            <v>Operador MT- BT</v>
          </cell>
          <cell r="D104" t="str">
            <v>Operación Tiempo Real</v>
          </cell>
          <cell r="E104" t="str">
            <v>Operaciones</v>
          </cell>
        </row>
        <row r="105">
          <cell r="A105">
            <v>336</v>
          </cell>
          <cell r="B105" t="str">
            <v xml:space="preserve">Pedro Felipe Antonelis Santana Vicente </v>
          </cell>
          <cell r="C105" t="str">
            <v>Operador MT- BT</v>
          </cell>
          <cell r="D105" t="str">
            <v>Operación Tiempo Real</v>
          </cell>
          <cell r="E105" t="str">
            <v>Operaciones</v>
          </cell>
        </row>
        <row r="106">
          <cell r="A106">
            <v>340</v>
          </cell>
          <cell r="B106" t="str">
            <v xml:space="preserve">Felix Eduardo Alcantara Contreras </v>
          </cell>
          <cell r="C106" t="str">
            <v>Lider Operativo Proyecto Inv.</v>
          </cell>
          <cell r="D106" t="str">
            <v>Proyectos de Inversión</v>
          </cell>
          <cell r="E106" t="str">
            <v>Reducción de Pérdidas</v>
          </cell>
        </row>
        <row r="107">
          <cell r="A107">
            <v>342</v>
          </cell>
          <cell r="B107" t="str">
            <v xml:space="preserve">Winston Vargas Delgadillo </v>
          </cell>
          <cell r="C107" t="str">
            <v>Operador SSEE</v>
          </cell>
          <cell r="D107" t="str">
            <v>Protección &amp; Escada</v>
          </cell>
          <cell r="E107" t="str">
            <v>Subestaciones</v>
          </cell>
        </row>
        <row r="108">
          <cell r="A108">
            <v>344</v>
          </cell>
          <cell r="B108" t="str">
            <v xml:space="preserve">Guillermo Marte Rosario </v>
          </cell>
          <cell r="C108" t="str">
            <v>Operador SSEE</v>
          </cell>
          <cell r="D108" t="str">
            <v>Protección &amp; Escada</v>
          </cell>
          <cell r="E108" t="str">
            <v>Subestaciones</v>
          </cell>
        </row>
        <row r="109">
          <cell r="A109">
            <v>346</v>
          </cell>
          <cell r="B109" t="str">
            <v xml:space="preserve">Marcelino Antonio Liriano Lorenzo </v>
          </cell>
          <cell r="C109" t="str">
            <v>Operador AT  MT</v>
          </cell>
          <cell r="D109" t="str">
            <v>Operación Tiempo Real</v>
          </cell>
          <cell r="E109" t="str">
            <v>Operaciones</v>
          </cell>
        </row>
        <row r="110">
          <cell r="A110">
            <v>347</v>
          </cell>
          <cell r="B110" t="str">
            <v xml:space="preserve">Julio Antonio Arias Rodriguez </v>
          </cell>
          <cell r="C110" t="str">
            <v>Jefe de Turno COE</v>
          </cell>
          <cell r="D110" t="str">
            <v>Operación Tiempo Real</v>
          </cell>
          <cell r="E110" t="str">
            <v>Operaciones</v>
          </cell>
        </row>
        <row r="111">
          <cell r="A111">
            <v>348</v>
          </cell>
          <cell r="B111" t="str">
            <v xml:space="preserve">Gennys Tomas Perez  </v>
          </cell>
          <cell r="C111" t="str">
            <v>Operador BT</v>
          </cell>
          <cell r="D111" t="str">
            <v>Operación Tiempo Real</v>
          </cell>
          <cell r="E111" t="str">
            <v>Operaciones</v>
          </cell>
        </row>
        <row r="112">
          <cell r="A112">
            <v>349</v>
          </cell>
          <cell r="B112" t="str">
            <v xml:space="preserve">Jose Rolando Garabito Ramirez </v>
          </cell>
          <cell r="C112" t="str">
            <v>Operador SSEE</v>
          </cell>
          <cell r="D112" t="str">
            <v>Protección &amp; Escada</v>
          </cell>
          <cell r="E112" t="str">
            <v>Subestaciones</v>
          </cell>
        </row>
        <row r="113">
          <cell r="A113">
            <v>350</v>
          </cell>
          <cell r="B113" t="str">
            <v xml:space="preserve">Tirso Amaury Suero Brito </v>
          </cell>
          <cell r="C113" t="str">
            <v>Supervisor Operaciones SSEE</v>
          </cell>
          <cell r="D113" t="str">
            <v>Protección &amp; Escada</v>
          </cell>
          <cell r="E113" t="str">
            <v>Subestaciones</v>
          </cell>
        </row>
        <row r="114">
          <cell r="A114">
            <v>351</v>
          </cell>
          <cell r="B114" t="str">
            <v xml:space="preserve">Jose Alberto Perez Marrero </v>
          </cell>
          <cell r="C114" t="str">
            <v>Coord Control &amp; Protección</v>
          </cell>
          <cell r="D114" t="str">
            <v>Protección &amp; Escada</v>
          </cell>
          <cell r="E114" t="str">
            <v>Subestaciones</v>
          </cell>
        </row>
        <row r="115">
          <cell r="A115">
            <v>353</v>
          </cell>
          <cell r="B115" t="str">
            <v xml:space="preserve">Pelayo Sosa Ferreras </v>
          </cell>
          <cell r="C115" t="str">
            <v>Operador SSEE</v>
          </cell>
          <cell r="D115" t="str">
            <v>Protección &amp; Escada</v>
          </cell>
          <cell r="E115" t="str">
            <v>Subestaciones</v>
          </cell>
        </row>
        <row r="116">
          <cell r="A116">
            <v>355</v>
          </cell>
          <cell r="B116" t="str">
            <v xml:space="preserve">Jose Ernesto Herrera Cruz </v>
          </cell>
          <cell r="C116" t="str">
            <v>Operador SSEE</v>
          </cell>
          <cell r="D116" t="str">
            <v>Protección &amp; Escada</v>
          </cell>
          <cell r="E116" t="str">
            <v>Subestaciones</v>
          </cell>
        </row>
        <row r="117">
          <cell r="A117">
            <v>356</v>
          </cell>
          <cell r="B117" t="str">
            <v xml:space="preserve">Juan Gerardo Bencosme Lopez </v>
          </cell>
          <cell r="C117" t="str">
            <v>Operador SSEE</v>
          </cell>
          <cell r="D117" t="str">
            <v>Protección &amp; Escada</v>
          </cell>
          <cell r="E117" t="str">
            <v>Subestaciones</v>
          </cell>
        </row>
        <row r="118">
          <cell r="A118">
            <v>357</v>
          </cell>
          <cell r="B118" t="str">
            <v xml:space="preserve">Buenaventura Delgado Veloz </v>
          </cell>
          <cell r="C118" t="str">
            <v>Operador SSEE</v>
          </cell>
          <cell r="D118" t="str">
            <v>Protección &amp; Escada</v>
          </cell>
          <cell r="E118" t="str">
            <v>Subestaciones</v>
          </cell>
        </row>
        <row r="119">
          <cell r="A119">
            <v>358</v>
          </cell>
          <cell r="B119" t="str">
            <v xml:space="preserve">Jose Manuel Herasme Peña </v>
          </cell>
          <cell r="C119" t="str">
            <v>Operador SSEE</v>
          </cell>
          <cell r="D119" t="str">
            <v>Protección &amp; Escada</v>
          </cell>
          <cell r="E119" t="str">
            <v>Subestaciones</v>
          </cell>
        </row>
        <row r="120">
          <cell r="A120">
            <v>360</v>
          </cell>
          <cell r="B120" t="str">
            <v xml:space="preserve">Jose Manuel Almonte Perez </v>
          </cell>
          <cell r="C120" t="str">
            <v>Operador SSEE</v>
          </cell>
          <cell r="D120" t="str">
            <v>Protección &amp; Escada</v>
          </cell>
          <cell r="E120" t="str">
            <v>Subestaciones</v>
          </cell>
        </row>
        <row r="121">
          <cell r="A121">
            <v>364</v>
          </cell>
          <cell r="B121" t="str">
            <v xml:space="preserve">Porfirio Villaman Bobadilla </v>
          </cell>
          <cell r="C121" t="str">
            <v>Operador SSEE</v>
          </cell>
          <cell r="D121" t="str">
            <v>Protección &amp; Escada</v>
          </cell>
          <cell r="E121" t="str">
            <v>Subestaciones</v>
          </cell>
        </row>
        <row r="122">
          <cell r="A122">
            <v>365</v>
          </cell>
          <cell r="B122" t="str">
            <v xml:space="preserve">Osvaldo Sosa Mena </v>
          </cell>
          <cell r="C122" t="str">
            <v>Operador SSEE</v>
          </cell>
          <cell r="D122" t="str">
            <v>Protección &amp; Escada</v>
          </cell>
          <cell r="E122" t="str">
            <v>Subestaciones</v>
          </cell>
        </row>
        <row r="123">
          <cell r="A123">
            <v>366</v>
          </cell>
          <cell r="B123" t="str">
            <v xml:space="preserve">Domingo Mota Medrano </v>
          </cell>
          <cell r="C123" t="str">
            <v>Operador SSEE</v>
          </cell>
          <cell r="D123" t="str">
            <v>Protección &amp; Escada</v>
          </cell>
          <cell r="E123" t="str">
            <v>Subestaciones</v>
          </cell>
        </row>
        <row r="124">
          <cell r="A124">
            <v>367</v>
          </cell>
          <cell r="B124" t="str">
            <v xml:space="preserve">Jose Perez Rodriguez </v>
          </cell>
          <cell r="C124" t="str">
            <v>Operador SSEE</v>
          </cell>
          <cell r="D124" t="str">
            <v>Protección &amp; Escada</v>
          </cell>
          <cell r="E124" t="str">
            <v>Subestaciones</v>
          </cell>
        </row>
        <row r="125">
          <cell r="A125">
            <v>369</v>
          </cell>
          <cell r="B125" t="str">
            <v xml:space="preserve">Pablo Bautista Ortiz </v>
          </cell>
          <cell r="C125" t="str">
            <v>Operador SSEE</v>
          </cell>
          <cell r="D125" t="str">
            <v>Protección &amp; Escada</v>
          </cell>
          <cell r="E125" t="str">
            <v>Subestaciones</v>
          </cell>
        </row>
        <row r="126">
          <cell r="A126">
            <v>372</v>
          </cell>
          <cell r="B126" t="str">
            <v xml:space="preserve">Ruddy Miguel Adames Silva </v>
          </cell>
          <cell r="C126" t="str">
            <v>Operador SSEE</v>
          </cell>
          <cell r="D126" t="str">
            <v>Protección &amp; Escada</v>
          </cell>
          <cell r="E126" t="str">
            <v>Subestaciones</v>
          </cell>
        </row>
        <row r="127">
          <cell r="A127">
            <v>374</v>
          </cell>
          <cell r="B127" t="str">
            <v xml:space="preserve">Mario Jose Araujo Ortega </v>
          </cell>
          <cell r="C127" t="str">
            <v>Operador SSEE</v>
          </cell>
          <cell r="D127" t="str">
            <v>Protección &amp; Escada</v>
          </cell>
          <cell r="E127" t="str">
            <v>Subestaciones</v>
          </cell>
        </row>
        <row r="128">
          <cell r="A128">
            <v>376</v>
          </cell>
          <cell r="B128" t="str">
            <v xml:space="preserve">Ysidoro Perez Guzman </v>
          </cell>
          <cell r="C128" t="str">
            <v>liniero MT BT</v>
          </cell>
          <cell r="D128" t="str">
            <v>Mant. Obra Romana Hato Mayor</v>
          </cell>
          <cell r="E128" t="str">
            <v>Mantenimiento &amp; Obra</v>
          </cell>
        </row>
        <row r="129">
          <cell r="A129">
            <v>377</v>
          </cell>
          <cell r="B129" t="str">
            <v xml:space="preserve">Ysidro Mojica Rijo </v>
          </cell>
          <cell r="C129" t="str">
            <v>Operador SSEE</v>
          </cell>
          <cell r="D129" t="str">
            <v>Protección &amp; Escada</v>
          </cell>
          <cell r="E129" t="str">
            <v>Subestaciones</v>
          </cell>
        </row>
        <row r="130">
          <cell r="A130">
            <v>378</v>
          </cell>
          <cell r="B130" t="str">
            <v xml:space="preserve">Franklin N Osterman Vidal Peguero </v>
          </cell>
          <cell r="C130" t="str">
            <v>Operador SSEE</v>
          </cell>
          <cell r="D130" t="str">
            <v>Protección &amp; Escada</v>
          </cell>
          <cell r="E130" t="str">
            <v>Subestaciones</v>
          </cell>
        </row>
        <row r="131">
          <cell r="A131">
            <v>382</v>
          </cell>
          <cell r="B131" t="str">
            <v xml:space="preserve">William Herasme Peña </v>
          </cell>
          <cell r="C131" t="str">
            <v>liniero MT BT</v>
          </cell>
          <cell r="D131" t="str">
            <v>Emergencia Sto. Dgo.</v>
          </cell>
          <cell r="E131" t="str">
            <v>Mantenimiento &amp; Obra</v>
          </cell>
        </row>
        <row r="132">
          <cell r="A132">
            <v>392</v>
          </cell>
          <cell r="B132" t="str">
            <v xml:space="preserve">Evaristo Feliz  </v>
          </cell>
          <cell r="C132" t="str">
            <v>Electricista Reparación Medido</v>
          </cell>
          <cell r="D132" t="str">
            <v>Mediciones</v>
          </cell>
          <cell r="E132" t="str">
            <v>Reducción de Pérdidas</v>
          </cell>
        </row>
        <row r="133">
          <cell r="A133">
            <v>395</v>
          </cell>
          <cell r="B133" t="str">
            <v xml:space="preserve">Margarito Villar Belen </v>
          </cell>
          <cell r="C133" t="str">
            <v>Liniero TCT</v>
          </cell>
          <cell r="D133" t="str">
            <v>Mtto. &amp; Avería TCT</v>
          </cell>
          <cell r="E133" t="str">
            <v>Mantenimiento &amp; Obra</v>
          </cell>
        </row>
        <row r="134">
          <cell r="A134">
            <v>397</v>
          </cell>
          <cell r="B134" t="str">
            <v xml:space="preserve">Enemencio Beltran Berroa </v>
          </cell>
          <cell r="C134" t="str">
            <v>liniero MT BT</v>
          </cell>
          <cell r="D134" t="str">
            <v>Mtto &amp; Avería Monte Plata</v>
          </cell>
          <cell r="E134" t="str">
            <v>Mantenimiento &amp; Obra</v>
          </cell>
        </row>
        <row r="135">
          <cell r="A135">
            <v>402</v>
          </cell>
          <cell r="B135" t="str">
            <v xml:space="preserve">Felix Baloy Castillo Aquino </v>
          </cell>
          <cell r="C135" t="str">
            <v>Liniero TCT</v>
          </cell>
          <cell r="D135" t="str">
            <v>Mtto. &amp; Avería TCT</v>
          </cell>
          <cell r="E135" t="str">
            <v>Mantenimiento &amp; Obra</v>
          </cell>
        </row>
        <row r="136">
          <cell r="A136">
            <v>416</v>
          </cell>
          <cell r="B136" t="str">
            <v xml:space="preserve">Pedro Garcia Duran </v>
          </cell>
          <cell r="C136" t="str">
            <v>Liniero TCT</v>
          </cell>
          <cell r="D136" t="str">
            <v>Mtto. &amp; Avería TCT</v>
          </cell>
          <cell r="E136" t="str">
            <v>Mantenimiento &amp; Obra</v>
          </cell>
        </row>
        <row r="137">
          <cell r="A137">
            <v>425</v>
          </cell>
          <cell r="B137" t="str">
            <v xml:space="preserve">Ezequiel Lugo Medina </v>
          </cell>
          <cell r="C137" t="str">
            <v>liniero MT BT</v>
          </cell>
          <cell r="D137" t="str">
            <v>Emergencia Sto. Dgo.</v>
          </cell>
          <cell r="E137" t="str">
            <v>Mantenimiento &amp; Obra</v>
          </cell>
        </row>
        <row r="138">
          <cell r="A138">
            <v>431</v>
          </cell>
          <cell r="B138" t="str">
            <v xml:space="preserve">Jose Miguel Perez Olguin </v>
          </cell>
          <cell r="C138" t="str">
            <v>liniero MT BT</v>
          </cell>
          <cell r="D138" t="str">
            <v>Emergencia Sto. Dgo.</v>
          </cell>
          <cell r="E138" t="str">
            <v>Mantenimiento &amp; Obra</v>
          </cell>
        </row>
        <row r="139">
          <cell r="A139">
            <v>434</v>
          </cell>
          <cell r="B139" t="str">
            <v xml:space="preserve">Amparo Severino  </v>
          </cell>
          <cell r="C139" t="str">
            <v>Técnico Comercial</v>
          </cell>
          <cell r="D139" t="str">
            <v>Comercial Monte Plata GT</v>
          </cell>
          <cell r="E139" t="str">
            <v>Gcia Regional Sto Dgo Norte</v>
          </cell>
        </row>
        <row r="140">
          <cell r="A140">
            <v>437</v>
          </cell>
          <cell r="B140" t="str">
            <v xml:space="preserve">Romulo Domingo Bastardo  </v>
          </cell>
          <cell r="C140" t="str">
            <v>Jefe Depto. Mant. Emergencia E</v>
          </cell>
          <cell r="D140" t="str">
            <v>Mant. Obra San Pedro</v>
          </cell>
          <cell r="E140" t="str">
            <v>Mantenimiento &amp; Obra</v>
          </cell>
        </row>
        <row r="141">
          <cell r="A141">
            <v>442</v>
          </cell>
          <cell r="B141" t="str">
            <v xml:space="preserve">Julio Cesar Alcala  </v>
          </cell>
          <cell r="C141" t="str">
            <v>liniero MT BT</v>
          </cell>
          <cell r="D141" t="str">
            <v>Mtto. &amp; Avería San Pedro</v>
          </cell>
          <cell r="E141" t="str">
            <v>Mantenimiento &amp; Obra</v>
          </cell>
        </row>
        <row r="142">
          <cell r="A142">
            <v>444</v>
          </cell>
          <cell r="B142" t="str">
            <v xml:space="preserve">Antonio Ibarra  </v>
          </cell>
          <cell r="C142" t="str">
            <v>Ayudante de Red</v>
          </cell>
          <cell r="D142" t="str">
            <v>Mtto. &amp; Avería San Pedro</v>
          </cell>
          <cell r="E142" t="str">
            <v>Mantenimiento &amp; Obra</v>
          </cell>
        </row>
        <row r="143">
          <cell r="A143">
            <v>449</v>
          </cell>
          <cell r="B143" t="str">
            <v xml:space="preserve">Pablo Contreras  </v>
          </cell>
          <cell r="C143" t="str">
            <v>Supervisor de Redes</v>
          </cell>
          <cell r="D143" t="str">
            <v>Mtto. &amp; Avería Romana</v>
          </cell>
          <cell r="E143" t="str">
            <v>Mantenimiento &amp; Obra</v>
          </cell>
        </row>
        <row r="144">
          <cell r="A144">
            <v>453</v>
          </cell>
          <cell r="B144" t="str">
            <v xml:space="preserve">Julio De Los Santos De Los Santos </v>
          </cell>
          <cell r="C144" t="str">
            <v>liniero MT BT</v>
          </cell>
          <cell r="D144" t="str">
            <v>Mtto. &amp; Avería San Pedro</v>
          </cell>
          <cell r="E144" t="str">
            <v>Mantenimiento &amp; Obra</v>
          </cell>
        </row>
        <row r="145">
          <cell r="A145">
            <v>462</v>
          </cell>
          <cell r="B145" t="str">
            <v xml:space="preserve">Rafael Mota Beras </v>
          </cell>
          <cell r="C145" t="str">
            <v>liniero MT BT</v>
          </cell>
          <cell r="D145" t="str">
            <v>Mtto. &amp; Avería San Pedro</v>
          </cell>
          <cell r="E145" t="str">
            <v>Mantenimiento &amp; Obra</v>
          </cell>
        </row>
        <row r="146">
          <cell r="A146">
            <v>464</v>
          </cell>
          <cell r="B146" t="str">
            <v xml:space="preserve">Cesar Andres Soriano  </v>
          </cell>
          <cell r="C146" t="str">
            <v>Supervisor de Redes</v>
          </cell>
          <cell r="D146" t="str">
            <v>Mtto. &amp; Avería San Pedro</v>
          </cell>
          <cell r="E146" t="str">
            <v>Mantenimiento &amp; Obra</v>
          </cell>
        </row>
        <row r="147">
          <cell r="A147">
            <v>465</v>
          </cell>
          <cell r="B147" t="str">
            <v xml:space="preserve">Manuel De Jesus Sosa Mena </v>
          </cell>
          <cell r="C147" t="str">
            <v>Supervisor Técnico</v>
          </cell>
          <cell r="D147" t="str">
            <v>Mantenimiento &amp; Emergencia PRA</v>
          </cell>
          <cell r="E147" t="str">
            <v>Mantenimiento &amp; Obra</v>
          </cell>
        </row>
        <row r="148">
          <cell r="A148">
            <v>472</v>
          </cell>
          <cell r="B148" t="str">
            <v xml:space="preserve">Almando Martinez Lebron </v>
          </cell>
          <cell r="C148" t="str">
            <v>Liniero TCT</v>
          </cell>
          <cell r="D148" t="str">
            <v>Mtto. &amp; Avería San Pedro</v>
          </cell>
          <cell r="E148" t="str">
            <v>Mantenimiento &amp; Obra</v>
          </cell>
        </row>
        <row r="149">
          <cell r="A149">
            <v>473</v>
          </cell>
          <cell r="B149" t="str">
            <v xml:space="preserve">Ramon Inirio Guerrero </v>
          </cell>
          <cell r="C149" t="str">
            <v>Ayudante de Red</v>
          </cell>
          <cell r="D149" t="str">
            <v>Mtto. &amp; Avería San Pedro</v>
          </cell>
          <cell r="E149" t="str">
            <v>Mantenimiento &amp; Obra</v>
          </cell>
        </row>
        <row r="150">
          <cell r="A150">
            <v>474</v>
          </cell>
          <cell r="B150" t="str">
            <v xml:space="preserve">Americo Valverde  </v>
          </cell>
          <cell r="C150" t="str">
            <v>liniero MT BT</v>
          </cell>
          <cell r="D150" t="str">
            <v>Mtto. &amp; Avería San Pedro</v>
          </cell>
          <cell r="E150" t="str">
            <v>Mantenimiento &amp; Obra</v>
          </cell>
        </row>
        <row r="151">
          <cell r="A151">
            <v>484</v>
          </cell>
          <cell r="B151" t="str">
            <v xml:space="preserve">Juan Bautista Sanchez Santana </v>
          </cell>
          <cell r="C151" t="str">
            <v>liniero MT BT</v>
          </cell>
          <cell r="D151" t="str">
            <v>Mtto. &amp; Avería Romana</v>
          </cell>
          <cell r="E151" t="str">
            <v>Mantenimiento &amp; Obra</v>
          </cell>
        </row>
        <row r="152">
          <cell r="A152">
            <v>498</v>
          </cell>
          <cell r="B152" t="str">
            <v xml:space="preserve">Humberto Febles  </v>
          </cell>
          <cell r="C152" t="str">
            <v>liniero MT BT</v>
          </cell>
          <cell r="D152" t="str">
            <v>Mtto. &amp; Avería Hato Mayor</v>
          </cell>
          <cell r="E152" t="str">
            <v>Mantenimiento &amp; Obra</v>
          </cell>
        </row>
        <row r="153">
          <cell r="A153">
            <v>500</v>
          </cell>
          <cell r="B153" t="str">
            <v xml:space="preserve">Diogenes Lora Gerardo </v>
          </cell>
          <cell r="C153" t="str">
            <v>Asistente Técnico</v>
          </cell>
          <cell r="D153" t="str">
            <v>Operación Tiempo Real</v>
          </cell>
          <cell r="E153" t="str">
            <v>Operaciones</v>
          </cell>
        </row>
        <row r="154">
          <cell r="A154">
            <v>503</v>
          </cell>
          <cell r="B154" t="str">
            <v xml:space="preserve">Cesar Antonio Cornelio Berroa </v>
          </cell>
          <cell r="C154" t="str">
            <v>Coord Mtto Emergencia</v>
          </cell>
          <cell r="D154" t="str">
            <v>Mtto. &amp; Avería San Pedro</v>
          </cell>
          <cell r="E154" t="str">
            <v>Mantenimiento &amp; Obra</v>
          </cell>
        </row>
        <row r="155">
          <cell r="A155">
            <v>506</v>
          </cell>
          <cell r="B155" t="str">
            <v xml:space="preserve">Felix Antonio Liriano Gomez </v>
          </cell>
          <cell r="C155" t="str">
            <v>Supervisor Controles</v>
          </cell>
          <cell r="D155" t="str">
            <v>Protección &amp; Escada</v>
          </cell>
          <cell r="E155" t="str">
            <v>Subestaciones</v>
          </cell>
        </row>
        <row r="156">
          <cell r="A156">
            <v>508</v>
          </cell>
          <cell r="B156" t="str">
            <v xml:space="preserve">Angel Miguel Del Rosario Morla </v>
          </cell>
          <cell r="C156" t="str">
            <v>Técnico Industrial</v>
          </cell>
          <cell r="D156" t="str">
            <v>Pérdidas Gerencia Técnica GC</v>
          </cell>
          <cell r="E156" t="str">
            <v>Reducción de Pérdidas</v>
          </cell>
        </row>
        <row r="157">
          <cell r="A157">
            <v>509</v>
          </cell>
          <cell r="B157" t="str">
            <v xml:space="preserve">Fernando Galva Duarte </v>
          </cell>
          <cell r="C157" t="str">
            <v>Jefe Depto. Mant. SSEE</v>
          </cell>
          <cell r="D157" t="str">
            <v>Mtto. Subestaciones</v>
          </cell>
          <cell r="E157" t="str">
            <v>Subestaciones</v>
          </cell>
        </row>
        <row r="158">
          <cell r="A158">
            <v>511</v>
          </cell>
          <cell r="B158" t="str">
            <v xml:space="preserve">Ramon Matias Garcia Melo </v>
          </cell>
          <cell r="C158" t="str">
            <v>Técnico Mediciones</v>
          </cell>
          <cell r="D158" t="str">
            <v>Mediciones</v>
          </cell>
          <cell r="E158" t="str">
            <v>Reducción de Pérdidas</v>
          </cell>
        </row>
        <row r="159">
          <cell r="A159">
            <v>512</v>
          </cell>
          <cell r="B159" t="str">
            <v xml:space="preserve">Simon Miguel James De Windt </v>
          </cell>
          <cell r="C159" t="str">
            <v>Analista Compra Energía II</v>
          </cell>
          <cell r="D159" t="str">
            <v>Compra de Energía</v>
          </cell>
          <cell r="E159" t="str">
            <v>Reducción de Pérdidas</v>
          </cell>
        </row>
        <row r="160">
          <cell r="A160">
            <v>513</v>
          </cell>
          <cell r="B160" t="str">
            <v xml:space="preserve">Eriberto Erasmo Labour Florian </v>
          </cell>
          <cell r="C160" t="str">
            <v>Coord Comunicación &amp; Escada</v>
          </cell>
          <cell r="D160" t="str">
            <v>Protección &amp; Escada</v>
          </cell>
          <cell r="E160" t="str">
            <v>Subestaciones</v>
          </cell>
        </row>
        <row r="161">
          <cell r="A161">
            <v>517</v>
          </cell>
          <cell r="B161" t="str">
            <v xml:space="preserve">Mario Santana Sanchez </v>
          </cell>
          <cell r="C161" t="str">
            <v>Gerente Subestacion</v>
          </cell>
          <cell r="D161" t="str">
            <v>Subestaciones</v>
          </cell>
          <cell r="E161" t="str">
            <v>Subestaciones</v>
          </cell>
        </row>
        <row r="162">
          <cell r="A162">
            <v>518</v>
          </cell>
          <cell r="B162" t="str">
            <v xml:space="preserve">Angel Maria Gautier Abreu </v>
          </cell>
          <cell r="C162" t="str">
            <v>Supervisor Obra Civil</v>
          </cell>
          <cell r="D162" t="str">
            <v>Mtto. Subestaciones</v>
          </cell>
          <cell r="E162" t="str">
            <v>Subestaciones</v>
          </cell>
        </row>
        <row r="163">
          <cell r="A163">
            <v>520</v>
          </cell>
          <cell r="B163" t="str">
            <v xml:space="preserve">Alexis Santana Vega </v>
          </cell>
          <cell r="C163" t="str">
            <v>Supervisor Mantenimiento SSEE</v>
          </cell>
          <cell r="D163" t="str">
            <v>Mtto. Subestaciones</v>
          </cell>
          <cell r="E163" t="str">
            <v>Subestaciones</v>
          </cell>
        </row>
        <row r="164">
          <cell r="A164">
            <v>522</v>
          </cell>
          <cell r="B164" t="str">
            <v xml:space="preserve">Felix Florentino Diaz Marte </v>
          </cell>
          <cell r="C164" t="str">
            <v>Técnico Mantenimiento SSEE II</v>
          </cell>
          <cell r="D164" t="str">
            <v>Mtto. Subestaciones</v>
          </cell>
          <cell r="E164" t="str">
            <v>Subestaciones</v>
          </cell>
        </row>
        <row r="165">
          <cell r="A165">
            <v>523</v>
          </cell>
          <cell r="B165" t="str">
            <v xml:space="preserve">Silfredo Perez Lara </v>
          </cell>
          <cell r="C165" t="str">
            <v>Técnico Reparación TR I</v>
          </cell>
          <cell r="D165" t="str">
            <v>Mtto. Subestaciones</v>
          </cell>
          <cell r="E165" t="str">
            <v>Subestaciones</v>
          </cell>
        </row>
        <row r="166">
          <cell r="A166">
            <v>525</v>
          </cell>
          <cell r="B166" t="str">
            <v xml:space="preserve">Luis Eduardo Fortunato Bernard </v>
          </cell>
          <cell r="C166" t="str">
            <v>Liniero TCT</v>
          </cell>
          <cell r="D166" t="str">
            <v>Control de Carga</v>
          </cell>
          <cell r="E166" t="str">
            <v>Mantenimiento &amp; Obra</v>
          </cell>
        </row>
        <row r="167">
          <cell r="A167">
            <v>527</v>
          </cell>
          <cell r="B167" t="str">
            <v xml:space="preserve">Jesus Manuel Sanchez Polanco </v>
          </cell>
          <cell r="C167" t="str">
            <v>Liniero TCT</v>
          </cell>
          <cell r="D167" t="str">
            <v>Control de Carga</v>
          </cell>
          <cell r="E167" t="str">
            <v>Mantenimiento &amp; Obra</v>
          </cell>
        </row>
        <row r="168">
          <cell r="A168">
            <v>529</v>
          </cell>
          <cell r="B168" t="str">
            <v xml:space="preserve">Epifanio Santana  </v>
          </cell>
          <cell r="C168" t="str">
            <v>Técnico Mantenimiento SSEE II</v>
          </cell>
          <cell r="D168" t="str">
            <v>Protección &amp; Escada</v>
          </cell>
          <cell r="E168" t="str">
            <v>Subestaciones</v>
          </cell>
        </row>
        <row r="169">
          <cell r="A169">
            <v>531</v>
          </cell>
          <cell r="B169" t="str">
            <v xml:space="preserve">Narciso Rosario Tejeda </v>
          </cell>
          <cell r="C169" t="str">
            <v>Técnico Mediciones</v>
          </cell>
          <cell r="D169" t="str">
            <v>Mediciones</v>
          </cell>
          <cell r="E169" t="str">
            <v>Reducción de Pérdidas</v>
          </cell>
        </row>
        <row r="170">
          <cell r="A170">
            <v>532</v>
          </cell>
          <cell r="B170" t="str">
            <v xml:space="preserve">Andres Nuñez Rodriguez </v>
          </cell>
          <cell r="C170" t="str">
            <v>Gerente de Mediciones</v>
          </cell>
          <cell r="D170" t="str">
            <v>Mediciones</v>
          </cell>
          <cell r="E170" t="str">
            <v>Reducción de Pérdidas</v>
          </cell>
        </row>
        <row r="171">
          <cell r="A171">
            <v>541</v>
          </cell>
          <cell r="B171" t="str">
            <v xml:space="preserve">Carmen Florangel Perez Baquero </v>
          </cell>
          <cell r="C171" t="str">
            <v>Gerente Zonal</v>
          </cell>
          <cell r="D171" t="str">
            <v>Comercial Boca Chica ATC</v>
          </cell>
          <cell r="E171" t="str">
            <v>Gerencia Regional, Región Este</v>
          </cell>
        </row>
        <row r="172">
          <cell r="A172">
            <v>543</v>
          </cell>
          <cell r="B172" t="str">
            <v xml:space="preserve">Esteban Torres Manzueta </v>
          </cell>
          <cell r="C172" t="str">
            <v>Gerente de Operaciones</v>
          </cell>
          <cell r="D172" t="str">
            <v>Operaciones</v>
          </cell>
          <cell r="E172" t="str">
            <v>Operaciones</v>
          </cell>
        </row>
        <row r="173">
          <cell r="A173">
            <v>544</v>
          </cell>
          <cell r="B173" t="str">
            <v xml:space="preserve">Lucia Aracelis Gonzalez Clark </v>
          </cell>
          <cell r="C173" t="str">
            <v>Ingeniero de Proyecto &amp; Normas</v>
          </cell>
          <cell r="D173" t="str">
            <v>Normas Técnicas</v>
          </cell>
          <cell r="E173" t="str">
            <v>Planificación &amp; Ingeniería</v>
          </cell>
        </row>
        <row r="174">
          <cell r="A174">
            <v>546</v>
          </cell>
          <cell r="B174" t="str">
            <v xml:space="preserve">Pedro Tomas Rojas Zapata </v>
          </cell>
          <cell r="C174" t="str">
            <v>Jefe Depto. Mant. Emergencia P</v>
          </cell>
          <cell r="D174" t="str">
            <v>Mantenimiento &amp; Emergencia PRA</v>
          </cell>
          <cell r="E174" t="str">
            <v>Mantenimiento &amp; Obra</v>
          </cell>
        </row>
        <row r="175">
          <cell r="A175">
            <v>550</v>
          </cell>
          <cell r="B175" t="str">
            <v xml:space="preserve">Maximo Florentino Castillo Peralta </v>
          </cell>
          <cell r="C175" t="str">
            <v>Coord Control de Carga</v>
          </cell>
          <cell r="D175" t="str">
            <v>Control de Carga</v>
          </cell>
          <cell r="E175" t="str">
            <v>Mantenimiento &amp; Obra</v>
          </cell>
        </row>
        <row r="176">
          <cell r="A176">
            <v>551</v>
          </cell>
          <cell r="B176" t="str">
            <v xml:space="preserve">Digno Rafael Vasquez Hilario </v>
          </cell>
          <cell r="C176" t="str">
            <v>Ingeniero de Proyecto II</v>
          </cell>
          <cell r="D176" t="str">
            <v>Ingeniería &amp; Obras</v>
          </cell>
          <cell r="E176" t="str">
            <v>Planificación &amp; Ingeniería</v>
          </cell>
        </row>
        <row r="177">
          <cell r="A177">
            <v>559</v>
          </cell>
          <cell r="B177" t="str">
            <v xml:space="preserve">Jose Altagracia Correa  </v>
          </cell>
          <cell r="C177" t="str">
            <v>Coord Alumbrado Público</v>
          </cell>
          <cell r="D177" t="str">
            <v>Mantenimiento &amp; Alumbrado Públ</v>
          </cell>
          <cell r="E177" t="str">
            <v>Mantenimiento &amp; Obra</v>
          </cell>
        </row>
        <row r="178">
          <cell r="A178">
            <v>562</v>
          </cell>
          <cell r="B178" t="str">
            <v xml:space="preserve">Victor Rosario Montero </v>
          </cell>
          <cell r="C178" t="str">
            <v>Jefe Depto. Pre &amp; Post Operaci</v>
          </cell>
          <cell r="D178" t="str">
            <v>Pre &amp; Post Operaciones</v>
          </cell>
          <cell r="E178" t="str">
            <v>Operaciones</v>
          </cell>
        </row>
        <row r="179">
          <cell r="A179">
            <v>578</v>
          </cell>
          <cell r="B179" t="str">
            <v xml:space="preserve">Claritza Antonia Mauricio De La Cruz </v>
          </cell>
          <cell r="C179" t="str">
            <v>Gerente Zonal</v>
          </cell>
          <cell r="D179" t="str">
            <v>Comercial Independencia ATC</v>
          </cell>
          <cell r="E179" t="str">
            <v>Gcia Regional Sto Dgo Centro</v>
          </cell>
        </row>
        <row r="180">
          <cell r="A180">
            <v>579</v>
          </cell>
          <cell r="B180" t="str">
            <v xml:space="preserve">Hector Miguel Gonzalez Gonzalez </v>
          </cell>
          <cell r="C180" t="str">
            <v>Gerente de Servicios a Usuario</v>
          </cell>
          <cell r="D180" t="str">
            <v>Servicio a Usuarios</v>
          </cell>
          <cell r="E180" t="str">
            <v>Servicios a Usuarios</v>
          </cell>
        </row>
        <row r="181">
          <cell r="A181">
            <v>580</v>
          </cell>
          <cell r="B181" t="str">
            <v xml:space="preserve">Alfredo Leger Carrasco </v>
          </cell>
          <cell r="C181" t="str">
            <v>Líder Actualización y Reportes</v>
          </cell>
          <cell r="D181" t="str">
            <v>Información y Soporte</v>
          </cell>
          <cell r="E181" t="str">
            <v>Gestión Comercial</v>
          </cell>
        </row>
        <row r="182">
          <cell r="A182">
            <v>583</v>
          </cell>
          <cell r="B182" t="str">
            <v xml:space="preserve">Luis Alberto Hernandez Garcia </v>
          </cell>
          <cell r="C182" t="str">
            <v>Jefe de Turno COE</v>
          </cell>
          <cell r="D182" t="str">
            <v>Operación Tiempo Real</v>
          </cell>
          <cell r="E182" t="str">
            <v>Operaciones</v>
          </cell>
        </row>
        <row r="183">
          <cell r="A183">
            <v>612</v>
          </cell>
          <cell r="B183" t="str">
            <v xml:space="preserve">Edwin Hermogenes Perez Espinal </v>
          </cell>
          <cell r="C183" t="str">
            <v>Operador SSEE</v>
          </cell>
          <cell r="D183" t="str">
            <v>Protección &amp; Escada</v>
          </cell>
          <cell r="E183" t="str">
            <v>Subestaciones</v>
          </cell>
        </row>
        <row r="184">
          <cell r="A184">
            <v>615</v>
          </cell>
          <cell r="B184" t="str">
            <v xml:space="preserve">Julio Cesar Miniel Heredia </v>
          </cell>
          <cell r="C184" t="str">
            <v>Auxiliar</v>
          </cell>
          <cell r="D184" t="str">
            <v>Transportación</v>
          </cell>
          <cell r="E184" t="str">
            <v>Infraestructura &amp; Transporte</v>
          </cell>
        </row>
        <row r="185">
          <cell r="A185">
            <v>626</v>
          </cell>
          <cell r="B185" t="str">
            <v xml:space="preserve">Ingrid Almonte Hernandez </v>
          </cell>
          <cell r="C185" t="str">
            <v>Abogado Litigios</v>
          </cell>
          <cell r="D185" t="str">
            <v>Litigios &amp; Asuntos Laborales</v>
          </cell>
          <cell r="E185" t="str">
            <v>Consultoría Jurídica</v>
          </cell>
        </row>
        <row r="186">
          <cell r="A186">
            <v>628</v>
          </cell>
          <cell r="B186" t="str">
            <v xml:space="preserve">Robert Alfredo Estevez De Los Santo </v>
          </cell>
          <cell r="C186" t="str">
            <v>Subgerente Servicio al Cliente</v>
          </cell>
          <cell r="D186" t="str">
            <v>Comercial Cancino ATC</v>
          </cell>
          <cell r="E186" t="str">
            <v>Gcia Regional Sto Dgo Oriental</v>
          </cell>
        </row>
        <row r="187">
          <cell r="A187">
            <v>629</v>
          </cell>
          <cell r="B187" t="str">
            <v xml:space="preserve">Claudia Elisa Alburquerque  </v>
          </cell>
          <cell r="C187" t="str">
            <v>Líder Normas y Procedimientos</v>
          </cell>
          <cell r="D187" t="str">
            <v>Información y Soporte</v>
          </cell>
          <cell r="E187" t="str">
            <v>Gestión Comercial</v>
          </cell>
        </row>
        <row r="188">
          <cell r="A188">
            <v>631</v>
          </cell>
          <cell r="B188" t="str">
            <v xml:space="preserve">Carlos Enrique Souffrount Gonzalez </v>
          </cell>
          <cell r="C188" t="str">
            <v>Administrador Redes</v>
          </cell>
          <cell r="D188" t="str">
            <v>Redes &amp; Comunicación</v>
          </cell>
          <cell r="E188" t="str">
            <v>Apoyo e Infraestructura</v>
          </cell>
        </row>
        <row r="189">
          <cell r="A189">
            <v>635</v>
          </cell>
          <cell r="B189" t="str">
            <v xml:space="preserve">Katia Joseline Dominguez Jimenez </v>
          </cell>
          <cell r="C189" t="str">
            <v>Gerente Back Office</v>
          </cell>
          <cell r="D189" t="str">
            <v>Back Office</v>
          </cell>
          <cell r="E189" t="str">
            <v>Gestión Comercial</v>
          </cell>
        </row>
        <row r="190">
          <cell r="A190">
            <v>642</v>
          </cell>
          <cell r="B190" t="str">
            <v xml:space="preserve">Yaneyri Maria Perez Nuñez </v>
          </cell>
          <cell r="C190" t="str">
            <v>Gerente Tecnologia de Informac</v>
          </cell>
          <cell r="D190" t="str">
            <v>Tecnología de Información</v>
          </cell>
          <cell r="E190" t="str">
            <v>Tecnología de Información</v>
          </cell>
        </row>
        <row r="191">
          <cell r="A191">
            <v>643</v>
          </cell>
          <cell r="B191" t="str">
            <v xml:space="preserve">Anselmo Antonio De La Cruz Manzueta </v>
          </cell>
          <cell r="C191" t="str">
            <v>Ejecutivo Comercial Grandes Cl</v>
          </cell>
          <cell r="D191" t="str">
            <v>Grandes Clientes</v>
          </cell>
          <cell r="E191" t="str">
            <v>Comercial</v>
          </cell>
        </row>
        <row r="192">
          <cell r="A192">
            <v>647</v>
          </cell>
          <cell r="B192" t="str">
            <v xml:space="preserve">Leonidas Lucas Santos </v>
          </cell>
          <cell r="C192" t="str">
            <v>Técnico Comercial</v>
          </cell>
          <cell r="D192" t="str">
            <v>Comercial Independencia GT</v>
          </cell>
          <cell r="E192" t="str">
            <v>Gcia Regional Sto Dgo Centro</v>
          </cell>
        </row>
        <row r="193">
          <cell r="A193">
            <v>660</v>
          </cell>
          <cell r="B193" t="str">
            <v xml:space="preserve">Carlos Jose Cheng Cruz </v>
          </cell>
          <cell r="C193" t="str">
            <v>Coord Tráfico</v>
          </cell>
          <cell r="D193" t="str">
            <v>Compras</v>
          </cell>
          <cell r="E193" t="str">
            <v>Procura &amp; Abastecimiento</v>
          </cell>
        </row>
        <row r="194">
          <cell r="A194">
            <v>664</v>
          </cell>
          <cell r="B194" t="str">
            <v xml:space="preserve">Colin Alejandro Gomez Reyes </v>
          </cell>
          <cell r="C194" t="str">
            <v>Líder Soporte Técnico</v>
          </cell>
          <cell r="D194" t="str">
            <v>Soporte Técnico</v>
          </cell>
          <cell r="E194" t="str">
            <v>Servicios a Usuarios</v>
          </cell>
        </row>
        <row r="195">
          <cell r="A195">
            <v>670</v>
          </cell>
          <cell r="B195" t="str">
            <v xml:space="preserve">Luis Alberto De La Rosa   </v>
          </cell>
          <cell r="C195" t="str">
            <v>Auxiliar Almacén</v>
          </cell>
          <cell r="D195" t="str">
            <v>Almacenes</v>
          </cell>
          <cell r="E195" t="str">
            <v>Procura &amp; Abastecimiento</v>
          </cell>
        </row>
        <row r="196">
          <cell r="A196">
            <v>673</v>
          </cell>
          <cell r="B196" t="str">
            <v xml:space="preserve">Justino Moni  </v>
          </cell>
          <cell r="C196" t="str">
            <v>liniero MT BT</v>
          </cell>
          <cell r="D196" t="str">
            <v>Mtto. &amp; Avería Higuey</v>
          </cell>
          <cell r="E196" t="str">
            <v>Mantenimiento &amp; Obra</v>
          </cell>
        </row>
        <row r="197">
          <cell r="A197">
            <v>676</v>
          </cell>
          <cell r="B197" t="str">
            <v xml:space="preserve">David Bernabe Lara </v>
          </cell>
          <cell r="C197" t="str">
            <v>liniero MT BT</v>
          </cell>
          <cell r="D197" t="str">
            <v>Mant. &amp; Emergencia Santo Dgo.</v>
          </cell>
          <cell r="E197" t="str">
            <v>Mantenimiento &amp; Obra</v>
          </cell>
        </row>
        <row r="198">
          <cell r="A198">
            <v>678</v>
          </cell>
          <cell r="B198" t="str">
            <v xml:space="preserve">Fredy Aquino Reynoso </v>
          </cell>
          <cell r="C198" t="str">
            <v>Operador SSEE</v>
          </cell>
          <cell r="D198" t="str">
            <v>Mtto. Subestaciones</v>
          </cell>
          <cell r="E198" t="str">
            <v>Subestaciones</v>
          </cell>
        </row>
        <row r="199">
          <cell r="A199">
            <v>679</v>
          </cell>
          <cell r="B199" t="str">
            <v xml:space="preserve">Henry Ventura  </v>
          </cell>
          <cell r="C199" t="str">
            <v>Mecanico</v>
          </cell>
          <cell r="D199" t="str">
            <v>Transportación</v>
          </cell>
          <cell r="E199" t="str">
            <v>Infraestructura &amp; Transporte</v>
          </cell>
        </row>
        <row r="200">
          <cell r="A200">
            <v>686</v>
          </cell>
          <cell r="B200" t="str">
            <v xml:space="preserve">Pedro Aquino Jimenez </v>
          </cell>
          <cell r="C200" t="str">
            <v>Técnico Comercial</v>
          </cell>
          <cell r="D200" t="str">
            <v>Comercial Las Américas ATC</v>
          </cell>
          <cell r="E200" t="str">
            <v>Gcia Regional Sto Dgo Centro</v>
          </cell>
        </row>
        <row r="201">
          <cell r="A201">
            <v>689</v>
          </cell>
          <cell r="B201" t="str">
            <v xml:space="preserve">Cruz Amador Paredes </v>
          </cell>
          <cell r="C201" t="str">
            <v>Jefe Depto. Proteccion &amp; Scada</v>
          </cell>
          <cell r="D201" t="str">
            <v>Protección &amp; Escada</v>
          </cell>
          <cell r="E201" t="str">
            <v>Subestaciones</v>
          </cell>
        </row>
        <row r="202">
          <cell r="A202">
            <v>695</v>
          </cell>
          <cell r="B202" t="str">
            <v xml:space="preserve">Jose Ramon Crisostomo  </v>
          </cell>
          <cell r="C202" t="str">
            <v>liniero MT BT</v>
          </cell>
          <cell r="D202" t="str">
            <v>Mtto. &amp; Avería San Pedro</v>
          </cell>
          <cell r="E202" t="str">
            <v>Mantenimiento &amp; Obra</v>
          </cell>
        </row>
        <row r="203">
          <cell r="A203">
            <v>696</v>
          </cell>
          <cell r="B203" t="str">
            <v xml:space="preserve">Felix Jose Carvajal Medina </v>
          </cell>
          <cell r="C203" t="str">
            <v>Agente Comercial</v>
          </cell>
          <cell r="D203" t="str">
            <v>Comercial Invivienda ATC</v>
          </cell>
          <cell r="E203" t="str">
            <v>Gcia Regional Sto Dgo Oriental</v>
          </cell>
        </row>
        <row r="204">
          <cell r="A204">
            <v>699</v>
          </cell>
          <cell r="B204" t="str">
            <v xml:space="preserve">Carlos Felipe De Orbe Rosario </v>
          </cell>
          <cell r="C204" t="str">
            <v>Liniero TCT</v>
          </cell>
          <cell r="D204" t="str">
            <v>Mtto. &amp; Avería TCT</v>
          </cell>
          <cell r="E204" t="str">
            <v>Mantenimiento &amp; Obra</v>
          </cell>
        </row>
        <row r="205">
          <cell r="A205">
            <v>705</v>
          </cell>
          <cell r="B205" t="str">
            <v xml:space="preserve">Jose Antonio Perez Strachan </v>
          </cell>
          <cell r="C205" t="str">
            <v>Coord Mtto Emergencia</v>
          </cell>
          <cell r="D205" t="str">
            <v>Mtto. &amp; Avería El Seibo</v>
          </cell>
          <cell r="E205" t="str">
            <v>Mantenimiento &amp; Obra</v>
          </cell>
        </row>
        <row r="206">
          <cell r="A206">
            <v>707</v>
          </cell>
          <cell r="B206" t="str">
            <v xml:space="preserve">Osvaldo Elias Acta Caraballo </v>
          </cell>
          <cell r="C206" t="str">
            <v>Analista Procesamiento Datos</v>
          </cell>
          <cell r="D206" t="str">
            <v>Comercial San Pedro DP</v>
          </cell>
          <cell r="E206" t="str">
            <v>Gerencia Regional, Región Este</v>
          </cell>
        </row>
        <row r="207">
          <cell r="A207">
            <v>715</v>
          </cell>
          <cell r="B207" t="str">
            <v xml:space="preserve">Alemny Wadet Acevedo </v>
          </cell>
          <cell r="C207" t="str">
            <v>Agente Comercial</v>
          </cell>
          <cell r="D207" t="str">
            <v>Comercial Cancino ATC</v>
          </cell>
          <cell r="E207" t="str">
            <v>Gcia Regional Sto Dgo Oriental</v>
          </cell>
        </row>
        <row r="208">
          <cell r="A208">
            <v>717</v>
          </cell>
          <cell r="B208" t="str">
            <v xml:space="preserve">Evelyn Argentina Cruz Abreu </v>
          </cell>
          <cell r="C208" t="str">
            <v>Analista Facturación</v>
          </cell>
          <cell r="D208" t="str">
            <v>Comercial Centralizado</v>
          </cell>
          <cell r="E208" t="str">
            <v>Gestión Comercial</v>
          </cell>
        </row>
        <row r="209">
          <cell r="A209">
            <v>723</v>
          </cell>
          <cell r="B209" t="str">
            <v xml:space="preserve">Lina Germania Peña De Urbaez </v>
          </cell>
          <cell r="C209" t="str">
            <v>Analista Información</v>
          </cell>
          <cell r="D209" t="str">
            <v>Tecnología de Información</v>
          </cell>
          <cell r="E209" t="str">
            <v>Tecnología de Información</v>
          </cell>
        </row>
        <row r="210">
          <cell r="A210">
            <v>727</v>
          </cell>
          <cell r="B210" t="str">
            <v xml:space="preserve">Carlos Ulises Seijo Perez </v>
          </cell>
          <cell r="C210" t="str">
            <v>Gerente Reporte &amp; Estrategia</v>
          </cell>
          <cell r="D210" t="str">
            <v>Reportes &amp; Estrategia</v>
          </cell>
          <cell r="E210" t="str">
            <v>Aseguramiento de Ingresos</v>
          </cell>
        </row>
        <row r="211">
          <cell r="A211">
            <v>729</v>
          </cell>
          <cell r="B211" t="str">
            <v xml:space="preserve">Omar Alfredo Mena Aponte </v>
          </cell>
          <cell r="C211" t="str">
            <v>Coord Técnico Comercial</v>
          </cell>
          <cell r="D211" t="str">
            <v>Comercial Higuey GT</v>
          </cell>
          <cell r="E211" t="str">
            <v>Gerencia Regional, Región Este</v>
          </cell>
        </row>
        <row r="212">
          <cell r="A212">
            <v>730</v>
          </cell>
          <cell r="B212" t="str">
            <v xml:space="preserve">Rafael Enrique Nina Rodriguez </v>
          </cell>
          <cell r="C212" t="str">
            <v>Coord Ingeniería SSEE</v>
          </cell>
          <cell r="D212" t="str">
            <v>Mtto. Subestaciones</v>
          </cell>
          <cell r="E212" t="str">
            <v>Subestaciones</v>
          </cell>
        </row>
        <row r="213">
          <cell r="A213">
            <v>731</v>
          </cell>
          <cell r="B213" t="str">
            <v xml:space="preserve">Edinson Sencion Polanco </v>
          </cell>
          <cell r="C213" t="str">
            <v>Subgerente Disciplina Mercado</v>
          </cell>
          <cell r="D213" t="str">
            <v>Comercial Invivienda DP</v>
          </cell>
          <cell r="E213" t="str">
            <v>Gcia Regional Sto Dgo Oriental</v>
          </cell>
        </row>
        <row r="214">
          <cell r="A214">
            <v>733</v>
          </cell>
          <cell r="B214" t="str">
            <v xml:space="preserve">Ramon Antonio Dieses Eusebio </v>
          </cell>
          <cell r="C214" t="str">
            <v>Auxiliar Almacén</v>
          </cell>
          <cell r="D214" t="str">
            <v>Almacenes</v>
          </cell>
          <cell r="E214" t="str">
            <v>Procura &amp; Abastecimiento</v>
          </cell>
        </row>
        <row r="215">
          <cell r="A215">
            <v>743</v>
          </cell>
          <cell r="B215" t="str">
            <v xml:space="preserve">Freddy Ramon Taveras Mercedes </v>
          </cell>
          <cell r="C215" t="str">
            <v>Técnico Mantenimiento SSEE II</v>
          </cell>
          <cell r="D215" t="str">
            <v>Mtto. Subestaciones</v>
          </cell>
          <cell r="E215" t="str">
            <v>Subestaciones</v>
          </cell>
        </row>
        <row r="216">
          <cell r="A216">
            <v>753</v>
          </cell>
          <cell r="B216" t="str">
            <v xml:space="preserve">Yoselin Jimenez Delgado </v>
          </cell>
          <cell r="C216" t="str">
            <v>Agente Comercial</v>
          </cell>
          <cell r="D216" t="str">
            <v>Comercial Villa Mella ATC</v>
          </cell>
          <cell r="E216" t="str">
            <v>Gcia Regional Sto Dgo Norte</v>
          </cell>
        </row>
        <row r="217">
          <cell r="A217">
            <v>754</v>
          </cell>
          <cell r="B217" t="str">
            <v xml:space="preserve">Antonio Vilorio Soriano </v>
          </cell>
          <cell r="C217" t="str">
            <v>Lector Distribuidor</v>
          </cell>
          <cell r="D217" t="str">
            <v>Comercial Sabana Perdida GT</v>
          </cell>
          <cell r="E217" t="str">
            <v>Gcia Regional Sto Dgo Norte</v>
          </cell>
        </row>
        <row r="218">
          <cell r="A218">
            <v>755</v>
          </cell>
          <cell r="B218" t="str">
            <v xml:space="preserve">Jose Francisco Pimentel Torres </v>
          </cell>
          <cell r="C218" t="str">
            <v>Lector Distribuidor</v>
          </cell>
          <cell r="D218" t="str">
            <v>Comercial Sabana Perdida GT</v>
          </cell>
          <cell r="E218" t="str">
            <v>Gcia Regional Sto Dgo Norte</v>
          </cell>
        </row>
        <row r="219">
          <cell r="A219">
            <v>757</v>
          </cell>
          <cell r="B219" t="str">
            <v xml:space="preserve">Victor Camilo Arnaud Beltre </v>
          </cell>
          <cell r="C219" t="str">
            <v>Lector Distribuidor</v>
          </cell>
          <cell r="D219" t="str">
            <v>Comercial Sabana Perdida GT</v>
          </cell>
          <cell r="E219" t="str">
            <v>Gcia Regional Sto Dgo Norte</v>
          </cell>
        </row>
        <row r="220">
          <cell r="A220">
            <v>758</v>
          </cell>
          <cell r="B220" t="str">
            <v xml:space="preserve">Jocelyn Disla Cruz </v>
          </cell>
          <cell r="C220" t="str">
            <v>Subgerente Zonal</v>
          </cell>
          <cell r="D220" t="str">
            <v>Comercial Duarte ATC</v>
          </cell>
          <cell r="E220" t="str">
            <v>Gcia Regional Sto Dgo Centro</v>
          </cell>
        </row>
        <row r="221">
          <cell r="A221">
            <v>759</v>
          </cell>
          <cell r="B221" t="str">
            <v xml:space="preserve">Fausto Almonte Valdez </v>
          </cell>
          <cell r="C221" t="str">
            <v>Lector Distribuidor</v>
          </cell>
          <cell r="D221" t="str">
            <v>Comercial Las Américas GT</v>
          </cell>
          <cell r="E221" t="str">
            <v>Gcia Regional Sto Dgo Centro</v>
          </cell>
        </row>
        <row r="222">
          <cell r="A222">
            <v>762</v>
          </cell>
          <cell r="B222" t="str">
            <v xml:space="preserve">Julio Manzueta  </v>
          </cell>
          <cell r="C222" t="str">
            <v>Lector Distribuidor</v>
          </cell>
          <cell r="D222" t="str">
            <v>Comercial Monte Plata GT</v>
          </cell>
          <cell r="E222" t="str">
            <v>Gcia Regional Sto Dgo Norte</v>
          </cell>
        </row>
        <row r="223">
          <cell r="A223">
            <v>763</v>
          </cell>
          <cell r="B223" t="str">
            <v xml:space="preserve">Jose Francisco Paredes  </v>
          </cell>
          <cell r="C223" t="str">
            <v>Analista Actualización y Repor</v>
          </cell>
          <cell r="D223" t="str">
            <v>Información y Soporte</v>
          </cell>
          <cell r="E223" t="str">
            <v>Gestión Comercial</v>
          </cell>
        </row>
        <row r="224">
          <cell r="A224">
            <v>764</v>
          </cell>
          <cell r="B224" t="str">
            <v xml:space="preserve">Franklin Antonio Moscoso Valdez </v>
          </cell>
          <cell r="C224" t="str">
            <v>Lector Distribuidor</v>
          </cell>
          <cell r="D224" t="str">
            <v>Comercial Sabana Perdida GT</v>
          </cell>
          <cell r="E224" t="str">
            <v>Gcia Regional Sto Dgo Norte</v>
          </cell>
        </row>
        <row r="225">
          <cell r="A225">
            <v>765</v>
          </cell>
          <cell r="B225" t="str">
            <v xml:space="preserve">Francia Cristian Martinez Sepulveda </v>
          </cell>
          <cell r="C225" t="str">
            <v>Agente Comercial</v>
          </cell>
          <cell r="D225" t="str">
            <v>Comercial Sabana Perdida ATC</v>
          </cell>
          <cell r="E225" t="str">
            <v>Gcia Regional Sto Dgo Norte</v>
          </cell>
        </row>
        <row r="226">
          <cell r="A226">
            <v>767</v>
          </cell>
          <cell r="B226" t="str">
            <v xml:space="preserve">Bernabe De La Cruz Ortiz </v>
          </cell>
          <cell r="C226" t="str">
            <v>Supervisor Lectura &amp; Distribuc</v>
          </cell>
          <cell r="D226" t="str">
            <v>Comercial Duarte GT</v>
          </cell>
          <cell r="E226" t="str">
            <v>Gcia Regional Sto Dgo Centro</v>
          </cell>
        </row>
        <row r="227">
          <cell r="A227">
            <v>768</v>
          </cell>
          <cell r="B227" t="str">
            <v xml:space="preserve">Fernando Andres Olivo Piantini </v>
          </cell>
          <cell r="C227" t="str">
            <v>Gerente Seguridad Física</v>
          </cell>
          <cell r="D227" t="str">
            <v>Seguridad Física</v>
          </cell>
          <cell r="E227" t="str">
            <v>Servicios Compartidos</v>
          </cell>
        </row>
        <row r="228">
          <cell r="A228">
            <v>771</v>
          </cell>
          <cell r="B228" t="str">
            <v xml:space="preserve">Yamilet Cabrera  </v>
          </cell>
          <cell r="C228" t="str">
            <v>Coordinador Servicio Cliente</v>
          </cell>
          <cell r="D228" t="str">
            <v>Atención al Cliente</v>
          </cell>
          <cell r="E228" t="str">
            <v>Red ATC</v>
          </cell>
        </row>
        <row r="229">
          <cell r="A229">
            <v>773</v>
          </cell>
          <cell r="B229" t="str">
            <v xml:space="preserve">Francisco Jose Estrella Estrella </v>
          </cell>
          <cell r="C229" t="str">
            <v>Supervisor Técnico Comercial</v>
          </cell>
          <cell r="D229" t="str">
            <v>Comercial Boca Chica GT</v>
          </cell>
          <cell r="E229" t="str">
            <v>Gerencia Regional, Región Este</v>
          </cell>
        </row>
        <row r="230">
          <cell r="A230">
            <v>774</v>
          </cell>
          <cell r="B230" t="str">
            <v xml:space="preserve">Celia Rosa Espinal Almonte </v>
          </cell>
          <cell r="C230" t="str">
            <v>Analista Facturación</v>
          </cell>
          <cell r="D230" t="str">
            <v>Comercial Centralizado</v>
          </cell>
          <cell r="E230" t="str">
            <v>Gestión Comercial</v>
          </cell>
        </row>
        <row r="231">
          <cell r="A231">
            <v>779</v>
          </cell>
          <cell r="B231" t="str">
            <v xml:space="preserve">Hector Encarnacion Jimenez </v>
          </cell>
          <cell r="C231" t="str">
            <v>Supervisor de Redes</v>
          </cell>
          <cell r="D231" t="str">
            <v>Mtto. &amp; Avería TST</v>
          </cell>
          <cell r="E231" t="str">
            <v>Mantenimiento &amp; Obra</v>
          </cell>
        </row>
        <row r="232">
          <cell r="A232">
            <v>780</v>
          </cell>
          <cell r="B232" t="str">
            <v xml:space="preserve">Wascar Dionisio Acosta Casso </v>
          </cell>
          <cell r="C232" t="str">
            <v>Supervisor Protecciones</v>
          </cell>
          <cell r="D232" t="str">
            <v>Protección &amp; Escada</v>
          </cell>
          <cell r="E232" t="str">
            <v>Subestaciones</v>
          </cell>
        </row>
        <row r="233">
          <cell r="A233">
            <v>791</v>
          </cell>
          <cell r="B233" t="str">
            <v xml:space="preserve">Carlos Manuel Gonzalez  </v>
          </cell>
          <cell r="C233" t="str">
            <v>Lector Distribuidor</v>
          </cell>
          <cell r="D233" t="str">
            <v>Comercial Monte Plata GT</v>
          </cell>
          <cell r="E233" t="str">
            <v>Gcia Regional Sto Dgo Norte</v>
          </cell>
        </row>
        <row r="234">
          <cell r="A234">
            <v>798</v>
          </cell>
          <cell r="B234" t="str">
            <v xml:space="preserve">Domingo Jose Calzado Dacosta </v>
          </cell>
          <cell r="C234" t="str">
            <v>Analista de Datos</v>
          </cell>
          <cell r="D234" t="str">
            <v>Análisis &amp; Detección</v>
          </cell>
          <cell r="E234" t="str">
            <v>Aseguramiento de Ingresos</v>
          </cell>
        </row>
        <row r="235">
          <cell r="A235">
            <v>805</v>
          </cell>
          <cell r="B235" t="str">
            <v xml:space="preserve">Jeannette Alexandra Olmos Basilio </v>
          </cell>
          <cell r="C235" t="str">
            <v>Analista Procesamiento Datos</v>
          </cell>
          <cell r="D235" t="str">
            <v>Comercial Las Américas DP</v>
          </cell>
          <cell r="E235" t="str">
            <v>Gcia Regional Sto Dgo Centro</v>
          </cell>
        </row>
        <row r="236">
          <cell r="A236">
            <v>810</v>
          </cell>
          <cell r="B236" t="str">
            <v xml:space="preserve">Norma Yhovanni Santana Varela </v>
          </cell>
          <cell r="C236" t="str">
            <v>Analista Reclamos Comerciales</v>
          </cell>
          <cell r="D236" t="str">
            <v>Back Office</v>
          </cell>
          <cell r="E236" t="str">
            <v>Gestión Comercial</v>
          </cell>
        </row>
        <row r="237">
          <cell r="A237">
            <v>811</v>
          </cell>
          <cell r="B237" t="str">
            <v xml:space="preserve">Yocasta Mercedes Gonzalez Rincon </v>
          </cell>
          <cell r="C237" t="str">
            <v>Analista Procesamiento Datos</v>
          </cell>
          <cell r="D237" t="str">
            <v>Comercial La Romana DP</v>
          </cell>
          <cell r="E237" t="str">
            <v>Gerencia Regional, Región Este</v>
          </cell>
        </row>
        <row r="238">
          <cell r="A238">
            <v>814</v>
          </cell>
          <cell r="B238" t="str">
            <v xml:space="preserve">Elvi Meneleo Abad Abad </v>
          </cell>
          <cell r="C238" t="str">
            <v>Técnico Mantenimiento SSEE II</v>
          </cell>
          <cell r="D238" t="str">
            <v>Mtto. Subestaciones</v>
          </cell>
          <cell r="E238" t="str">
            <v>Subestaciones</v>
          </cell>
        </row>
        <row r="239">
          <cell r="A239">
            <v>815</v>
          </cell>
          <cell r="B239" t="str">
            <v xml:space="preserve">Dulce Selenia Aquino Roman  </v>
          </cell>
          <cell r="C239" t="str">
            <v>Subgerente Servicio al Cliente</v>
          </cell>
          <cell r="D239" t="str">
            <v>Comercial San Pedro ATC</v>
          </cell>
          <cell r="E239" t="str">
            <v>Gerencia Regional, Región Este</v>
          </cell>
        </row>
        <row r="240">
          <cell r="A240">
            <v>823</v>
          </cell>
          <cell r="B240" t="str">
            <v xml:space="preserve">Candelario Del Villar Gonzalez </v>
          </cell>
          <cell r="C240" t="str">
            <v>Coord Lectura</v>
          </cell>
          <cell r="D240" t="str">
            <v>Comercial San Pedro GT</v>
          </cell>
          <cell r="E240" t="str">
            <v>Gerencia Regional, Región Este</v>
          </cell>
        </row>
        <row r="241">
          <cell r="A241">
            <v>825</v>
          </cell>
          <cell r="B241" t="str">
            <v xml:space="preserve">Ariel Arsenio Perez Rodriguez </v>
          </cell>
          <cell r="C241" t="str">
            <v>Subgerente Impresión y Dist. F</v>
          </cell>
          <cell r="D241" t="str">
            <v>Comercial Centralizado</v>
          </cell>
          <cell r="E241" t="str">
            <v>Gestión Comercial</v>
          </cell>
        </row>
        <row r="242">
          <cell r="A242">
            <v>828</v>
          </cell>
          <cell r="B242" t="str">
            <v xml:space="preserve">Daniel Figueroa  </v>
          </cell>
          <cell r="C242" t="str">
            <v>Supervisor de Redes</v>
          </cell>
          <cell r="D242" t="str">
            <v>Mtto. &amp; Avería Higuey</v>
          </cell>
          <cell r="E242" t="str">
            <v>Mantenimiento &amp; Obra</v>
          </cell>
        </row>
        <row r="243">
          <cell r="A243">
            <v>830</v>
          </cell>
          <cell r="B243" t="str">
            <v xml:space="preserve">Francisco Paredes Frias </v>
          </cell>
          <cell r="C243" t="str">
            <v>Supervisor Técnico Comercial</v>
          </cell>
          <cell r="D243" t="str">
            <v>Comercial Sabana Perdida GT</v>
          </cell>
          <cell r="E243" t="str">
            <v>Gcia Regional Sto Dgo Norte</v>
          </cell>
        </row>
        <row r="244">
          <cell r="A244">
            <v>836</v>
          </cell>
          <cell r="B244" t="str">
            <v xml:space="preserve">Juan Ramon Victoria Fernandez </v>
          </cell>
          <cell r="C244" t="str">
            <v>Coord Taller Transporte</v>
          </cell>
          <cell r="D244" t="str">
            <v>Transportación</v>
          </cell>
          <cell r="E244" t="str">
            <v>Infraestructura &amp; Transporte</v>
          </cell>
        </row>
        <row r="245">
          <cell r="A245">
            <v>838</v>
          </cell>
          <cell r="B245" t="str">
            <v xml:space="preserve">Oscar Willy De La Cruz Ramos </v>
          </cell>
          <cell r="C245" t="str">
            <v>Coord Técnico Comercial</v>
          </cell>
          <cell r="D245" t="str">
            <v>Comercial Sabana Perdida GT</v>
          </cell>
          <cell r="E245" t="str">
            <v>Gcia Regional Sto Dgo Norte</v>
          </cell>
        </row>
        <row r="246">
          <cell r="A246">
            <v>839</v>
          </cell>
          <cell r="B246" t="str">
            <v xml:space="preserve">Gregorio Santana Mariano </v>
          </cell>
          <cell r="C246" t="str">
            <v>Subgerente Técnico Comercial</v>
          </cell>
          <cell r="D246" t="str">
            <v>Comercial Monte Plata GT</v>
          </cell>
          <cell r="E246" t="str">
            <v>Gcia Regional Sto Dgo Norte</v>
          </cell>
        </row>
        <row r="247">
          <cell r="A247">
            <v>845</v>
          </cell>
          <cell r="B247" t="str">
            <v xml:space="preserve">Victor Guzman Reyes </v>
          </cell>
          <cell r="C247" t="str">
            <v>Supervisor Comercial</v>
          </cell>
          <cell r="D247" t="str">
            <v>Residencial Social</v>
          </cell>
          <cell r="E247" t="str">
            <v>Comercial</v>
          </cell>
        </row>
        <row r="248">
          <cell r="A248">
            <v>848</v>
          </cell>
          <cell r="B248" t="str">
            <v xml:space="preserve">David Ulises Garcia Ramirez </v>
          </cell>
          <cell r="C248" t="str">
            <v>Operador SSEE</v>
          </cell>
          <cell r="D248" t="str">
            <v>Protección &amp; Escada</v>
          </cell>
          <cell r="E248" t="str">
            <v>Subestaciones</v>
          </cell>
        </row>
        <row r="249">
          <cell r="A249">
            <v>849</v>
          </cell>
          <cell r="B249" t="str">
            <v xml:space="preserve">Rodolfo Eduardo Martinez  </v>
          </cell>
          <cell r="C249" t="str">
            <v>Coord Técnico Comercial</v>
          </cell>
          <cell r="D249" t="str">
            <v>Comercial Sabana Perdida GT</v>
          </cell>
          <cell r="E249" t="str">
            <v>Gcia Regional Sto Dgo Norte</v>
          </cell>
        </row>
        <row r="250">
          <cell r="A250">
            <v>863</v>
          </cell>
          <cell r="B250" t="str">
            <v xml:space="preserve">Dionicio Antonio Ferrer Sanchez </v>
          </cell>
          <cell r="C250" t="str">
            <v>Técnico Mediciones</v>
          </cell>
          <cell r="D250" t="str">
            <v>Pérdidas Gerencia Técnica GC</v>
          </cell>
          <cell r="E250" t="str">
            <v>Reducción de Pérdidas</v>
          </cell>
        </row>
        <row r="251">
          <cell r="A251">
            <v>875</v>
          </cell>
          <cell r="B251" t="str">
            <v xml:space="preserve">Clara Altagracia Garcia De Soto </v>
          </cell>
          <cell r="C251" t="str">
            <v>Agente Comercial</v>
          </cell>
          <cell r="D251" t="str">
            <v>Comercial San Pedro ATC</v>
          </cell>
          <cell r="E251" t="str">
            <v>Gerencia Regional, Región Este</v>
          </cell>
        </row>
        <row r="252">
          <cell r="A252">
            <v>884</v>
          </cell>
          <cell r="B252" t="str">
            <v xml:space="preserve">Kerman Hipolito Chalas Marmolejos </v>
          </cell>
          <cell r="C252" t="str">
            <v>Liniero TCT</v>
          </cell>
          <cell r="D252" t="str">
            <v>Mtto. &amp; Avería TCT</v>
          </cell>
          <cell r="E252" t="str">
            <v>Mantenimiento &amp; Obra</v>
          </cell>
        </row>
        <row r="253">
          <cell r="A253">
            <v>885</v>
          </cell>
          <cell r="B253" t="str">
            <v xml:space="preserve">Severina Virella Ortiz </v>
          </cell>
          <cell r="C253" t="str">
            <v>Analista Capacitación Comercia</v>
          </cell>
          <cell r="D253" t="str">
            <v>Información y Soporte</v>
          </cell>
          <cell r="E253" t="str">
            <v>Gestión Comercial</v>
          </cell>
        </row>
        <row r="254">
          <cell r="A254">
            <v>887</v>
          </cell>
          <cell r="B254" t="str">
            <v xml:space="preserve">Polibio Ferreras Reyes </v>
          </cell>
          <cell r="C254" t="str">
            <v>Coord Taller Transformadores</v>
          </cell>
          <cell r="D254" t="str">
            <v>Mtto. Subestaciones</v>
          </cell>
          <cell r="E254" t="str">
            <v>Subestaciones</v>
          </cell>
        </row>
        <row r="255">
          <cell r="A255">
            <v>890</v>
          </cell>
          <cell r="B255" t="str">
            <v xml:space="preserve">Willy Wilson Pacheco  </v>
          </cell>
          <cell r="C255" t="str">
            <v>Operador SSEE</v>
          </cell>
          <cell r="D255" t="str">
            <v>Protección &amp; Escada</v>
          </cell>
          <cell r="E255" t="str">
            <v>Subestaciones</v>
          </cell>
        </row>
        <row r="256">
          <cell r="A256">
            <v>891</v>
          </cell>
          <cell r="B256" t="str">
            <v xml:space="preserve">Victor Manuel Villaman Luciano </v>
          </cell>
          <cell r="C256" t="str">
            <v>Operador SSEE</v>
          </cell>
          <cell r="D256" t="str">
            <v>Protección &amp; Escada</v>
          </cell>
          <cell r="E256" t="str">
            <v>Subestaciones</v>
          </cell>
        </row>
        <row r="257">
          <cell r="A257">
            <v>892</v>
          </cell>
          <cell r="B257" t="str">
            <v xml:space="preserve">Bienvenido Rafael Prandy Garcia </v>
          </cell>
          <cell r="C257" t="str">
            <v>Operador SSEE</v>
          </cell>
          <cell r="D257" t="str">
            <v>Protección &amp; Escada</v>
          </cell>
          <cell r="E257" t="str">
            <v>Subestaciones</v>
          </cell>
        </row>
        <row r="258">
          <cell r="A258">
            <v>894</v>
          </cell>
          <cell r="B258" t="str">
            <v xml:space="preserve">Jorge Pimentel Mendoza </v>
          </cell>
          <cell r="C258" t="str">
            <v>Operador SSEE</v>
          </cell>
          <cell r="D258" t="str">
            <v>Protección &amp; Escada</v>
          </cell>
          <cell r="E258" t="str">
            <v>Subestaciones</v>
          </cell>
        </row>
        <row r="259">
          <cell r="A259">
            <v>897</v>
          </cell>
          <cell r="B259" t="str">
            <v xml:space="preserve">Kerlyn Rafael Frias Contrera </v>
          </cell>
          <cell r="C259" t="str">
            <v>Coord. Gestión y Análisis</v>
          </cell>
          <cell r="D259" t="str">
            <v>Gestión &amp; Análisis</v>
          </cell>
          <cell r="E259" t="str">
            <v>Proyectos Especiales</v>
          </cell>
        </row>
        <row r="260">
          <cell r="A260">
            <v>898</v>
          </cell>
          <cell r="B260" t="str">
            <v xml:space="preserve">Carlos Lisandro Sepulveda  </v>
          </cell>
          <cell r="C260" t="str">
            <v>Operador SSEE</v>
          </cell>
          <cell r="D260" t="str">
            <v>Protección &amp; Escada</v>
          </cell>
          <cell r="E260" t="str">
            <v>Subestaciones</v>
          </cell>
        </row>
        <row r="261">
          <cell r="A261">
            <v>902</v>
          </cell>
          <cell r="B261" t="str">
            <v xml:space="preserve">Moises Enrique Sanchez Peguero </v>
          </cell>
          <cell r="C261" t="str">
            <v>Operador SSEE</v>
          </cell>
          <cell r="D261" t="str">
            <v>Protección &amp; Escada</v>
          </cell>
          <cell r="E261" t="str">
            <v>Subestaciones</v>
          </cell>
        </row>
        <row r="262">
          <cell r="A262">
            <v>907</v>
          </cell>
          <cell r="B262" t="str">
            <v xml:space="preserve">Josue David Vanderhorst  </v>
          </cell>
          <cell r="C262" t="str">
            <v>Gerente Cumplimiento Regulator</v>
          </cell>
          <cell r="D262" t="str">
            <v>Back Office</v>
          </cell>
          <cell r="E262" t="str">
            <v>Gestión Comercial</v>
          </cell>
        </row>
        <row r="263">
          <cell r="A263">
            <v>910</v>
          </cell>
          <cell r="B263" t="str">
            <v xml:space="preserve">Manuel De Jesus Calderon  </v>
          </cell>
          <cell r="C263" t="str">
            <v>Subgerente Servicio al Cliente</v>
          </cell>
          <cell r="D263" t="str">
            <v>Comercial Independencia ATC</v>
          </cell>
          <cell r="E263" t="str">
            <v>Gcia Regional Sto Dgo Centro</v>
          </cell>
        </row>
        <row r="264">
          <cell r="A264">
            <v>911</v>
          </cell>
          <cell r="B264" t="str">
            <v xml:space="preserve">Juan Raul Mejia Leyba </v>
          </cell>
          <cell r="C264" t="str">
            <v>Lector Distribuidor</v>
          </cell>
          <cell r="D264" t="str">
            <v>Comercial Monte Plata GT</v>
          </cell>
          <cell r="E264" t="str">
            <v>Gcia Regional Sto Dgo Norte</v>
          </cell>
        </row>
        <row r="265">
          <cell r="A265">
            <v>912</v>
          </cell>
          <cell r="B265" t="str">
            <v xml:space="preserve">Tomas Areisis Angeles Santana </v>
          </cell>
          <cell r="C265" t="str">
            <v>Lector Distribuidor</v>
          </cell>
          <cell r="D265" t="str">
            <v>Comercial Independencia GT</v>
          </cell>
          <cell r="E265" t="str">
            <v>Gcia Regional Sto Dgo Centro</v>
          </cell>
        </row>
        <row r="266">
          <cell r="A266">
            <v>914</v>
          </cell>
          <cell r="B266" t="str">
            <v xml:space="preserve">Rafaela Cuevas De Los Santos </v>
          </cell>
          <cell r="C266" t="str">
            <v>Subgerente Servicio al Cliente</v>
          </cell>
          <cell r="D266" t="str">
            <v>Comercial Villa Mella ATC</v>
          </cell>
          <cell r="E266" t="str">
            <v>Gcia Regional Sto Dgo Norte</v>
          </cell>
        </row>
        <row r="267">
          <cell r="A267">
            <v>916</v>
          </cell>
          <cell r="B267" t="str">
            <v xml:space="preserve">Roberto Antonio Gomez Acosta </v>
          </cell>
          <cell r="C267" t="str">
            <v>Coordinador Comercial</v>
          </cell>
          <cell r="D267" t="str">
            <v>Residencial Social</v>
          </cell>
          <cell r="E267" t="str">
            <v>Comercial</v>
          </cell>
        </row>
        <row r="268">
          <cell r="A268">
            <v>917</v>
          </cell>
          <cell r="B268" t="str">
            <v xml:space="preserve">Johanna Altagracia Suncar Figuereo </v>
          </cell>
          <cell r="C268" t="str">
            <v>Analista Gestión Cartera</v>
          </cell>
          <cell r="D268" t="str">
            <v>Gestión de Cobros</v>
          </cell>
          <cell r="E268" t="str">
            <v>Gestión Comercial</v>
          </cell>
        </row>
        <row r="269">
          <cell r="A269">
            <v>918</v>
          </cell>
          <cell r="B269" t="str">
            <v xml:space="preserve">Nicolas Segura Segura </v>
          </cell>
          <cell r="C269" t="str">
            <v>Supervisor Paneles</v>
          </cell>
          <cell r="D269" t="str">
            <v>Pérdidas Gerencia Técnica GC</v>
          </cell>
          <cell r="E269" t="str">
            <v>Reducción de Pérdidas</v>
          </cell>
        </row>
        <row r="270">
          <cell r="A270">
            <v>920</v>
          </cell>
          <cell r="B270" t="str">
            <v xml:space="preserve">Luis Serafin Montero Nuñez </v>
          </cell>
          <cell r="C270" t="str">
            <v>Técnico Comercial</v>
          </cell>
          <cell r="D270" t="str">
            <v>Comercial Invivienda GT</v>
          </cell>
          <cell r="E270" t="str">
            <v>Gcia Regional Sto Dgo Oriental</v>
          </cell>
        </row>
        <row r="271">
          <cell r="A271">
            <v>927</v>
          </cell>
          <cell r="B271" t="str">
            <v xml:space="preserve">Tomas Ozuna Tapia </v>
          </cell>
          <cell r="C271" t="str">
            <v>Gte. Interino Mant. y Obras</v>
          </cell>
          <cell r="D271" t="str">
            <v>Mantenimiento &amp; Obra</v>
          </cell>
          <cell r="E271" t="str">
            <v>Mantenimiento &amp; Obra</v>
          </cell>
        </row>
        <row r="272">
          <cell r="A272">
            <v>928</v>
          </cell>
          <cell r="B272" t="str">
            <v xml:space="preserve">Angel Emilio Rodriguez Mercedes </v>
          </cell>
          <cell r="C272" t="str">
            <v>Gerente Zonal</v>
          </cell>
          <cell r="D272" t="str">
            <v>Comercial Monte Plata ATC</v>
          </cell>
          <cell r="E272" t="str">
            <v>Gcia Regional Sto Dgo Norte</v>
          </cell>
        </row>
        <row r="273">
          <cell r="A273">
            <v>929</v>
          </cell>
          <cell r="B273" t="str">
            <v xml:space="preserve">Wilson Onaxis Castillo Casado </v>
          </cell>
          <cell r="C273" t="str">
            <v>Gerente Regional</v>
          </cell>
          <cell r="D273" t="str">
            <v>Gerencia Regional Sto Dgo Cent</v>
          </cell>
          <cell r="E273" t="str">
            <v>Gcia Regional Sto Dgo Centro</v>
          </cell>
        </row>
        <row r="274">
          <cell r="A274">
            <v>931</v>
          </cell>
          <cell r="B274" t="str">
            <v xml:space="preserve">Martin Garcia Castro </v>
          </cell>
          <cell r="C274" t="str">
            <v>Supervisor Paneles</v>
          </cell>
          <cell r="D274" t="str">
            <v>Pérdidas Gerencia Técnica GC</v>
          </cell>
          <cell r="E274" t="str">
            <v>Reducción de Pérdidas</v>
          </cell>
        </row>
        <row r="275">
          <cell r="A275">
            <v>932</v>
          </cell>
          <cell r="B275" t="str">
            <v xml:space="preserve">Franklyn Ramon Jorge Gil </v>
          </cell>
          <cell r="C275" t="str">
            <v>Ejecutivo Comercial Grandes Cl</v>
          </cell>
          <cell r="D275" t="str">
            <v>Grandes Clientes</v>
          </cell>
          <cell r="E275" t="str">
            <v>Comercial</v>
          </cell>
        </row>
        <row r="276">
          <cell r="A276">
            <v>942</v>
          </cell>
          <cell r="B276" t="str">
            <v xml:space="preserve">Nicolas Capois Francisco </v>
          </cell>
          <cell r="C276" t="str">
            <v>Lector Distribuidor</v>
          </cell>
          <cell r="D276" t="str">
            <v>Comercial Duarte GT</v>
          </cell>
          <cell r="E276" t="str">
            <v>Gcia Regional Sto Dgo Centro</v>
          </cell>
        </row>
        <row r="277">
          <cell r="A277">
            <v>944</v>
          </cell>
          <cell r="B277" t="str">
            <v xml:space="preserve">Freddy Hiraldo Zabala </v>
          </cell>
          <cell r="C277" t="str">
            <v>Lector Distribuidor</v>
          </cell>
          <cell r="D277" t="str">
            <v>Comercial Duarte GT</v>
          </cell>
          <cell r="E277" t="str">
            <v>Gcia Regional Sto Dgo Centro</v>
          </cell>
        </row>
        <row r="278">
          <cell r="A278">
            <v>948</v>
          </cell>
          <cell r="B278" t="str">
            <v xml:space="preserve">Keyla Adames Mora </v>
          </cell>
          <cell r="C278" t="str">
            <v>Coordinador Servicio Cliente</v>
          </cell>
          <cell r="D278" t="str">
            <v>Comercial Duarte ATC</v>
          </cell>
          <cell r="E278" t="str">
            <v>Gcia Regional Sto Dgo Centro</v>
          </cell>
        </row>
        <row r="279">
          <cell r="A279">
            <v>950</v>
          </cell>
          <cell r="B279" t="str">
            <v xml:space="preserve">Ana Dilia Cedeño Gonzalez </v>
          </cell>
          <cell r="C279" t="str">
            <v>Coordinador Servicio Cliente</v>
          </cell>
          <cell r="D279" t="str">
            <v>Comercial Los Mameyes ATC</v>
          </cell>
          <cell r="E279" t="str">
            <v>Gcia Regional Sto Dgo Centro</v>
          </cell>
        </row>
        <row r="280">
          <cell r="A280">
            <v>951</v>
          </cell>
          <cell r="B280" t="str">
            <v xml:space="preserve">Juana Maria De Jesus Martinez </v>
          </cell>
          <cell r="C280" t="str">
            <v>Agente Comercial</v>
          </cell>
          <cell r="D280" t="str">
            <v>Comercial Los Mameyes ATC</v>
          </cell>
          <cell r="E280" t="str">
            <v>Gcia Regional Sto Dgo Centro</v>
          </cell>
        </row>
        <row r="281">
          <cell r="A281">
            <v>954</v>
          </cell>
          <cell r="B281" t="str">
            <v xml:space="preserve">Miguel Antonio Matos Martinez </v>
          </cell>
          <cell r="C281" t="str">
            <v>Lector Distribuidor</v>
          </cell>
          <cell r="D281" t="str">
            <v>Comercial Las Américas GT</v>
          </cell>
          <cell r="E281" t="str">
            <v>Gcia Regional Sto Dgo Centro</v>
          </cell>
        </row>
        <row r="282">
          <cell r="A282">
            <v>955</v>
          </cell>
          <cell r="B282" t="str">
            <v xml:space="preserve">Marisol Almonte Hernandez </v>
          </cell>
          <cell r="C282" t="str">
            <v>Analista Cobros</v>
          </cell>
          <cell r="D282" t="str">
            <v>Gestión de Cobros</v>
          </cell>
          <cell r="E282" t="str">
            <v>Gestión Comercial</v>
          </cell>
        </row>
        <row r="283">
          <cell r="A283">
            <v>961</v>
          </cell>
          <cell r="B283" t="str">
            <v xml:space="preserve">Rigoberto Garcia Castillo </v>
          </cell>
          <cell r="C283" t="str">
            <v>Supervisor Técnico Comercial</v>
          </cell>
          <cell r="D283" t="str">
            <v>Comercial Independencia GT</v>
          </cell>
          <cell r="E283" t="str">
            <v>Gcia Regional Sto Dgo Centro</v>
          </cell>
        </row>
        <row r="284">
          <cell r="A284">
            <v>967</v>
          </cell>
          <cell r="B284" t="str">
            <v xml:space="preserve">Juan De La Rosa Sandoval </v>
          </cell>
          <cell r="C284" t="str">
            <v>Técnico Industrial</v>
          </cell>
          <cell r="D284" t="str">
            <v>Pérdidas Gerencia Técnica GC</v>
          </cell>
          <cell r="E284" t="str">
            <v>Reducción de Pérdidas</v>
          </cell>
        </row>
        <row r="285">
          <cell r="A285">
            <v>972</v>
          </cell>
          <cell r="B285" t="str">
            <v xml:space="preserve">Aldrin Jose Aleman Abreu </v>
          </cell>
          <cell r="C285" t="str">
            <v>Gerente de Apoyo e Infraestruc</v>
          </cell>
          <cell r="D285" t="str">
            <v>Apoyo e Infraestructura</v>
          </cell>
          <cell r="E285" t="str">
            <v>Apoyo e Infraestructura</v>
          </cell>
        </row>
        <row r="286">
          <cell r="A286">
            <v>973</v>
          </cell>
          <cell r="B286" t="str">
            <v xml:space="preserve">Miguel Antonio Martinez Fernandez </v>
          </cell>
          <cell r="C286" t="str">
            <v>Gerente de Gestion y Negocios</v>
          </cell>
          <cell r="D286" t="str">
            <v>Gestión del Negocio</v>
          </cell>
          <cell r="E286" t="str">
            <v>Gestión del Negocio</v>
          </cell>
        </row>
        <row r="287">
          <cell r="A287">
            <v>975</v>
          </cell>
          <cell r="B287" t="str">
            <v xml:space="preserve">Lourdes Arisleydi Santiago Marte </v>
          </cell>
          <cell r="C287" t="str">
            <v>Coord Administrativo</v>
          </cell>
          <cell r="D287" t="str">
            <v>Residencial Social</v>
          </cell>
          <cell r="E287" t="str">
            <v>Comercial</v>
          </cell>
        </row>
        <row r="288">
          <cell r="A288">
            <v>983</v>
          </cell>
          <cell r="B288" t="str">
            <v xml:space="preserve">Julio  Vasquez Saldaña </v>
          </cell>
          <cell r="C288" t="str">
            <v>Ayudante de Red</v>
          </cell>
          <cell r="D288" t="str">
            <v>Mtto. &amp; Avería TST</v>
          </cell>
          <cell r="E288" t="str">
            <v>Mantenimiento &amp; Obra</v>
          </cell>
        </row>
        <row r="289">
          <cell r="A289">
            <v>986</v>
          </cell>
          <cell r="B289" t="str">
            <v xml:space="preserve">Francisco Antonio Garcia Brito </v>
          </cell>
          <cell r="C289" t="str">
            <v>Analista III Mant. De Fincas</v>
          </cell>
          <cell r="D289" t="str">
            <v>Comercial Centralizado</v>
          </cell>
          <cell r="E289" t="str">
            <v>Gestión Comercial</v>
          </cell>
        </row>
        <row r="290">
          <cell r="A290">
            <v>989</v>
          </cell>
          <cell r="B290" t="str">
            <v xml:space="preserve">Jesus Manuel Mercedes Rodriguez </v>
          </cell>
          <cell r="C290" t="str">
            <v>Técnico Comercial</v>
          </cell>
          <cell r="D290" t="str">
            <v>Comercial San Pedro GT</v>
          </cell>
          <cell r="E290" t="str">
            <v>Gerencia Regional, Región Este</v>
          </cell>
        </row>
        <row r="291">
          <cell r="A291">
            <v>994</v>
          </cell>
          <cell r="B291" t="str">
            <v xml:space="preserve">Jose Amable De Peña Acevedo </v>
          </cell>
          <cell r="C291" t="str">
            <v>Ejecutivo Comercial Grandes Cl</v>
          </cell>
          <cell r="D291" t="str">
            <v>Grandes Clientes</v>
          </cell>
          <cell r="E291" t="str">
            <v>Comercial</v>
          </cell>
        </row>
        <row r="292">
          <cell r="A292">
            <v>999</v>
          </cell>
          <cell r="B292" t="str">
            <v xml:space="preserve">Juan Carlos Felipe  </v>
          </cell>
          <cell r="C292" t="str">
            <v>Lector Distribuidor</v>
          </cell>
          <cell r="D292" t="str">
            <v>Comercial La Romana GT</v>
          </cell>
          <cell r="E292" t="str">
            <v>Gerencia Regional, Región Este</v>
          </cell>
        </row>
        <row r="293">
          <cell r="A293">
            <v>1008</v>
          </cell>
          <cell r="B293" t="str">
            <v xml:space="preserve">Hector Radhames Mota Bera </v>
          </cell>
          <cell r="C293" t="str">
            <v>Supervisor Técnico Comercial</v>
          </cell>
          <cell r="D293" t="str">
            <v>Comercial San Pedro GT</v>
          </cell>
          <cell r="E293" t="str">
            <v>Gerencia Regional, Región Este</v>
          </cell>
        </row>
        <row r="294">
          <cell r="A294">
            <v>1012</v>
          </cell>
          <cell r="B294" t="str">
            <v xml:space="preserve">Yunior Heriberto Mariano Beriguete </v>
          </cell>
          <cell r="C294" t="str">
            <v>Analista Procesamiento Datos</v>
          </cell>
          <cell r="D294" t="str">
            <v>Comercial Higuey DP</v>
          </cell>
          <cell r="E294" t="str">
            <v>Gerencia Regional, Región Este</v>
          </cell>
        </row>
        <row r="295">
          <cell r="A295">
            <v>1015</v>
          </cell>
          <cell r="B295" t="str">
            <v xml:space="preserve">Alexander Polanco Gonzalez </v>
          </cell>
          <cell r="C295" t="str">
            <v>Supervisor DIME</v>
          </cell>
          <cell r="D295" t="str">
            <v>Comercial Cancino DP</v>
          </cell>
          <cell r="E295" t="str">
            <v>Gcia Regional Sto Dgo Oriental</v>
          </cell>
        </row>
        <row r="296">
          <cell r="A296">
            <v>1017</v>
          </cell>
          <cell r="B296" t="str">
            <v xml:space="preserve">Esmeralda Paredes Fajardo </v>
          </cell>
          <cell r="C296" t="str">
            <v>Analista de Actas</v>
          </cell>
          <cell r="D296" t="str">
            <v>Operaciones Comerciales</v>
          </cell>
          <cell r="E296" t="str">
            <v>Reducción de Pérdidas</v>
          </cell>
        </row>
        <row r="297">
          <cell r="A297">
            <v>1029</v>
          </cell>
          <cell r="B297" t="str">
            <v xml:space="preserve">Emmanuel Andres Mariñez Gomez </v>
          </cell>
          <cell r="C297" t="str">
            <v>Analista Gestión Cartera</v>
          </cell>
          <cell r="D297" t="str">
            <v>Gestión de Cobros</v>
          </cell>
          <cell r="E297" t="str">
            <v>Gestión Comercial</v>
          </cell>
        </row>
        <row r="298">
          <cell r="A298">
            <v>1033</v>
          </cell>
          <cell r="B298" t="str">
            <v xml:space="preserve">Azarias Dishmey Cuevas </v>
          </cell>
          <cell r="C298" t="str">
            <v>Supervisor Técnico PRA</v>
          </cell>
          <cell r="D298" t="str">
            <v>Comercial Higuey GT</v>
          </cell>
          <cell r="E298" t="str">
            <v>Gerencia Regional, Región Este</v>
          </cell>
        </row>
        <row r="299">
          <cell r="A299">
            <v>1036</v>
          </cell>
          <cell r="B299" t="str">
            <v xml:space="preserve">Sonia Margarita Javier Apolinario </v>
          </cell>
          <cell r="C299" t="str">
            <v>Coordinador Servicio Cliente</v>
          </cell>
          <cell r="D299" t="str">
            <v>Comercial Higuey ATC</v>
          </cell>
          <cell r="E299" t="str">
            <v>Gerencia Regional, Región Este</v>
          </cell>
        </row>
        <row r="300">
          <cell r="A300">
            <v>1041</v>
          </cell>
          <cell r="B300" t="str">
            <v xml:space="preserve">Carmen Dolores Jacquez Bisono </v>
          </cell>
          <cell r="C300" t="str">
            <v>Analista Comercial</v>
          </cell>
          <cell r="D300" t="str">
            <v>Pérdidas Gerencia Técnica GC</v>
          </cell>
          <cell r="E300" t="str">
            <v>Reducción de Pérdidas</v>
          </cell>
        </row>
        <row r="301">
          <cell r="A301">
            <v>1045</v>
          </cell>
          <cell r="B301" t="str">
            <v xml:space="preserve">Juan Manuel Ortiz  </v>
          </cell>
          <cell r="C301" t="str">
            <v>Lector Distribuidor</v>
          </cell>
          <cell r="D301" t="str">
            <v>Comercial Independencia GT</v>
          </cell>
          <cell r="E301" t="str">
            <v>Gcia Regional Sto Dgo Centro</v>
          </cell>
        </row>
        <row r="302">
          <cell r="A302">
            <v>1051</v>
          </cell>
          <cell r="B302" t="str">
            <v xml:space="preserve">Jose Marcel De Leon Amaro </v>
          </cell>
          <cell r="C302" t="str">
            <v>Coord Técnico Comercial</v>
          </cell>
          <cell r="D302" t="str">
            <v>Comercial Invivienda GT</v>
          </cell>
          <cell r="E302" t="str">
            <v>Gcia Regional Sto Dgo Oriental</v>
          </cell>
        </row>
        <row r="303">
          <cell r="A303">
            <v>1054</v>
          </cell>
          <cell r="B303" t="str">
            <v xml:space="preserve">Luisa Maria Vasquez  </v>
          </cell>
          <cell r="C303" t="str">
            <v>Agente Comercial</v>
          </cell>
          <cell r="D303" t="str">
            <v>Comercial Invivienda ATC</v>
          </cell>
          <cell r="E303" t="str">
            <v>Gcia Regional Sto Dgo Oriental</v>
          </cell>
        </row>
        <row r="304">
          <cell r="A304">
            <v>1059</v>
          </cell>
          <cell r="B304" t="str">
            <v xml:space="preserve">Francisco Abad De La Rosa </v>
          </cell>
          <cell r="C304" t="str">
            <v>Supervisor Técnico Comercial</v>
          </cell>
          <cell r="D304" t="str">
            <v>Comercial Las Américas GT</v>
          </cell>
          <cell r="E304" t="str">
            <v>Gcia Regional Sto Dgo Centro</v>
          </cell>
        </row>
        <row r="305">
          <cell r="A305">
            <v>1060</v>
          </cell>
          <cell r="B305" t="str">
            <v xml:space="preserve">Jose Pasis Feliz Cuevas </v>
          </cell>
          <cell r="C305" t="str">
            <v>Lector Distribuidor</v>
          </cell>
          <cell r="D305" t="str">
            <v>Comercial Cancino GT</v>
          </cell>
          <cell r="E305" t="str">
            <v>Gcia Regional Sto Dgo Oriental</v>
          </cell>
        </row>
        <row r="306">
          <cell r="A306">
            <v>1061</v>
          </cell>
          <cell r="B306" t="str">
            <v xml:space="preserve">Preeghory Patiño Padilla </v>
          </cell>
          <cell r="C306" t="str">
            <v>Subgerente Lectura</v>
          </cell>
          <cell r="D306" t="str">
            <v>Comercial Centralizado</v>
          </cell>
          <cell r="E306" t="str">
            <v>Gestión Comercial</v>
          </cell>
        </row>
        <row r="307">
          <cell r="A307">
            <v>1064</v>
          </cell>
          <cell r="B307" t="str">
            <v xml:space="preserve">Daniela Tavarez Fabre </v>
          </cell>
          <cell r="C307" t="str">
            <v>Analista Facturación</v>
          </cell>
          <cell r="D307" t="str">
            <v>Comercial Centralizado</v>
          </cell>
          <cell r="E307" t="str">
            <v>Gestión Comercial</v>
          </cell>
        </row>
        <row r="308">
          <cell r="A308">
            <v>1069</v>
          </cell>
          <cell r="B308" t="str">
            <v xml:space="preserve">Nidia Maria Morel De Jesus </v>
          </cell>
          <cell r="C308" t="str">
            <v>Analista Cumplimiento Regulato</v>
          </cell>
          <cell r="D308" t="str">
            <v>Back Office</v>
          </cell>
          <cell r="E308" t="str">
            <v>Gestión Comercial</v>
          </cell>
        </row>
        <row r="309">
          <cell r="A309">
            <v>1072</v>
          </cell>
          <cell r="B309" t="str">
            <v xml:space="preserve">Martha Margarita Perez Peña </v>
          </cell>
          <cell r="C309" t="str">
            <v>Gerente Zonal</v>
          </cell>
          <cell r="D309" t="str">
            <v>Comercial Cancino ATC</v>
          </cell>
          <cell r="E309" t="str">
            <v>Gcia Regional Sto Dgo Oriental</v>
          </cell>
        </row>
        <row r="310">
          <cell r="A310">
            <v>1073</v>
          </cell>
          <cell r="B310" t="str">
            <v xml:space="preserve">Juana Santana Mercedes </v>
          </cell>
          <cell r="C310" t="str">
            <v>Agente Comercial</v>
          </cell>
          <cell r="D310" t="str">
            <v>Comercial San Pedro ATC</v>
          </cell>
          <cell r="E310" t="str">
            <v>Gerencia Regional, Región Este</v>
          </cell>
        </row>
        <row r="311">
          <cell r="A311">
            <v>1076</v>
          </cell>
          <cell r="B311" t="str">
            <v xml:space="preserve">Yohansi Manuel Henriquez Sosa </v>
          </cell>
          <cell r="C311" t="str">
            <v>Analista Cumplimiento Regulato</v>
          </cell>
          <cell r="D311" t="str">
            <v>Back Office</v>
          </cell>
          <cell r="E311" t="str">
            <v>Gestión Comercial</v>
          </cell>
        </row>
        <row r="312">
          <cell r="A312">
            <v>1077</v>
          </cell>
          <cell r="B312" t="str">
            <v xml:space="preserve">Christian Joel Perez Volquez </v>
          </cell>
          <cell r="C312" t="str">
            <v>Subgerente Servicio al Cliente</v>
          </cell>
          <cell r="D312" t="str">
            <v>Gerencia Regional Sto Dgo Cent</v>
          </cell>
          <cell r="E312" t="str">
            <v>Gcia Regional Sto Dgo Centro</v>
          </cell>
        </row>
        <row r="313">
          <cell r="A313">
            <v>1098</v>
          </cell>
          <cell r="B313" t="str">
            <v xml:space="preserve">Maximo De Jesus Olivares De La Rosa </v>
          </cell>
          <cell r="C313" t="str">
            <v>Lector Distribuidor</v>
          </cell>
          <cell r="D313" t="str">
            <v>Comercial Las Américas GT</v>
          </cell>
          <cell r="E313" t="str">
            <v>Gcia Regional Sto Dgo Centro</v>
          </cell>
        </row>
        <row r="314">
          <cell r="A314">
            <v>2009</v>
          </cell>
          <cell r="B314" t="str">
            <v xml:space="preserve">Davinson Fernandez Suero </v>
          </cell>
          <cell r="C314" t="str">
            <v>Coord Lectura</v>
          </cell>
          <cell r="D314" t="str">
            <v>Comercial Boca Chica GT</v>
          </cell>
          <cell r="E314" t="str">
            <v>Gerencia Regional, Región Este</v>
          </cell>
        </row>
        <row r="315">
          <cell r="A315">
            <v>2014</v>
          </cell>
          <cell r="B315" t="str">
            <v xml:space="preserve">Humberto Acevedo Cabrera </v>
          </cell>
          <cell r="C315" t="str">
            <v>Lector Distribuidor</v>
          </cell>
          <cell r="D315" t="str">
            <v>Comercial Sabana Perdida GT</v>
          </cell>
          <cell r="E315" t="str">
            <v>Gcia Regional Sto Dgo Norte</v>
          </cell>
        </row>
        <row r="316">
          <cell r="A316">
            <v>2015</v>
          </cell>
          <cell r="B316" t="str">
            <v xml:space="preserve">Mayorgi Pacheco  </v>
          </cell>
          <cell r="C316" t="str">
            <v>Lector Distribuidor</v>
          </cell>
          <cell r="D316" t="str">
            <v>Comercial San Pedro GT</v>
          </cell>
          <cell r="E316" t="str">
            <v>Gerencia Regional, Región Este</v>
          </cell>
        </row>
        <row r="317">
          <cell r="A317">
            <v>2025</v>
          </cell>
          <cell r="B317" t="str">
            <v xml:space="preserve">Ramon Antonio Henriquez Pimentel </v>
          </cell>
          <cell r="C317" t="str">
            <v>Supervisor Técnico Comercial</v>
          </cell>
          <cell r="D317" t="str">
            <v>Comercial Las Américas GT</v>
          </cell>
          <cell r="E317" t="str">
            <v>Gcia Regional Sto Dgo Centro</v>
          </cell>
        </row>
        <row r="318">
          <cell r="A318">
            <v>2028</v>
          </cell>
          <cell r="B318" t="str">
            <v xml:space="preserve">Temporo Tejeda Lara </v>
          </cell>
          <cell r="C318" t="str">
            <v>Supervisor Técnico Comercial</v>
          </cell>
          <cell r="D318" t="str">
            <v>Comercial Boca Chica GT</v>
          </cell>
          <cell r="E318" t="str">
            <v>Gerencia Regional, Región Este</v>
          </cell>
        </row>
        <row r="319">
          <cell r="A319">
            <v>2034</v>
          </cell>
          <cell r="B319" t="str">
            <v xml:space="preserve">Ramon Emilio Figari Genao </v>
          </cell>
          <cell r="C319" t="str">
            <v>Ingeniero de Proyecto I</v>
          </cell>
          <cell r="D319" t="str">
            <v>Ingeniería &amp; Obras</v>
          </cell>
          <cell r="E319" t="str">
            <v>Planificación &amp; Ingeniería</v>
          </cell>
        </row>
        <row r="320">
          <cell r="A320">
            <v>2035</v>
          </cell>
          <cell r="B320" t="str">
            <v xml:space="preserve">Alcibiades Scarfuller Hdez </v>
          </cell>
          <cell r="C320" t="str">
            <v>Técnico Comercial</v>
          </cell>
          <cell r="D320" t="str">
            <v>Comercial San Pedro GT</v>
          </cell>
          <cell r="E320" t="str">
            <v>Gerencia Regional, Región Este</v>
          </cell>
        </row>
        <row r="321">
          <cell r="A321">
            <v>2038</v>
          </cell>
          <cell r="B321" t="str">
            <v xml:space="preserve">Miguel Angel Rodriguez Mercedes </v>
          </cell>
          <cell r="C321" t="str">
            <v>Analista de Datos</v>
          </cell>
          <cell r="D321" t="str">
            <v>Análisis &amp; Detección</v>
          </cell>
          <cell r="E321" t="str">
            <v>Aseguramiento de Ingresos</v>
          </cell>
        </row>
        <row r="322">
          <cell r="A322">
            <v>2040</v>
          </cell>
          <cell r="B322" t="str">
            <v xml:space="preserve">Amaury Jesus Batista Encarnacion </v>
          </cell>
          <cell r="C322" t="str">
            <v>Supervisor Técnico Comercial</v>
          </cell>
          <cell r="D322" t="str">
            <v>Comercial Hato Mayor GT</v>
          </cell>
          <cell r="E322" t="str">
            <v>Gerencia Regional, Región Este</v>
          </cell>
        </row>
        <row r="323">
          <cell r="A323">
            <v>2043</v>
          </cell>
          <cell r="B323" t="str">
            <v xml:space="preserve">Gregorio Jose Jimenez Peña </v>
          </cell>
          <cell r="C323" t="str">
            <v>Gerente Zonal</v>
          </cell>
          <cell r="D323" t="str">
            <v>Comercial Duarte ATC</v>
          </cell>
          <cell r="E323" t="str">
            <v>Gcia Regional Sto Dgo Centro</v>
          </cell>
        </row>
        <row r="324">
          <cell r="A324">
            <v>2046</v>
          </cell>
          <cell r="B324" t="str">
            <v xml:space="preserve">Noelia Carolina Martinez Acevedo </v>
          </cell>
          <cell r="C324" t="str">
            <v>Agente Comercial</v>
          </cell>
          <cell r="D324" t="str">
            <v>Comercial San Pedro ATC</v>
          </cell>
          <cell r="E324" t="str">
            <v>Gerencia Regional, Región Este</v>
          </cell>
        </row>
        <row r="325">
          <cell r="A325">
            <v>2050</v>
          </cell>
          <cell r="B325" t="str">
            <v xml:space="preserve">Armando Kedy Reynoso Fernandez </v>
          </cell>
          <cell r="C325" t="str">
            <v>Cordinador Mantenimiento TCT</v>
          </cell>
          <cell r="D325" t="str">
            <v>Mtto. &amp; Avería TCT</v>
          </cell>
          <cell r="E325" t="str">
            <v>Mantenimiento &amp; Obra</v>
          </cell>
        </row>
        <row r="326">
          <cell r="A326">
            <v>2053</v>
          </cell>
          <cell r="B326" t="str">
            <v xml:space="preserve">Cristian Robles Hernandez </v>
          </cell>
          <cell r="C326" t="str">
            <v>Subgerente Zonal G.C.</v>
          </cell>
          <cell r="D326" t="str">
            <v>Grandes Clientes</v>
          </cell>
          <cell r="E326" t="str">
            <v>Comercial</v>
          </cell>
        </row>
        <row r="327">
          <cell r="A327">
            <v>2056</v>
          </cell>
          <cell r="B327" t="str">
            <v xml:space="preserve">Milquella Celeste Peña Galvan </v>
          </cell>
          <cell r="C327" t="str">
            <v>Analista Comercial</v>
          </cell>
          <cell r="D327" t="str">
            <v>Operaciones Comerciales</v>
          </cell>
          <cell r="E327" t="str">
            <v>Reducción de Pérdidas</v>
          </cell>
        </row>
        <row r="328">
          <cell r="A328">
            <v>2061</v>
          </cell>
          <cell r="B328" t="str">
            <v xml:space="preserve">Cristian Alexander Guerrero Castillo </v>
          </cell>
          <cell r="C328" t="str">
            <v>Operador Sistemas</v>
          </cell>
          <cell r="D328" t="str">
            <v>Data Center</v>
          </cell>
          <cell r="E328" t="str">
            <v>Apoyo e Infraestructura</v>
          </cell>
        </row>
        <row r="329">
          <cell r="A329">
            <v>2068</v>
          </cell>
          <cell r="B329" t="str">
            <v xml:space="preserve">Rogelio Celedonio Gomez </v>
          </cell>
          <cell r="C329" t="str">
            <v>Lector Distribuidor</v>
          </cell>
          <cell r="D329" t="str">
            <v>Comercial Invivienda GT</v>
          </cell>
          <cell r="E329" t="str">
            <v>Gcia Regional Sto Dgo Oriental</v>
          </cell>
        </row>
        <row r="330">
          <cell r="A330">
            <v>2069</v>
          </cell>
          <cell r="B330" t="str">
            <v xml:space="preserve">Jose Luis Ramos Brito </v>
          </cell>
          <cell r="C330" t="str">
            <v>Agente Comercial</v>
          </cell>
          <cell r="D330" t="str">
            <v>Comercial Invivienda ATC</v>
          </cell>
          <cell r="E330" t="str">
            <v>Gcia Regional Sto Dgo Oriental</v>
          </cell>
        </row>
        <row r="331">
          <cell r="A331">
            <v>2073</v>
          </cell>
          <cell r="B331" t="str">
            <v xml:space="preserve">Cristian Ernesto Ureña Rojas </v>
          </cell>
          <cell r="C331" t="str">
            <v>Coordinador Cobrabilidad</v>
          </cell>
          <cell r="D331" t="str">
            <v>Comercial Invivienda ATC</v>
          </cell>
          <cell r="E331" t="str">
            <v>Gcia Regional Sto Dgo Oriental</v>
          </cell>
        </row>
        <row r="332">
          <cell r="A332">
            <v>2079</v>
          </cell>
          <cell r="B332" t="str">
            <v xml:space="preserve">Dulce Angelica Bello Perez </v>
          </cell>
          <cell r="C332" t="str">
            <v>Subgerente Servicio al Cliente</v>
          </cell>
          <cell r="D332" t="str">
            <v>Comercial Hato Mayor ATC</v>
          </cell>
          <cell r="E332" t="str">
            <v>Gerencia Regional, Región Este</v>
          </cell>
        </row>
        <row r="333">
          <cell r="A333">
            <v>2080</v>
          </cell>
          <cell r="B333" t="str">
            <v xml:space="preserve">Yridania Ramirez Rambalde </v>
          </cell>
          <cell r="C333" t="str">
            <v>Coordinador Servicio Cliente</v>
          </cell>
          <cell r="D333" t="str">
            <v>Comercial San Pedro ATC</v>
          </cell>
          <cell r="E333" t="str">
            <v>Gerencia Regional, Región Este</v>
          </cell>
        </row>
        <row r="334">
          <cell r="A334">
            <v>2081</v>
          </cell>
          <cell r="B334" t="str">
            <v xml:space="preserve">Edward Radhames Vido  </v>
          </cell>
          <cell r="C334" t="str">
            <v>Supervisor Técnico Comercial</v>
          </cell>
          <cell r="D334" t="str">
            <v>Comercial Invivienda GT</v>
          </cell>
          <cell r="E334" t="str">
            <v>Gcia Regional Sto Dgo Oriental</v>
          </cell>
        </row>
        <row r="335">
          <cell r="A335">
            <v>2082</v>
          </cell>
          <cell r="B335" t="str">
            <v xml:space="preserve">Jose Miguel Alejandro Sanchez </v>
          </cell>
          <cell r="C335" t="str">
            <v>Coord Técnico PRA</v>
          </cell>
          <cell r="D335" t="str">
            <v>Residencial Social</v>
          </cell>
          <cell r="E335" t="str">
            <v>Comercial</v>
          </cell>
        </row>
        <row r="336">
          <cell r="A336">
            <v>2092</v>
          </cell>
          <cell r="B336" t="str">
            <v xml:space="preserve">Rafael De Leon Figuereo </v>
          </cell>
          <cell r="C336" t="str">
            <v>Supervisor Inspección &amp; Normal</v>
          </cell>
          <cell r="D336" t="str">
            <v>Pérdidas Gerencia Técnica GC</v>
          </cell>
          <cell r="E336" t="str">
            <v>Reducción de Pérdidas</v>
          </cell>
        </row>
        <row r="337">
          <cell r="A337">
            <v>2093</v>
          </cell>
          <cell r="B337" t="str">
            <v xml:space="preserve">Yraisa Gabrielina Alvarez Zorilla </v>
          </cell>
          <cell r="C337" t="str">
            <v>Gerente Nomina</v>
          </cell>
          <cell r="D337" t="str">
            <v>Nómina &amp; Compensación</v>
          </cell>
          <cell r="E337" t="str">
            <v>Recursos Humanos</v>
          </cell>
        </row>
        <row r="338">
          <cell r="A338">
            <v>2099</v>
          </cell>
          <cell r="B338" t="str">
            <v xml:space="preserve">Jose Guillermo Jimenez Perdomo </v>
          </cell>
          <cell r="C338" t="str">
            <v>Gerente Administración de Sist</v>
          </cell>
          <cell r="D338" t="str">
            <v>Administración Sistemas y Proy</v>
          </cell>
          <cell r="E338" t="str">
            <v>Administración de Sistemas y P</v>
          </cell>
        </row>
        <row r="339">
          <cell r="A339">
            <v>2101</v>
          </cell>
          <cell r="B339" t="str">
            <v xml:space="preserve">Agustin Perez Sanchez </v>
          </cell>
          <cell r="C339" t="str">
            <v>liniero MT BT</v>
          </cell>
          <cell r="D339" t="str">
            <v>Mtto. &amp; Avería Hato Mayor</v>
          </cell>
          <cell r="E339" t="str">
            <v>Mantenimiento &amp; Obra</v>
          </cell>
        </row>
        <row r="340">
          <cell r="A340">
            <v>2102</v>
          </cell>
          <cell r="B340" t="str">
            <v xml:space="preserve">Carlos Juan Carrion Estevez </v>
          </cell>
          <cell r="C340" t="str">
            <v>Supervisor Técnico Comercial</v>
          </cell>
          <cell r="D340" t="str">
            <v>Comercial Independencia GT</v>
          </cell>
          <cell r="E340" t="str">
            <v>Gcia Regional Sto Dgo Centro</v>
          </cell>
        </row>
        <row r="341">
          <cell r="A341">
            <v>2103</v>
          </cell>
          <cell r="B341" t="str">
            <v xml:space="preserve">Isidro Joel Perdomo Rodriguez </v>
          </cell>
          <cell r="C341" t="str">
            <v>Supervisor de Redes</v>
          </cell>
          <cell r="D341" t="str">
            <v>Mantenimiento &amp; Emergencia PRA</v>
          </cell>
          <cell r="E341" t="str">
            <v>Mantenimiento &amp; Obra</v>
          </cell>
        </row>
        <row r="342">
          <cell r="A342">
            <v>2107</v>
          </cell>
          <cell r="B342" t="str">
            <v xml:space="preserve">Ernesto Garcia  </v>
          </cell>
          <cell r="C342" t="str">
            <v>Jefe Depto. Ingeniería</v>
          </cell>
          <cell r="D342" t="str">
            <v>Ingeniería &amp; Obras</v>
          </cell>
          <cell r="E342" t="str">
            <v>Planificación &amp; Ingeniería</v>
          </cell>
        </row>
        <row r="343">
          <cell r="A343">
            <v>2108</v>
          </cell>
          <cell r="B343" t="str">
            <v xml:space="preserve">Jose Arquimedes Marte Ramos </v>
          </cell>
          <cell r="C343" t="str">
            <v>Lector Distribuidor</v>
          </cell>
          <cell r="D343" t="str">
            <v>Comercial Independencia GT</v>
          </cell>
          <cell r="E343" t="str">
            <v>Gcia Regional Sto Dgo Centro</v>
          </cell>
        </row>
        <row r="344">
          <cell r="A344">
            <v>2109</v>
          </cell>
          <cell r="B344" t="str">
            <v xml:space="preserve">Francisco Alberto Garcia Pereyra </v>
          </cell>
          <cell r="C344" t="str">
            <v>Lector Distribuidor</v>
          </cell>
          <cell r="D344" t="str">
            <v>Comercial Las Américas GT</v>
          </cell>
          <cell r="E344" t="str">
            <v>Gcia Regional Sto Dgo Centro</v>
          </cell>
        </row>
        <row r="345">
          <cell r="A345">
            <v>2112</v>
          </cell>
          <cell r="B345" t="str">
            <v xml:space="preserve">Marleny Inmaculada Fernandez Alvarez </v>
          </cell>
          <cell r="C345" t="str">
            <v>Analista Cobros</v>
          </cell>
          <cell r="D345" t="str">
            <v>Gestión de Cobros</v>
          </cell>
          <cell r="E345" t="str">
            <v>Gestión Comercial</v>
          </cell>
        </row>
        <row r="346">
          <cell r="A346">
            <v>2114</v>
          </cell>
          <cell r="B346" t="str">
            <v xml:space="preserve">Josefina Bautista Paniagua </v>
          </cell>
          <cell r="C346" t="str">
            <v>Agente Comercial</v>
          </cell>
          <cell r="D346" t="str">
            <v>Comercial Villa Mella ATC</v>
          </cell>
          <cell r="E346" t="str">
            <v>Gcia Regional Sto Dgo Norte</v>
          </cell>
        </row>
        <row r="347">
          <cell r="A347">
            <v>2117</v>
          </cell>
          <cell r="B347" t="str">
            <v xml:space="preserve">Antonio  Galan Valdez </v>
          </cell>
          <cell r="C347" t="str">
            <v>Mecanico</v>
          </cell>
          <cell r="D347" t="str">
            <v>Transportación</v>
          </cell>
          <cell r="E347" t="str">
            <v>Infraestructura &amp; Transporte</v>
          </cell>
        </row>
        <row r="348">
          <cell r="A348">
            <v>2118</v>
          </cell>
          <cell r="B348" t="str">
            <v xml:space="preserve">Eridania Cedeño Castillo </v>
          </cell>
          <cell r="C348" t="str">
            <v>Contador Senior DISTRO</v>
          </cell>
          <cell r="D348" t="str">
            <v>Finanzas</v>
          </cell>
          <cell r="E348" t="str">
            <v>Finanzas</v>
          </cell>
        </row>
        <row r="349">
          <cell r="A349">
            <v>2122</v>
          </cell>
          <cell r="B349" t="str">
            <v xml:space="preserve">Absael Luis Santana </v>
          </cell>
          <cell r="C349" t="str">
            <v>Subgerente Zonal G.C.</v>
          </cell>
          <cell r="D349" t="str">
            <v>Grandes Clientes</v>
          </cell>
          <cell r="E349" t="str">
            <v>Comercial</v>
          </cell>
        </row>
        <row r="350">
          <cell r="A350">
            <v>2124</v>
          </cell>
          <cell r="B350" t="str">
            <v xml:space="preserve">Israel Maria Varona Vargas </v>
          </cell>
          <cell r="C350" t="str">
            <v>Analista Facturación</v>
          </cell>
          <cell r="D350" t="str">
            <v>Comercial Centralizado</v>
          </cell>
          <cell r="E350" t="str">
            <v>Gestión Comercial</v>
          </cell>
        </row>
        <row r="351">
          <cell r="A351">
            <v>2129</v>
          </cell>
          <cell r="B351" t="str">
            <v xml:space="preserve">Samuel Elias Contreras Villegas </v>
          </cell>
          <cell r="C351" t="str">
            <v>Supervisor Técnico Comercial</v>
          </cell>
          <cell r="D351" t="str">
            <v>Comercial Independencia GT</v>
          </cell>
          <cell r="E351" t="str">
            <v>Gcia Regional Sto Dgo Centro</v>
          </cell>
        </row>
        <row r="352">
          <cell r="A352">
            <v>2132</v>
          </cell>
          <cell r="B352" t="str">
            <v xml:space="preserve">Xiomara Martinez Asencio </v>
          </cell>
          <cell r="C352" t="str">
            <v>Analista Reclamos Comerciales</v>
          </cell>
          <cell r="D352" t="str">
            <v>Back Office</v>
          </cell>
          <cell r="E352" t="str">
            <v>Gestión Comercial</v>
          </cell>
        </row>
        <row r="353">
          <cell r="A353">
            <v>2135</v>
          </cell>
          <cell r="B353" t="str">
            <v xml:space="preserve">Felix Antonio Grullón Saviñón </v>
          </cell>
          <cell r="C353" t="str">
            <v>Lector Distribuidor</v>
          </cell>
          <cell r="D353" t="str">
            <v>Comercial Independencia GT</v>
          </cell>
          <cell r="E353" t="str">
            <v>Gcia Regional Sto Dgo Centro</v>
          </cell>
        </row>
        <row r="354">
          <cell r="A354">
            <v>2136</v>
          </cell>
          <cell r="B354" t="str">
            <v xml:space="preserve">Tomas  Jesus Ortiz </v>
          </cell>
          <cell r="C354" t="str">
            <v>Lector Distribuidor</v>
          </cell>
          <cell r="D354" t="str">
            <v>Comercial Invivienda GT</v>
          </cell>
          <cell r="E354" t="str">
            <v>Gcia Regional Sto Dgo Oriental</v>
          </cell>
        </row>
        <row r="355">
          <cell r="A355">
            <v>2142</v>
          </cell>
          <cell r="B355" t="str">
            <v xml:space="preserve">Mario  Vasquez Gonzalez </v>
          </cell>
          <cell r="C355" t="str">
            <v>Supervisor Técnico Comercial</v>
          </cell>
          <cell r="D355" t="str">
            <v>Comercial Duarte GT</v>
          </cell>
          <cell r="E355" t="str">
            <v>Gcia Regional Sto Dgo Centro</v>
          </cell>
        </row>
        <row r="356">
          <cell r="A356">
            <v>2144</v>
          </cell>
          <cell r="B356" t="str">
            <v xml:space="preserve">Yolaida Paola Gomez Garcia </v>
          </cell>
          <cell r="C356" t="str">
            <v>Coord Disciplina de Mercado</v>
          </cell>
          <cell r="D356" t="str">
            <v>Comercial Sabana Perdida DP</v>
          </cell>
          <cell r="E356" t="str">
            <v>Gcia Regional Sto Dgo Centro</v>
          </cell>
        </row>
        <row r="357">
          <cell r="A357">
            <v>2146</v>
          </cell>
          <cell r="B357" t="str">
            <v xml:space="preserve">Nieves De Las Auroras Rodríguez Terrero </v>
          </cell>
          <cell r="C357" t="str">
            <v>Analista Lectura</v>
          </cell>
          <cell r="D357" t="str">
            <v>Comercial Centralizado</v>
          </cell>
          <cell r="E357" t="str">
            <v>Gestión Comercial</v>
          </cell>
        </row>
        <row r="358">
          <cell r="A358">
            <v>2147</v>
          </cell>
          <cell r="B358" t="str">
            <v xml:space="preserve">Juan Carlos Olivero López </v>
          </cell>
          <cell r="C358" t="str">
            <v>Lector Distribuidor</v>
          </cell>
          <cell r="D358" t="str">
            <v>Comercial Sabana Perdida GT</v>
          </cell>
          <cell r="E358" t="str">
            <v>Gcia Regional Sto Dgo Norte</v>
          </cell>
        </row>
        <row r="359">
          <cell r="A359">
            <v>2159</v>
          </cell>
          <cell r="B359" t="str">
            <v xml:space="preserve">Francisco Jose Barone Andrade </v>
          </cell>
          <cell r="C359" t="str">
            <v>Líder Sistema Comercial</v>
          </cell>
          <cell r="D359" t="str">
            <v>PROYECTOS COM-SIST COMERCIAL</v>
          </cell>
          <cell r="E359" t="str">
            <v>Gestión Comercial</v>
          </cell>
        </row>
        <row r="360">
          <cell r="A360">
            <v>2161</v>
          </cell>
          <cell r="B360" t="str">
            <v xml:space="preserve">Marcos Antonio  Mejia Nuñez </v>
          </cell>
          <cell r="C360" t="str">
            <v>Supervisor Técnico Comercial</v>
          </cell>
          <cell r="D360" t="str">
            <v>Comercial La Romana GT</v>
          </cell>
          <cell r="E360" t="str">
            <v>Gerencia Regional, Región Este</v>
          </cell>
        </row>
        <row r="361">
          <cell r="A361">
            <v>2164</v>
          </cell>
          <cell r="B361" t="str">
            <v xml:space="preserve">Steffan Vantroi Candelario  Jimenez </v>
          </cell>
          <cell r="C361" t="str">
            <v>Coord Lectura</v>
          </cell>
          <cell r="D361" t="str">
            <v>Comercial Cancino GT</v>
          </cell>
          <cell r="E361" t="str">
            <v>Gcia Regional Sto Dgo Oriental</v>
          </cell>
        </row>
        <row r="362">
          <cell r="A362">
            <v>2165</v>
          </cell>
          <cell r="B362" t="str">
            <v xml:space="preserve">Pelagia Duarte Santos </v>
          </cell>
          <cell r="C362" t="str">
            <v>Agente Comercial</v>
          </cell>
          <cell r="D362" t="str">
            <v>Comercial Cancino ATC</v>
          </cell>
          <cell r="E362" t="str">
            <v>Gcia Regional Sto Dgo Oriental</v>
          </cell>
        </row>
        <row r="363">
          <cell r="A363">
            <v>2166</v>
          </cell>
          <cell r="B363" t="str">
            <v xml:space="preserve">Glerth Maria Soto Valdez </v>
          </cell>
          <cell r="C363" t="str">
            <v>Analista de Auditoría</v>
          </cell>
          <cell r="D363" t="str">
            <v>Información y Soporte</v>
          </cell>
          <cell r="E363" t="str">
            <v>Gestión Comercial</v>
          </cell>
        </row>
        <row r="364">
          <cell r="A364">
            <v>2167</v>
          </cell>
          <cell r="B364" t="str">
            <v xml:space="preserve">Maximo  Frías  De Los Santos </v>
          </cell>
          <cell r="C364" t="str">
            <v>Coord Turnos Centro Llamadas</v>
          </cell>
          <cell r="D364" t="str">
            <v>Centro de Contacto</v>
          </cell>
          <cell r="E364" t="str">
            <v>Red ATC</v>
          </cell>
        </row>
        <row r="365">
          <cell r="A365">
            <v>2168</v>
          </cell>
          <cell r="B365" t="str">
            <v xml:space="preserve">Luis Antonio  Ureña Madera </v>
          </cell>
          <cell r="C365" t="str">
            <v>Analista Facturación</v>
          </cell>
          <cell r="D365" t="str">
            <v>Comercial Centralizado</v>
          </cell>
          <cell r="E365" t="str">
            <v>Gestión Comercial</v>
          </cell>
        </row>
        <row r="366">
          <cell r="A366">
            <v>2170</v>
          </cell>
          <cell r="B366" t="str">
            <v xml:space="preserve">Luis Virgilio  Parra Reyes </v>
          </cell>
          <cell r="C366" t="str">
            <v>Subgerente Técnico Comercial</v>
          </cell>
          <cell r="D366" t="str">
            <v>Comercial Cancino GT</v>
          </cell>
          <cell r="E366" t="str">
            <v>Gcia Regional Sto Dgo Oriental</v>
          </cell>
        </row>
        <row r="367">
          <cell r="A367">
            <v>2173</v>
          </cell>
          <cell r="B367" t="str">
            <v xml:space="preserve">Esterbina Peralta Lantigua </v>
          </cell>
          <cell r="C367" t="str">
            <v>Analista de Actas</v>
          </cell>
          <cell r="D367" t="str">
            <v>Operaciones Comerciales</v>
          </cell>
          <cell r="E367" t="str">
            <v>Reducción de Pérdidas</v>
          </cell>
        </row>
        <row r="368">
          <cell r="A368">
            <v>2174</v>
          </cell>
          <cell r="B368" t="str">
            <v xml:space="preserve">Carlos Manuel  Matos Feliz </v>
          </cell>
          <cell r="C368" t="str">
            <v>Analista Facturación</v>
          </cell>
          <cell r="D368" t="str">
            <v>Comercial Centralizado</v>
          </cell>
          <cell r="E368" t="str">
            <v>Gestión Comercial</v>
          </cell>
        </row>
        <row r="369">
          <cell r="A369">
            <v>2177</v>
          </cell>
          <cell r="B369" t="str">
            <v xml:space="preserve">Rosa Elba Gonzalez Rodriguez </v>
          </cell>
          <cell r="C369" t="str">
            <v>Contador Senior</v>
          </cell>
          <cell r="D369" t="str">
            <v>Finanzas</v>
          </cell>
          <cell r="E369" t="str">
            <v>Finanzas</v>
          </cell>
        </row>
        <row r="370">
          <cell r="A370">
            <v>2179</v>
          </cell>
          <cell r="B370" t="str">
            <v xml:space="preserve">Rhina Isabel Del Carmen Marty Santana </v>
          </cell>
          <cell r="C370" t="str">
            <v>Agente Comercial</v>
          </cell>
          <cell r="D370" t="str">
            <v>Comercial Monte Plata ATC</v>
          </cell>
          <cell r="E370" t="str">
            <v>Gcia Regional Sto Dgo Norte</v>
          </cell>
        </row>
        <row r="371">
          <cell r="A371">
            <v>2180</v>
          </cell>
          <cell r="B371" t="str">
            <v xml:space="preserve">Yocasta Elizabeth Antigua Aquino </v>
          </cell>
          <cell r="C371" t="str">
            <v>Agente Comercial</v>
          </cell>
          <cell r="D371" t="str">
            <v>Comercial Monte Plata ATC</v>
          </cell>
          <cell r="E371" t="str">
            <v>Gcia Regional Sto Dgo Norte</v>
          </cell>
        </row>
        <row r="372">
          <cell r="A372">
            <v>2181</v>
          </cell>
          <cell r="B372" t="str">
            <v xml:space="preserve">Lazaro  Inoa Roa  </v>
          </cell>
          <cell r="C372" t="str">
            <v>Ayudante de Red</v>
          </cell>
          <cell r="D372" t="str">
            <v>Mtto. &amp; Avería Hato Mayor</v>
          </cell>
          <cell r="E372" t="str">
            <v>Mantenimiento &amp; Obra</v>
          </cell>
        </row>
        <row r="373">
          <cell r="A373">
            <v>2183</v>
          </cell>
          <cell r="B373" t="str">
            <v xml:space="preserve">Leonor Antonia Veloz Sanchez </v>
          </cell>
          <cell r="C373" t="str">
            <v>Coord Turnos Centro Llamadas</v>
          </cell>
          <cell r="D373" t="str">
            <v>Centro de Contacto</v>
          </cell>
          <cell r="E373" t="str">
            <v>Red ATC</v>
          </cell>
        </row>
        <row r="374">
          <cell r="A374">
            <v>2185</v>
          </cell>
          <cell r="B374" t="str">
            <v xml:space="preserve">Carlos Manuel  Muñoz Acosta </v>
          </cell>
          <cell r="C374" t="str">
            <v>Analista Facturación</v>
          </cell>
          <cell r="D374" t="str">
            <v>Comercial Centralizado</v>
          </cell>
          <cell r="E374" t="str">
            <v>Gestión Comercial</v>
          </cell>
        </row>
        <row r="375">
          <cell r="A375">
            <v>2187</v>
          </cell>
          <cell r="B375" t="str">
            <v xml:space="preserve">Wendys Camilo De La Rosa Cedano </v>
          </cell>
          <cell r="C375" t="str">
            <v>Subgerente Disciplina Mercado</v>
          </cell>
          <cell r="D375" t="str">
            <v>Comercial Higuey DP</v>
          </cell>
          <cell r="E375" t="str">
            <v>Gerencia Regional, Región Este</v>
          </cell>
        </row>
        <row r="376">
          <cell r="A376">
            <v>2189</v>
          </cell>
          <cell r="B376" t="str">
            <v xml:space="preserve">Rolando Arturo Rivera Rosa </v>
          </cell>
          <cell r="C376" t="str">
            <v>Analista Cobros</v>
          </cell>
          <cell r="D376" t="str">
            <v>Gestión de Cobros</v>
          </cell>
          <cell r="E376" t="str">
            <v>Gestión Comercial</v>
          </cell>
        </row>
        <row r="377">
          <cell r="A377">
            <v>2197</v>
          </cell>
          <cell r="B377" t="str">
            <v xml:space="preserve">Guillermo Inirio Gonzalez </v>
          </cell>
          <cell r="C377" t="str">
            <v>liniero MT BT</v>
          </cell>
          <cell r="D377" t="str">
            <v>Mtto. &amp; Avería Higuey</v>
          </cell>
          <cell r="E377" t="str">
            <v>Mantenimiento &amp; Obra</v>
          </cell>
        </row>
        <row r="378">
          <cell r="A378">
            <v>2198</v>
          </cell>
          <cell r="B378" t="str">
            <v xml:space="preserve">Maribel  Cabrera  </v>
          </cell>
          <cell r="C378" t="str">
            <v>Analista Procesamiento Datos</v>
          </cell>
          <cell r="D378" t="str">
            <v>Comercial Duarte DP</v>
          </cell>
          <cell r="E378" t="str">
            <v>Gcia Regional Sto Dgo Centro</v>
          </cell>
        </row>
        <row r="379">
          <cell r="A379">
            <v>2199</v>
          </cell>
          <cell r="B379" t="str">
            <v xml:space="preserve">David Zabala De Los Santos </v>
          </cell>
          <cell r="C379" t="str">
            <v>Técnico Industrial</v>
          </cell>
          <cell r="D379" t="str">
            <v>Pérdidas Gerencia Técnica GC</v>
          </cell>
          <cell r="E379" t="str">
            <v>Reducción de Pérdidas</v>
          </cell>
        </row>
        <row r="380">
          <cell r="A380">
            <v>2200</v>
          </cell>
          <cell r="B380" t="str">
            <v xml:space="preserve">Fredy Santiago Felipe Valdez </v>
          </cell>
          <cell r="C380" t="str">
            <v>Supervisor Inspección &amp; Normal</v>
          </cell>
          <cell r="D380" t="str">
            <v>Pérdidas Gerencia Técnica GC</v>
          </cell>
          <cell r="E380" t="str">
            <v>Reducción de Pérdidas</v>
          </cell>
        </row>
        <row r="381">
          <cell r="A381">
            <v>2201</v>
          </cell>
          <cell r="B381" t="str">
            <v xml:space="preserve">Domingo Gomez Martinez </v>
          </cell>
          <cell r="C381" t="str">
            <v>Analista Gestión Junior</v>
          </cell>
          <cell r="D381" t="str">
            <v>Gestión del Negocio</v>
          </cell>
          <cell r="E381" t="str">
            <v>Gestión del Negocio</v>
          </cell>
        </row>
        <row r="382">
          <cell r="A382">
            <v>2205</v>
          </cell>
          <cell r="B382" t="str">
            <v xml:space="preserve">Lissette Cristina Vásquez Féliz </v>
          </cell>
          <cell r="C382" t="str">
            <v>Agente Comercial</v>
          </cell>
          <cell r="D382" t="str">
            <v>Comercial Monte Plata ATC</v>
          </cell>
          <cell r="E382" t="str">
            <v>Gcia Regional Sto Dgo Norte</v>
          </cell>
        </row>
        <row r="383">
          <cell r="A383">
            <v>2220</v>
          </cell>
          <cell r="B383" t="str">
            <v xml:space="preserve">Rafael Julian Pichardo Cuevas </v>
          </cell>
          <cell r="C383" t="str">
            <v>Supervisor Técnico Comercial</v>
          </cell>
          <cell r="D383" t="str">
            <v>Comercial Invivienda GT</v>
          </cell>
          <cell r="E383" t="str">
            <v>Gcia Regional Sto Dgo Oriental</v>
          </cell>
        </row>
        <row r="384">
          <cell r="A384">
            <v>2223</v>
          </cell>
          <cell r="B384" t="str">
            <v xml:space="preserve">Felix Douglas Gonzalez Gonzalez </v>
          </cell>
          <cell r="C384" t="str">
            <v>Analista Procesamiento Datos</v>
          </cell>
          <cell r="D384" t="str">
            <v>Comercial La Romana DP</v>
          </cell>
          <cell r="E384" t="str">
            <v>Gerencia Regional, Región Este</v>
          </cell>
        </row>
        <row r="385">
          <cell r="A385">
            <v>2224</v>
          </cell>
          <cell r="B385" t="str">
            <v xml:space="preserve">Jenny Amarely Dominguez Read </v>
          </cell>
          <cell r="C385" t="str">
            <v>Agente Comercial</v>
          </cell>
          <cell r="D385" t="str">
            <v>Comercial Higuey ATC</v>
          </cell>
          <cell r="E385" t="str">
            <v>Gerencia Regional, Región Este</v>
          </cell>
        </row>
        <row r="386">
          <cell r="A386">
            <v>2231</v>
          </cell>
          <cell r="B386" t="str">
            <v xml:space="preserve">Silvestre Guarino Madera Molina </v>
          </cell>
          <cell r="C386" t="str">
            <v>Lector Distribuidor</v>
          </cell>
          <cell r="D386" t="str">
            <v>Comercial Duarte GT</v>
          </cell>
          <cell r="E386" t="str">
            <v>Gcia Regional Sto Dgo Centro</v>
          </cell>
        </row>
        <row r="387">
          <cell r="A387">
            <v>2232</v>
          </cell>
          <cell r="B387" t="str">
            <v xml:space="preserve">Mario Asaf Mongomery Diaz  Abreu </v>
          </cell>
          <cell r="C387" t="str">
            <v>Subgerente Técnico Comercial</v>
          </cell>
          <cell r="D387" t="str">
            <v>Comercial Las Américas GT</v>
          </cell>
          <cell r="E387" t="str">
            <v>Gcia Regional Sto Dgo Centro</v>
          </cell>
        </row>
        <row r="388">
          <cell r="A388">
            <v>2233</v>
          </cell>
          <cell r="B388" t="str">
            <v xml:space="preserve">Juan Francisco Mercedes Mejía </v>
          </cell>
          <cell r="C388" t="str">
            <v>Subgerente Técnico Comercial</v>
          </cell>
          <cell r="D388" t="str">
            <v>Comercial El Seibo GT</v>
          </cell>
          <cell r="E388" t="str">
            <v>Gerencia Regional, Región Este</v>
          </cell>
        </row>
        <row r="389">
          <cell r="A389">
            <v>2234</v>
          </cell>
          <cell r="B389" t="str">
            <v xml:space="preserve">Elias Rijo King </v>
          </cell>
          <cell r="C389" t="str">
            <v>Coord Mtto Emergencia</v>
          </cell>
          <cell r="D389" t="str">
            <v>Mtto. &amp; Avería Higuey</v>
          </cell>
          <cell r="E389" t="str">
            <v>Mantenimiento &amp; Obra</v>
          </cell>
        </row>
        <row r="390">
          <cell r="A390">
            <v>2235</v>
          </cell>
          <cell r="B390" t="str">
            <v xml:space="preserve">Edwin  Suazo Mejia </v>
          </cell>
          <cell r="C390" t="str">
            <v>Mecanico</v>
          </cell>
          <cell r="D390" t="str">
            <v>Transportación</v>
          </cell>
          <cell r="E390" t="str">
            <v>Infraestructura &amp; Transporte</v>
          </cell>
        </row>
        <row r="391">
          <cell r="A391">
            <v>2238</v>
          </cell>
          <cell r="B391" t="str">
            <v xml:space="preserve">Nixon  Concepción  Matos </v>
          </cell>
          <cell r="C391" t="str">
            <v>Ingeniero de Proyecto I</v>
          </cell>
          <cell r="D391" t="str">
            <v>Normas Técnicas</v>
          </cell>
          <cell r="E391" t="str">
            <v>Planificación &amp; Ingeniería</v>
          </cell>
        </row>
        <row r="392">
          <cell r="A392">
            <v>2239</v>
          </cell>
          <cell r="B392" t="str">
            <v xml:space="preserve">Garis Alexander Pujols  Sánchez </v>
          </cell>
          <cell r="C392" t="str">
            <v>Ejecutivo Comercial Grandes Cl</v>
          </cell>
          <cell r="D392" t="str">
            <v>Grandes Clientes</v>
          </cell>
          <cell r="E392" t="str">
            <v>Comercial</v>
          </cell>
        </row>
        <row r="393">
          <cell r="A393">
            <v>2240</v>
          </cell>
          <cell r="B393" t="str">
            <v xml:space="preserve">Ryan  Morel Clase </v>
          </cell>
          <cell r="C393" t="str">
            <v>Coord Planificación</v>
          </cell>
          <cell r="D393" t="str">
            <v>Planificación</v>
          </cell>
          <cell r="E393" t="str">
            <v>Planificación &amp; Ingeniería</v>
          </cell>
        </row>
        <row r="394">
          <cell r="A394">
            <v>2241</v>
          </cell>
          <cell r="B394" t="str">
            <v xml:space="preserve">Yohanny Aníbal Moreta De León </v>
          </cell>
          <cell r="C394" t="str">
            <v>Agente Comercial</v>
          </cell>
          <cell r="D394" t="str">
            <v>Comercial Cancino ATC</v>
          </cell>
          <cell r="E394" t="str">
            <v>Gcia Regional Sto Dgo Oriental</v>
          </cell>
        </row>
        <row r="395">
          <cell r="A395">
            <v>2242</v>
          </cell>
          <cell r="B395" t="str">
            <v xml:space="preserve">Mario Alexander De Mata Castillo </v>
          </cell>
          <cell r="C395" t="str">
            <v>Analista Procesamiento Datos</v>
          </cell>
          <cell r="D395" t="str">
            <v>Comercial La Romana DP</v>
          </cell>
          <cell r="E395" t="str">
            <v>Gerencia Regional, Región Este</v>
          </cell>
        </row>
        <row r="396">
          <cell r="A396">
            <v>2247</v>
          </cell>
          <cell r="B396" t="str">
            <v xml:space="preserve">Juan Reymundo Epifanio Vásquez  </v>
          </cell>
          <cell r="C396" t="str">
            <v>Supervisor Lectura</v>
          </cell>
          <cell r="D396" t="str">
            <v>Comercial La Romana GT</v>
          </cell>
          <cell r="E396" t="str">
            <v>Gerencia Regional, Región Este</v>
          </cell>
        </row>
        <row r="397">
          <cell r="A397">
            <v>2248</v>
          </cell>
          <cell r="B397" t="str">
            <v xml:space="preserve">Héctor Elías Ramírez  </v>
          </cell>
          <cell r="C397" t="str">
            <v>Lector Distribuidor</v>
          </cell>
          <cell r="D397" t="str">
            <v>Comercial Monte Plata GT</v>
          </cell>
          <cell r="E397" t="str">
            <v>Gcia Regional Sto Dgo Norte</v>
          </cell>
        </row>
        <row r="398">
          <cell r="A398">
            <v>2249</v>
          </cell>
          <cell r="B398" t="str">
            <v xml:space="preserve">Eric Aristóteles Vargas López </v>
          </cell>
          <cell r="C398" t="str">
            <v>Encargado Laboratorio</v>
          </cell>
          <cell r="D398" t="str">
            <v>Gestión Energía</v>
          </cell>
          <cell r="E398" t="str">
            <v>Reducción de Pérdidas</v>
          </cell>
        </row>
        <row r="399">
          <cell r="A399">
            <v>2255</v>
          </cell>
          <cell r="B399" t="str">
            <v xml:space="preserve">Sandro  Valencia Pilier </v>
          </cell>
          <cell r="C399" t="str">
            <v>Coord Disciplina de Mercado</v>
          </cell>
          <cell r="D399" t="str">
            <v>Comercial La Romana DP</v>
          </cell>
          <cell r="E399" t="str">
            <v>Gerencia Regional, Región Este</v>
          </cell>
        </row>
        <row r="400">
          <cell r="A400">
            <v>2265</v>
          </cell>
          <cell r="B400" t="str">
            <v xml:space="preserve">Manuel Vicente Cotes Bastardo </v>
          </cell>
          <cell r="C400" t="str">
            <v>Supervisor Técnico Comercial</v>
          </cell>
          <cell r="D400" t="str">
            <v>Comercial San Pedro GT</v>
          </cell>
          <cell r="E400" t="str">
            <v>Gerencia Regional, Región Este</v>
          </cell>
        </row>
        <row r="401">
          <cell r="A401">
            <v>2266</v>
          </cell>
          <cell r="B401" t="str">
            <v xml:space="preserve">Sandy Peguero  </v>
          </cell>
          <cell r="C401" t="str">
            <v>Analista Procesamiento Datos</v>
          </cell>
          <cell r="D401" t="str">
            <v>Comercial Higuey DP</v>
          </cell>
          <cell r="E401" t="str">
            <v>Gerencia Regional, Región Este</v>
          </cell>
        </row>
        <row r="402">
          <cell r="A402">
            <v>2267</v>
          </cell>
          <cell r="B402" t="str">
            <v xml:space="preserve">Elba Divina Ureña Quiroz </v>
          </cell>
          <cell r="C402" t="str">
            <v>Agente Comercial</v>
          </cell>
          <cell r="D402" t="str">
            <v>Comercial Independencia ATC</v>
          </cell>
          <cell r="E402" t="str">
            <v>Gcia Regional Sto Dgo Centro</v>
          </cell>
        </row>
        <row r="403">
          <cell r="A403">
            <v>2269</v>
          </cell>
          <cell r="B403" t="str">
            <v xml:space="preserve">Mercedes Heredia Ozuna </v>
          </cell>
          <cell r="C403" t="str">
            <v>Apoyo Logístico</v>
          </cell>
          <cell r="D403" t="str">
            <v>Comercial Invivienda ATC</v>
          </cell>
          <cell r="E403" t="str">
            <v>Gcia Regional Sto Dgo Oriental</v>
          </cell>
        </row>
        <row r="404">
          <cell r="A404">
            <v>2272</v>
          </cell>
          <cell r="B404" t="str">
            <v xml:space="preserve">Elin Celino Delgado Perez </v>
          </cell>
          <cell r="C404" t="str">
            <v>Coordinador Servicio Cliente</v>
          </cell>
          <cell r="D404" t="str">
            <v>Comercial Boca Chica ATC</v>
          </cell>
          <cell r="E404" t="str">
            <v>Gerencia Regional, Región Este</v>
          </cell>
        </row>
        <row r="405">
          <cell r="A405">
            <v>2275</v>
          </cell>
          <cell r="B405" t="str">
            <v xml:space="preserve">Cecilio Ygnacio Berroa Recio </v>
          </cell>
          <cell r="C405" t="str">
            <v>Lector Distribuidor</v>
          </cell>
          <cell r="D405" t="str">
            <v>Comercial Monte Plata GT</v>
          </cell>
          <cell r="E405" t="str">
            <v>Gcia Regional Sto Dgo Norte</v>
          </cell>
        </row>
        <row r="406">
          <cell r="A406">
            <v>2276</v>
          </cell>
          <cell r="B406" t="str">
            <v xml:space="preserve">Juan Eliezer  Bautista Silvestre </v>
          </cell>
          <cell r="C406" t="str">
            <v>Técnico Industrial</v>
          </cell>
          <cell r="D406" t="str">
            <v>Pérdidas Gerencia Técnica GC</v>
          </cell>
          <cell r="E406" t="str">
            <v>Reducción de Pérdidas</v>
          </cell>
        </row>
        <row r="407">
          <cell r="A407">
            <v>2277</v>
          </cell>
          <cell r="B407" t="str">
            <v xml:space="preserve">Ronny Rodrigez Peña </v>
          </cell>
          <cell r="C407" t="str">
            <v>Técnico Comercial</v>
          </cell>
          <cell r="D407" t="str">
            <v>Comercial Invivienda GT</v>
          </cell>
          <cell r="E407" t="str">
            <v>Gcia Regional Sto Dgo Oriental</v>
          </cell>
        </row>
        <row r="408">
          <cell r="A408">
            <v>2281</v>
          </cell>
          <cell r="B408" t="str">
            <v xml:space="preserve">Osvaldo Martin Badia Rosario </v>
          </cell>
          <cell r="C408" t="str">
            <v>Lector Distribuidor</v>
          </cell>
          <cell r="D408" t="str">
            <v>Comercial Cancino GT</v>
          </cell>
          <cell r="E408" t="str">
            <v>Gcia Regional Sto Dgo Oriental</v>
          </cell>
        </row>
        <row r="409">
          <cell r="A409">
            <v>2289</v>
          </cell>
          <cell r="B409" t="str">
            <v xml:space="preserve">Wilfredo Figueroa Rodriguez </v>
          </cell>
          <cell r="C409" t="str">
            <v>Analista Gestión Senior</v>
          </cell>
          <cell r="D409" t="str">
            <v>Gestión del Negocio</v>
          </cell>
          <cell r="E409" t="str">
            <v>Gestión del Negocio</v>
          </cell>
        </row>
        <row r="410">
          <cell r="A410">
            <v>2291</v>
          </cell>
          <cell r="B410" t="str">
            <v xml:space="preserve">Carlos Manuel Abreu Diaz </v>
          </cell>
          <cell r="C410" t="str">
            <v>Lector Distribuidor</v>
          </cell>
          <cell r="D410" t="str">
            <v>Comercial Invivienda GT</v>
          </cell>
          <cell r="E410" t="str">
            <v>Gcia Regional Sto Dgo Oriental</v>
          </cell>
        </row>
        <row r="411">
          <cell r="A411">
            <v>2292</v>
          </cell>
          <cell r="B411" t="str">
            <v xml:space="preserve">Domingo Francisco De Los Santos Perez </v>
          </cell>
          <cell r="C411" t="str">
            <v>Coord Disciplina de Mercado</v>
          </cell>
          <cell r="D411" t="str">
            <v>Comercial Invivienda DP</v>
          </cell>
          <cell r="E411" t="str">
            <v>Gcia Regional Sto Dgo Oriental</v>
          </cell>
        </row>
        <row r="412">
          <cell r="A412">
            <v>2294</v>
          </cell>
          <cell r="B412" t="str">
            <v xml:space="preserve">Merian Elizabeth Nuñez Mejia </v>
          </cell>
          <cell r="C412" t="str">
            <v>Coordinador Servicio Cliente</v>
          </cell>
          <cell r="D412" t="str">
            <v>Comercial Invivienda ATC</v>
          </cell>
          <cell r="E412" t="str">
            <v>Gcia Regional Sto Dgo Oriental</v>
          </cell>
        </row>
        <row r="413">
          <cell r="A413">
            <v>2297</v>
          </cell>
          <cell r="B413" t="str">
            <v xml:space="preserve">Kenia Margarita Taveras Tejada </v>
          </cell>
          <cell r="C413" t="str">
            <v>Analista Facturación</v>
          </cell>
          <cell r="D413" t="str">
            <v>Comercial Centralizado</v>
          </cell>
          <cell r="E413" t="str">
            <v>Gestión Comercial</v>
          </cell>
        </row>
        <row r="414">
          <cell r="A414">
            <v>2298</v>
          </cell>
          <cell r="B414" t="str">
            <v xml:space="preserve">Eneroliza De La Purisima Vasquez Riveros </v>
          </cell>
          <cell r="C414" t="str">
            <v>Analista Procesos Comerciales</v>
          </cell>
          <cell r="D414" t="str">
            <v>Análisis &amp; Detección</v>
          </cell>
          <cell r="E414" t="str">
            <v>Aseguramiento de Ingresos</v>
          </cell>
        </row>
        <row r="415">
          <cell r="A415">
            <v>2299</v>
          </cell>
          <cell r="B415" t="str">
            <v xml:space="preserve">Guadin Leonel Pujols  Pujols </v>
          </cell>
          <cell r="C415" t="str">
            <v>liniero MT BT</v>
          </cell>
          <cell r="D415" t="str">
            <v>Mtto. &amp; Avería San Pedro</v>
          </cell>
          <cell r="E415" t="str">
            <v>Mantenimiento &amp; Obra</v>
          </cell>
        </row>
        <row r="416">
          <cell r="A416">
            <v>2300</v>
          </cell>
          <cell r="B416" t="str">
            <v xml:space="preserve">Joan Chistopher Rosario Sanchez </v>
          </cell>
          <cell r="C416" t="str">
            <v>Coordinador Mercadeo</v>
          </cell>
          <cell r="D416" t="str">
            <v>Mercadeo</v>
          </cell>
          <cell r="E416" t="str">
            <v>Red ATC</v>
          </cell>
        </row>
        <row r="417">
          <cell r="A417">
            <v>2303</v>
          </cell>
          <cell r="B417" t="str">
            <v xml:space="preserve">Yuberky Altagracia Jaquez Bisono </v>
          </cell>
          <cell r="C417" t="str">
            <v>Administrador Sistemas</v>
          </cell>
          <cell r="D417" t="str">
            <v>Administración Sistemas y Proy</v>
          </cell>
          <cell r="E417" t="str">
            <v>Administración de Sistemas y P</v>
          </cell>
        </row>
        <row r="418">
          <cell r="A418">
            <v>2305</v>
          </cell>
          <cell r="B418" t="str">
            <v xml:space="preserve">Romny Valentin Vasquez Guerrero </v>
          </cell>
          <cell r="C418" t="str">
            <v>Analista Procesamiento Datos</v>
          </cell>
          <cell r="D418" t="str">
            <v>Comercial Higuey DP</v>
          </cell>
          <cell r="E418" t="str">
            <v>Gerencia Regional, Región Este</v>
          </cell>
        </row>
        <row r="419">
          <cell r="A419">
            <v>2310</v>
          </cell>
          <cell r="B419" t="str">
            <v xml:space="preserve">Victor Junior Cruz Vasquez </v>
          </cell>
          <cell r="C419" t="str">
            <v>Lector Distribuidor</v>
          </cell>
          <cell r="D419" t="str">
            <v>Comercial Hato Mayor GT</v>
          </cell>
          <cell r="E419" t="str">
            <v>Gerencia Regional, Región Este</v>
          </cell>
        </row>
        <row r="420">
          <cell r="A420">
            <v>2311</v>
          </cell>
          <cell r="B420" t="str">
            <v xml:space="preserve">Noe Antonio Fernandez Hernandez </v>
          </cell>
          <cell r="C420" t="str">
            <v>Electricista Reparación Medido</v>
          </cell>
          <cell r="D420" t="str">
            <v>Mediciones</v>
          </cell>
          <cell r="E420" t="str">
            <v>Reducción de Pérdidas</v>
          </cell>
        </row>
        <row r="421">
          <cell r="A421">
            <v>2312</v>
          </cell>
          <cell r="B421" t="str">
            <v xml:space="preserve">Fermin Vargas Garcia </v>
          </cell>
          <cell r="C421" t="str">
            <v>Electricista Reparación Medido</v>
          </cell>
          <cell r="D421" t="str">
            <v>Mediciones</v>
          </cell>
          <cell r="E421" t="str">
            <v>Reducción de Pérdidas</v>
          </cell>
        </row>
        <row r="422">
          <cell r="A422">
            <v>2313</v>
          </cell>
          <cell r="B422" t="str">
            <v xml:space="preserve">Paola Sofia Reyes Guzman </v>
          </cell>
          <cell r="C422" t="str">
            <v>Analista Reclutamiento/Selecci</v>
          </cell>
          <cell r="D422" t="str">
            <v>Reclutamiento y Selección</v>
          </cell>
          <cell r="E422" t="str">
            <v>Recursos Humanos</v>
          </cell>
        </row>
        <row r="423">
          <cell r="A423">
            <v>2317</v>
          </cell>
          <cell r="B423" t="str">
            <v xml:space="preserve">Luis Geronimo De La Cruz Calcaño </v>
          </cell>
          <cell r="C423" t="str">
            <v>Coord Laboratorio Medidores</v>
          </cell>
          <cell r="D423" t="str">
            <v>Mediciones</v>
          </cell>
          <cell r="E423" t="str">
            <v>Reducción de Pérdidas</v>
          </cell>
        </row>
        <row r="424">
          <cell r="A424">
            <v>2318</v>
          </cell>
          <cell r="B424" t="str">
            <v xml:space="preserve">Miguel Antonio Decena  </v>
          </cell>
          <cell r="C424" t="str">
            <v>liniero MT BT</v>
          </cell>
          <cell r="D424" t="str">
            <v>Mtto. &amp; Avería Romana</v>
          </cell>
          <cell r="E424" t="str">
            <v>Mantenimiento &amp; Obra</v>
          </cell>
        </row>
        <row r="425">
          <cell r="A425">
            <v>2323</v>
          </cell>
          <cell r="B425" t="str">
            <v xml:space="preserve">Rafael Antonio De Leon Amaro </v>
          </cell>
          <cell r="C425" t="str">
            <v>Subgerente Disciplina Mercado</v>
          </cell>
          <cell r="D425" t="str">
            <v>Comercial Cancino DP</v>
          </cell>
          <cell r="E425" t="str">
            <v>Gcia Regional Sto Dgo Oriental</v>
          </cell>
        </row>
        <row r="426">
          <cell r="A426">
            <v>2326</v>
          </cell>
          <cell r="B426" t="str">
            <v xml:space="preserve">Yancarlos De Jesus Carrasco De Los Santos </v>
          </cell>
          <cell r="C426" t="str">
            <v>Analista Cumplimiento Regulato</v>
          </cell>
          <cell r="D426" t="str">
            <v>Back Office</v>
          </cell>
          <cell r="E426" t="str">
            <v>Gestión Comercial</v>
          </cell>
        </row>
        <row r="427">
          <cell r="A427">
            <v>2327</v>
          </cell>
          <cell r="B427" t="str">
            <v xml:space="preserve">Sergio Jeovanny Javier Polanco </v>
          </cell>
          <cell r="C427" t="str">
            <v>Coord Disciplina de Mercado</v>
          </cell>
          <cell r="D427" t="str">
            <v>Comercial Cancino DP</v>
          </cell>
          <cell r="E427" t="str">
            <v>Gcia Regional Sto Dgo Oriental</v>
          </cell>
        </row>
        <row r="428">
          <cell r="A428">
            <v>2328</v>
          </cell>
          <cell r="B428" t="str">
            <v xml:space="preserve">Gregui Maria Silverio Silverio </v>
          </cell>
          <cell r="C428" t="str">
            <v>Apoyo Logístico</v>
          </cell>
          <cell r="D428" t="str">
            <v>Comercial Independencia ATC</v>
          </cell>
          <cell r="E428" t="str">
            <v>Gcia Regional Sto Dgo Centro</v>
          </cell>
        </row>
        <row r="429">
          <cell r="A429">
            <v>2329</v>
          </cell>
          <cell r="B429" t="str">
            <v xml:space="preserve">Derwin Antonio Garcia Guilamo </v>
          </cell>
          <cell r="C429" t="str">
            <v>Analista II Administ Funcional</v>
          </cell>
          <cell r="D429" t="str">
            <v>Información y Soporte</v>
          </cell>
          <cell r="E429" t="str">
            <v>Gestión Comercial</v>
          </cell>
        </row>
        <row r="430">
          <cell r="A430">
            <v>2331</v>
          </cell>
          <cell r="B430" t="str">
            <v xml:space="preserve">Marino Antonio Moreta Perez </v>
          </cell>
          <cell r="C430" t="str">
            <v>Jefe de Turno COE</v>
          </cell>
          <cell r="D430" t="str">
            <v>Operación Tiempo Real</v>
          </cell>
          <cell r="E430" t="str">
            <v>Operaciones</v>
          </cell>
        </row>
        <row r="431">
          <cell r="A431">
            <v>2333</v>
          </cell>
          <cell r="B431" t="str">
            <v xml:space="preserve">Hairon Duran  Valenzuela </v>
          </cell>
          <cell r="C431" t="str">
            <v>Supervisor Técnico Comercial</v>
          </cell>
          <cell r="D431" t="str">
            <v>Comercial Invivienda GT</v>
          </cell>
          <cell r="E431" t="str">
            <v>Gcia Regional Sto Dgo Oriental</v>
          </cell>
        </row>
        <row r="432">
          <cell r="A432">
            <v>2336</v>
          </cell>
          <cell r="B432" t="str">
            <v xml:space="preserve">Ana Cecilia Pineda Espinal </v>
          </cell>
          <cell r="C432" t="str">
            <v>Agente Comercial</v>
          </cell>
          <cell r="D432" t="str">
            <v>Comercial Invivienda ATC</v>
          </cell>
          <cell r="E432" t="str">
            <v>Gcia Regional Sto Dgo Oriental</v>
          </cell>
        </row>
        <row r="433">
          <cell r="A433">
            <v>2343</v>
          </cell>
          <cell r="B433" t="str">
            <v xml:space="preserve">Ambioris Cedeño Castillo </v>
          </cell>
          <cell r="C433" t="str">
            <v>Supervisor Técnico Comercial</v>
          </cell>
          <cell r="D433" t="str">
            <v>Comercial Los Mameyes GT</v>
          </cell>
          <cell r="E433" t="str">
            <v>Gcia Regional Sto Dgo Centro</v>
          </cell>
        </row>
        <row r="434">
          <cell r="A434">
            <v>2348</v>
          </cell>
          <cell r="B434" t="str">
            <v xml:space="preserve">Jose Altagracia Roldan Ovalle </v>
          </cell>
          <cell r="C434" t="str">
            <v>Ejecutivo Comercial Grandes Cl</v>
          </cell>
          <cell r="D434" t="str">
            <v>Grandes Clientes</v>
          </cell>
          <cell r="E434" t="str">
            <v>Comercial</v>
          </cell>
        </row>
        <row r="435">
          <cell r="A435">
            <v>2349</v>
          </cell>
          <cell r="B435" t="str">
            <v xml:space="preserve">Americo Alberto Marmol Moreno </v>
          </cell>
          <cell r="C435" t="str">
            <v>Subgerente Técnico Comercial</v>
          </cell>
          <cell r="D435" t="str">
            <v>Comercial Independencia GT</v>
          </cell>
          <cell r="E435" t="str">
            <v>Gcia Regional Sto Dgo Centro</v>
          </cell>
        </row>
        <row r="436">
          <cell r="A436">
            <v>2350</v>
          </cell>
          <cell r="B436" t="str">
            <v xml:space="preserve">Paula Milenny Cuello Baez </v>
          </cell>
          <cell r="C436" t="str">
            <v>Analista Mesa Ayuda</v>
          </cell>
          <cell r="D436" t="str">
            <v>Mesa de Ayuda</v>
          </cell>
          <cell r="E436" t="str">
            <v>Servicios a Usuarios</v>
          </cell>
        </row>
        <row r="437">
          <cell r="A437">
            <v>2352</v>
          </cell>
          <cell r="B437" t="str">
            <v xml:space="preserve">Franklin Antonio Gomez  Buten </v>
          </cell>
          <cell r="C437" t="str">
            <v>Supervisor Emergencia</v>
          </cell>
          <cell r="D437" t="str">
            <v>Emergencia Sto. Dgo.</v>
          </cell>
          <cell r="E437" t="str">
            <v>Mantenimiento &amp; Obra</v>
          </cell>
        </row>
        <row r="438">
          <cell r="A438">
            <v>2355</v>
          </cell>
          <cell r="B438" t="str">
            <v xml:space="preserve">Yoharis Bienvenido Mora Reynoso </v>
          </cell>
          <cell r="C438" t="str">
            <v>Coord Proyectos</v>
          </cell>
          <cell r="D438" t="str">
            <v>Ingeniería &amp; Obras</v>
          </cell>
          <cell r="E438" t="str">
            <v>Planificación &amp; Ingeniería</v>
          </cell>
        </row>
        <row r="439">
          <cell r="A439">
            <v>2356</v>
          </cell>
          <cell r="B439" t="str">
            <v xml:space="preserve">Wilson De Jesus Suarez Fernandez </v>
          </cell>
          <cell r="C439" t="str">
            <v>Encargado Técnico Grandes Clie</v>
          </cell>
          <cell r="D439" t="str">
            <v>Pérdidas Gerencia Técnica GC</v>
          </cell>
          <cell r="E439" t="str">
            <v>Reducción de Pérdidas</v>
          </cell>
        </row>
        <row r="440">
          <cell r="A440">
            <v>2361</v>
          </cell>
          <cell r="B440" t="str">
            <v xml:space="preserve">Arleny  Gonzalez Santana </v>
          </cell>
          <cell r="C440" t="str">
            <v>Agente Comercial</v>
          </cell>
          <cell r="D440" t="str">
            <v>Comercial Higuey ATC</v>
          </cell>
          <cell r="E440" t="str">
            <v>Gerencia Regional, Región Este</v>
          </cell>
        </row>
        <row r="441">
          <cell r="A441">
            <v>2365</v>
          </cell>
          <cell r="B441" t="str">
            <v xml:space="preserve">Sheran  Labata Moreta </v>
          </cell>
          <cell r="C441" t="str">
            <v>Agente Comercial</v>
          </cell>
          <cell r="D441" t="str">
            <v>Comercial Invivienda ATC</v>
          </cell>
          <cell r="E441" t="str">
            <v>Gcia Regional Sto Dgo Oriental</v>
          </cell>
        </row>
        <row r="442">
          <cell r="A442">
            <v>2366</v>
          </cell>
          <cell r="B442" t="str">
            <v xml:space="preserve">Anmeris Arkenia Peña Richards </v>
          </cell>
          <cell r="C442" t="str">
            <v>Coordinador Servicio Cliente</v>
          </cell>
          <cell r="D442" t="str">
            <v>Comercial Villa Mella ATC</v>
          </cell>
          <cell r="E442" t="str">
            <v>Gcia Regional Sto Dgo Norte</v>
          </cell>
        </row>
        <row r="443">
          <cell r="A443">
            <v>2372</v>
          </cell>
          <cell r="B443" t="str">
            <v xml:space="preserve">Jose Luis Polanco   </v>
          </cell>
          <cell r="C443" t="str">
            <v>Lector Distribuidor</v>
          </cell>
          <cell r="D443" t="str">
            <v>Comercial San Pedro GT</v>
          </cell>
          <cell r="E443" t="str">
            <v>Gerencia Regional, Región Este</v>
          </cell>
        </row>
        <row r="444">
          <cell r="A444">
            <v>2375</v>
          </cell>
          <cell r="B444" t="str">
            <v xml:space="preserve">Jean Emmanuel  Bertran  De Deribert </v>
          </cell>
          <cell r="C444" t="str">
            <v>liniero MT BT</v>
          </cell>
          <cell r="D444" t="str">
            <v>Emergencia Sto. Dgo.</v>
          </cell>
          <cell r="E444" t="str">
            <v>Mantenimiento &amp; Obra</v>
          </cell>
        </row>
        <row r="445">
          <cell r="A445">
            <v>2384</v>
          </cell>
          <cell r="B445" t="str">
            <v xml:space="preserve">Hilario  Beltran Muñoz </v>
          </cell>
          <cell r="C445" t="str">
            <v>Ingeniero de Proyecto II</v>
          </cell>
          <cell r="D445" t="str">
            <v>Ingeniería &amp; Obras</v>
          </cell>
          <cell r="E445" t="str">
            <v>Planificación &amp; Ingeniería</v>
          </cell>
        </row>
        <row r="446">
          <cell r="A446">
            <v>2388</v>
          </cell>
          <cell r="B446" t="str">
            <v xml:space="preserve">Heriberto Benitez Gomez </v>
          </cell>
          <cell r="C446" t="str">
            <v>Analista Redes II</v>
          </cell>
          <cell r="D446" t="str">
            <v>Planificación</v>
          </cell>
          <cell r="E446" t="str">
            <v>Planificación &amp; Ingeniería</v>
          </cell>
        </row>
        <row r="447">
          <cell r="A447">
            <v>2392</v>
          </cell>
          <cell r="B447" t="str">
            <v xml:space="preserve">Hector Gerardo Peña Castillo </v>
          </cell>
          <cell r="C447" t="str">
            <v>Subgerente Técnico Comercial</v>
          </cell>
          <cell r="D447" t="str">
            <v>Comercial Higuey GT</v>
          </cell>
          <cell r="E447" t="str">
            <v>Gerencia Regional, Región Este</v>
          </cell>
        </row>
        <row r="448">
          <cell r="A448">
            <v>2394</v>
          </cell>
          <cell r="B448" t="str">
            <v xml:space="preserve">Jose Antonio Feliz Garcia </v>
          </cell>
          <cell r="C448" t="str">
            <v>Técnico Comercial</v>
          </cell>
          <cell r="D448" t="str">
            <v>Comercial San Pedro GT</v>
          </cell>
          <cell r="E448" t="str">
            <v>Gerencia Regional, Región Este</v>
          </cell>
        </row>
        <row r="449">
          <cell r="A449">
            <v>2396</v>
          </cell>
          <cell r="B449" t="str">
            <v xml:space="preserve">Gouady Rafael Palmero Santana </v>
          </cell>
          <cell r="C449" t="str">
            <v>Ingeniero de Proyecto I</v>
          </cell>
          <cell r="D449" t="str">
            <v>Ingeniería &amp; Obras</v>
          </cell>
          <cell r="E449" t="str">
            <v>Planificación &amp; Ingeniería</v>
          </cell>
        </row>
        <row r="450">
          <cell r="A450">
            <v>2397</v>
          </cell>
          <cell r="B450" t="str">
            <v xml:space="preserve">Robert Ellis Santana Baez </v>
          </cell>
          <cell r="C450" t="str">
            <v>Supervisor Técnico Comercial</v>
          </cell>
          <cell r="D450" t="str">
            <v>Comercial Cancino GT</v>
          </cell>
          <cell r="E450" t="str">
            <v>Gcia Regional Sto Dgo Oriental</v>
          </cell>
        </row>
        <row r="451">
          <cell r="A451">
            <v>2399</v>
          </cell>
          <cell r="B451" t="str">
            <v xml:space="preserve">Juan Pablo Ramirez Muñoz </v>
          </cell>
          <cell r="C451" t="str">
            <v>Supervisor de Redes</v>
          </cell>
          <cell r="D451" t="str">
            <v>Mantenimiento &amp; Alumbrado Públ</v>
          </cell>
          <cell r="E451" t="str">
            <v>Mantenimiento &amp; Obra</v>
          </cell>
        </row>
        <row r="452">
          <cell r="A452">
            <v>2400</v>
          </cell>
          <cell r="B452" t="str">
            <v xml:space="preserve">Carlos Miguel Campechano Rosario </v>
          </cell>
          <cell r="C452" t="str">
            <v>Ingeniero de Proyecto I</v>
          </cell>
          <cell r="D452" t="str">
            <v>Ingeniería &amp; Obras</v>
          </cell>
          <cell r="E452" t="str">
            <v>Planificación &amp; Ingeniería</v>
          </cell>
        </row>
        <row r="453">
          <cell r="A453">
            <v>2404</v>
          </cell>
          <cell r="B453" t="str">
            <v xml:space="preserve">Rafael Nolasco Saviñon </v>
          </cell>
          <cell r="C453" t="str">
            <v>Subgerente Técnico Comercial</v>
          </cell>
          <cell r="D453" t="str">
            <v>Comercial Boca Chica GT</v>
          </cell>
          <cell r="E453" t="str">
            <v>Gerencia Regional, Región Este</v>
          </cell>
        </row>
        <row r="454">
          <cell r="A454">
            <v>2407</v>
          </cell>
          <cell r="B454" t="str">
            <v xml:space="preserve">Johann Benigno Casado Minyety </v>
          </cell>
          <cell r="C454" t="str">
            <v>Técnico Comercial</v>
          </cell>
          <cell r="D454" t="str">
            <v>Comercial Independencia GT</v>
          </cell>
          <cell r="E454" t="str">
            <v>Gcia Regional Sto Dgo Centro</v>
          </cell>
        </row>
        <row r="455">
          <cell r="A455">
            <v>2409</v>
          </cell>
          <cell r="B455" t="str">
            <v xml:space="preserve">Amaury Alexander Cruz Vasquez </v>
          </cell>
          <cell r="C455" t="str">
            <v>Supervisor Técnico Comercial</v>
          </cell>
          <cell r="D455" t="str">
            <v>Comercial Higuey GT</v>
          </cell>
          <cell r="E455" t="str">
            <v>Gerencia Regional, Región Este</v>
          </cell>
        </row>
        <row r="456">
          <cell r="A456">
            <v>2411</v>
          </cell>
          <cell r="B456" t="str">
            <v xml:space="preserve">Maria Ysabel  Reynoso Lopez </v>
          </cell>
          <cell r="C456" t="str">
            <v>Coordinador Servicio Cliente</v>
          </cell>
          <cell r="D456" t="str">
            <v>Comercial Monte Plata ATC</v>
          </cell>
          <cell r="E456" t="str">
            <v>Gcia Regional Sto Dgo Norte</v>
          </cell>
        </row>
        <row r="457">
          <cell r="A457">
            <v>2414</v>
          </cell>
          <cell r="B457" t="str">
            <v xml:space="preserve">Ricardo Antonio Mora  </v>
          </cell>
          <cell r="C457" t="str">
            <v>Técnico Industrial</v>
          </cell>
          <cell r="D457" t="str">
            <v>Pérdidas Gerencia Técnica GC</v>
          </cell>
          <cell r="E457" t="str">
            <v>Reducción de Pérdidas</v>
          </cell>
        </row>
        <row r="458">
          <cell r="A458">
            <v>2415</v>
          </cell>
          <cell r="B458" t="str">
            <v xml:space="preserve">Daniel Antonio  Ramirez Abreu </v>
          </cell>
          <cell r="C458" t="str">
            <v>Gerente Regulacion</v>
          </cell>
          <cell r="D458" t="str">
            <v>Regulación</v>
          </cell>
          <cell r="E458" t="str">
            <v>Asuntos Regulatorios</v>
          </cell>
        </row>
        <row r="459">
          <cell r="A459">
            <v>2419</v>
          </cell>
          <cell r="B459" t="str">
            <v xml:space="preserve">Francisco Alberto Alcantara  Acevedo </v>
          </cell>
          <cell r="C459" t="str">
            <v>Lector Distribuidor</v>
          </cell>
          <cell r="D459" t="str">
            <v>Comercial Cancino GT</v>
          </cell>
          <cell r="E459" t="str">
            <v>Gcia Regional Sto Dgo Oriental</v>
          </cell>
        </row>
        <row r="460">
          <cell r="A460">
            <v>2420</v>
          </cell>
          <cell r="B460" t="str">
            <v xml:space="preserve">Roman Feliz  </v>
          </cell>
          <cell r="C460" t="str">
            <v>liniero MT BT</v>
          </cell>
          <cell r="D460" t="str">
            <v>Mtto. &amp; Avería Romana</v>
          </cell>
          <cell r="E460" t="str">
            <v>Mantenimiento &amp; Obra</v>
          </cell>
        </row>
        <row r="461">
          <cell r="A461">
            <v>2429</v>
          </cell>
          <cell r="B461" t="str">
            <v xml:space="preserve">Jacqueline Ureña Tatis </v>
          </cell>
          <cell r="C461" t="str">
            <v>Analista Reportes Efectivo</v>
          </cell>
          <cell r="D461" t="str">
            <v>Finanzas</v>
          </cell>
          <cell r="E461" t="str">
            <v>Finanzas</v>
          </cell>
        </row>
        <row r="462">
          <cell r="A462">
            <v>2430</v>
          </cell>
          <cell r="B462" t="str">
            <v xml:space="preserve">Fausto  Mesa Serrano </v>
          </cell>
          <cell r="C462" t="str">
            <v>Coord COE</v>
          </cell>
          <cell r="D462" t="str">
            <v>Operación Tiempo Real</v>
          </cell>
          <cell r="E462" t="str">
            <v>Operaciones</v>
          </cell>
        </row>
        <row r="463">
          <cell r="A463">
            <v>2434</v>
          </cell>
          <cell r="B463" t="str">
            <v xml:space="preserve">Luis Amaury Heredia Mariñez </v>
          </cell>
          <cell r="C463" t="str">
            <v>Asistente Técnico Planificació</v>
          </cell>
          <cell r="D463" t="str">
            <v>Mtto. Subestaciones</v>
          </cell>
          <cell r="E463" t="str">
            <v>Subestaciones</v>
          </cell>
        </row>
        <row r="464">
          <cell r="A464">
            <v>2435</v>
          </cell>
          <cell r="B464" t="str">
            <v xml:space="preserve">Pablo Rafael Taveras Payano </v>
          </cell>
          <cell r="C464" t="str">
            <v>Liniero TCT</v>
          </cell>
          <cell r="D464" t="str">
            <v>Mtto. &amp; Avería TCT</v>
          </cell>
          <cell r="E464" t="str">
            <v>Mantenimiento &amp; Obra</v>
          </cell>
        </row>
        <row r="465">
          <cell r="A465">
            <v>2436</v>
          </cell>
          <cell r="B465" t="str">
            <v xml:space="preserve">Esmil Joel Cuevas Matos </v>
          </cell>
          <cell r="C465" t="str">
            <v>Técnico Mantenimiento SSEE II</v>
          </cell>
          <cell r="D465" t="str">
            <v>Mtto. Subestaciones</v>
          </cell>
          <cell r="E465" t="str">
            <v>Subestaciones</v>
          </cell>
        </row>
        <row r="466">
          <cell r="A466">
            <v>2437</v>
          </cell>
          <cell r="B466" t="str">
            <v xml:space="preserve">Keimy Deimy Jimenez Santna </v>
          </cell>
          <cell r="C466" t="str">
            <v>Asistente de ingenieria</v>
          </cell>
          <cell r="D466" t="str">
            <v>Mtto. Subestaciones</v>
          </cell>
          <cell r="E466" t="str">
            <v>Subestaciones</v>
          </cell>
        </row>
        <row r="467">
          <cell r="A467">
            <v>2438</v>
          </cell>
          <cell r="B467" t="str">
            <v xml:space="preserve">Esclepiadys  Polanco Solano </v>
          </cell>
          <cell r="C467" t="str">
            <v>Supervisor Técnico</v>
          </cell>
          <cell r="D467" t="str">
            <v>Mantenimiento &amp; Alumbrado Públ</v>
          </cell>
          <cell r="E467" t="str">
            <v>Mantenimiento &amp; Obra</v>
          </cell>
        </row>
        <row r="468">
          <cell r="A468">
            <v>2440</v>
          </cell>
          <cell r="B468" t="str">
            <v xml:space="preserve">Rafael Ernesto Rodrigez  Mateo </v>
          </cell>
          <cell r="C468" t="str">
            <v>Analista Operaciones</v>
          </cell>
          <cell r="D468" t="str">
            <v>Pre &amp; Post Operaciones</v>
          </cell>
          <cell r="E468" t="str">
            <v>Operaciones</v>
          </cell>
        </row>
        <row r="469">
          <cell r="A469">
            <v>2441</v>
          </cell>
          <cell r="B469" t="str">
            <v xml:space="preserve">Henry Miguel Olguin Collado </v>
          </cell>
          <cell r="C469" t="str">
            <v>Planificador Mantenimiento</v>
          </cell>
          <cell r="D469" t="str">
            <v>Mtto. Subestaciones</v>
          </cell>
          <cell r="E469" t="str">
            <v>Subestaciones</v>
          </cell>
        </row>
        <row r="470">
          <cell r="A470">
            <v>2442</v>
          </cell>
          <cell r="B470" t="str">
            <v xml:space="preserve">Pedro Antonio Diaz Mora </v>
          </cell>
          <cell r="C470" t="str">
            <v>Ayudante de Red</v>
          </cell>
          <cell r="D470" t="str">
            <v>Emergencia Sto. Dgo.</v>
          </cell>
          <cell r="E470" t="str">
            <v>Mantenimiento &amp; Obra</v>
          </cell>
        </row>
        <row r="471">
          <cell r="A471">
            <v>2443</v>
          </cell>
          <cell r="B471" t="str">
            <v xml:space="preserve">Stalin Ariel Santos Faña </v>
          </cell>
          <cell r="C471" t="str">
            <v>Supervisor Técnico Comercial</v>
          </cell>
          <cell r="D471" t="str">
            <v>Comercial Sabana Perdida GT</v>
          </cell>
          <cell r="E471" t="str">
            <v>Gcia Regional Sto Dgo Norte</v>
          </cell>
        </row>
        <row r="472">
          <cell r="A472">
            <v>2447</v>
          </cell>
          <cell r="B472" t="str">
            <v xml:space="preserve">Pablo Robinson Rodrigez Merete </v>
          </cell>
          <cell r="C472" t="str">
            <v>Técnico Diagnóstico I</v>
          </cell>
          <cell r="D472" t="str">
            <v>Mtto. Subestaciones</v>
          </cell>
          <cell r="E472" t="str">
            <v>Subestaciones</v>
          </cell>
        </row>
        <row r="473">
          <cell r="A473">
            <v>2448</v>
          </cell>
          <cell r="B473" t="str">
            <v xml:space="preserve">Cristian Carbajal Cordero </v>
          </cell>
          <cell r="C473" t="str">
            <v>Supervisor Técnico</v>
          </cell>
          <cell r="D473" t="str">
            <v>Mantenimiento &amp; Emergencia PRA</v>
          </cell>
          <cell r="E473" t="str">
            <v>Mantenimiento &amp; Obra</v>
          </cell>
        </row>
        <row r="474">
          <cell r="A474">
            <v>2449</v>
          </cell>
          <cell r="B474" t="str">
            <v xml:space="preserve">Rudys Manuel Pujols Mateo </v>
          </cell>
          <cell r="C474" t="str">
            <v>Supervisor Scada</v>
          </cell>
          <cell r="D474" t="str">
            <v>Protección &amp; Escada</v>
          </cell>
          <cell r="E474" t="str">
            <v>Subestaciones</v>
          </cell>
        </row>
        <row r="475">
          <cell r="A475">
            <v>2450</v>
          </cell>
          <cell r="B475" t="str">
            <v xml:space="preserve">Cecilia Milicent Arias Nina </v>
          </cell>
          <cell r="C475" t="str">
            <v>Ejecutivo Comercial Grandes Cl</v>
          </cell>
          <cell r="D475" t="str">
            <v>Grandes Clientes</v>
          </cell>
          <cell r="E475" t="str">
            <v>Comercial</v>
          </cell>
        </row>
        <row r="476">
          <cell r="A476">
            <v>2452</v>
          </cell>
          <cell r="B476" t="str">
            <v xml:space="preserve">Cesar Monegro Paulino </v>
          </cell>
          <cell r="C476" t="str">
            <v>Técnico Comercial</v>
          </cell>
          <cell r="D476" t="str">
            <v>Comercial Duarte GT</v>
          </cell>
          <cell r="E476" t="str">
            <v>Gcia Regional Sto Dgo Centro</v>
          </cell>
        </row>
        <row r="477">
          <cell r="A477">
            <v>2453</v>
          </cell>
          <cell r="B477" t="str">
            <v xml:space="preserve">Carlos Alberto Hernandez Aguero </v>
          </cell>
          <cell r="C477" t="str">
            <v>Ayudante de Red</v>
          </cell>
          <cell r="D477" t="str">
            <v>Mtto. &amp; Avería TST</v>
          </cell>
          <cell r="E477" t="str">
            <v>Mantenimiento &amp; Obra</v>
          </cell>
        </row>
        <row r="478">
          <cell r="A478">
            <v>2460</v>
          </cell>
          <cell r="B478" t="str">
            <v xml:space="preserve">Elizabeth Esther Matos Novas </v>
          </cell>
          <cell r="C478" t="str">
            <v>Gerente Centro Contacto</v>
          </cell>
          <cell r="D478" t="str">
            <v>Centro de Contacto</v>
          </cell>
          <cell r="E478" t="str">
            <v>Red ATC</v>
          </cell>
        </row>
        <row r="479">
          <cell r="A479">
            <v>2462</v>
          </cell>
          <cell r="B479" t="str">
            <v xml:space="preserve">Maria Del Pilar De Los Santos Perez </v>
          </cell>
          <cell r="C479" t="str">
            <v>Analista Gestión Cartera</v>
          </cell>
          <cell r="D479" t="str">
            <v>Gestión de Cobros</v>
          </cell>
          <cell r="E479" t="str">
            <v>Gestión Comercial</v>
          </cell>
        </row>
        <row r="480">
          <cell r="A480">
            <v>2463</v>
          </cell>
          <cell r="B480" t="str">
            <v xml:space="preserve">Andres Arias De Vargas </v>
          </cell>
          <cell r="C480" t="str">
            <v>Subgerente Reclamos Comerciale</v>
          </cell>
          <cell r="D480" t="str">
            <v>Back Office</v>
          </cell>
          <cell r="E480" t="str">
            <v>Gestión Comercial</v>
          </cell>
        </row>
        <row r="481">
          <cell r="A481">
            <v>2464</v>
          </cell>
          <cell r="B481" t="str">
            <v xml:space="preserve">Henner Antonio Rosario  Perez </v>
          </cell>
          <cell r="C481" t="str">
            <v>Agente Comercial</v>
          </cell>
          <cell r="D481" t="str">
            <v>Comercial Duarte ATC</v>
          </cell>
          <cell r="E481" t="str">
            <v>Gcia Regional Sto Dgo Centro</v>
          </cell>
        </row>
        <row r="482">
          <cell r="A482">
            <v>2465</v>
          </cell>
          <cell r="B482" t="str">
            <v xml:space="preserve">Victor Javier Camacho  Garcia </v>
          </cell>
          <cell r="C482" t="str">
            <v>Analista Comercial</v>
          </cell>
          <cell r="D482" t="str">
            <v>Operaciones Comerciales</v>
          </cell>
          <cell r="E482" t="str">
            <v>Reducción de Pérdidas</v>
          </cell>
        </row>
        <row r="483">
          <cell r="A483">
            <v>2466</v>
          </cell>
          <cell r="B483" t="str">
            <v xml:space="preserve">Felix Rafael Reyes Pilier </v>
          </cell>
          <cell r="C483" t="str">
            <v>Agente Comercial</v>
          </cell>
          <cell r="D483" t="str">
            <v>Comercial La Romana ATC</v>
          </cell>
          <cell r="E483" t="str">
            <v>Gerencia Regional, Región Este</v>
          </cell>
        </row>
        <row r="484">
          <cell r="A484">
            <v>2467</v>
          </cell>
          <cell r="B484" t="str">
            <v xml:space="preserve">Diafreisi Laureano Ortega </v>
          </cell>
          <cell r="C484" t="str">
            <v>Subgerente Técnico Comercial</v>
          </cell>
          <cell r="D484" t="str">
            <v>Comercial Hato Mayor GT</v>
          </cell>
          <cell r="E484" t="str">
            <v>Gerencia Regional, Región Este</v>
          </cell>
        </row>
        <row r="485">
          <cell r="A485">
            <v>2469</v>
          </cell>
          <cell r="B485" t="str">
            <v xml:space="preserve">Enrique Antonio Gervacio Jimenez </v>
          </cell>
          <cell r="C485" t="str">
            <v>Mensajero</v>
          </cell>
          <cell r="D485" t="str">
            <v>Finanzas</v>
          </cell>
          <cell r="E485" t="str">
            <v>Finanzas</v>
          </cell>
        </row>
        <row r="486">
          <cell r="A486">
            <v>2472</v>
          </cell>
          <cell r="B486" t="str">
            <v xml:space="preserve">Arlin Magdalena Almonte Serrano </v>
          </cell>
          <cell r="C486" t="str">
            <v>Analista Comercial</v>
          </cell>
          <cell r="D486" t="str">
            <v>Pérdidas Gerencia Técnica GC</v>
          </cell>
          <cell r="E486" t="str">
            <v>Reducción de Pérdidas</v>
          </cell>
        </row>
        <row r="487">
          <cell r="A487">
            <v>2473</v>
          </cell>
          <cell r="B487" t="str">
            <v xml:space="preserve">Anabel  Melo Cedeño </v>
          </cell>
          <cell r="C487" t="str">
            <v>Analista Seguridad</v>
          </cell>
          <cell r="D487" t="str">
            <v>Seguridad del Sistema</v>
          </cell>
          <cell r="E487" t="str">
            <v>Apoyo e Infraestructura</v>
          </cell>
        </row>
        <row r="488">
          <cell r="A488">
            <v>2475</v>
          </cell>
          <cell r="B488" t="str">
            <v xml:space="preserve">Bernabe Enriquillo Betances Diaz </v>
          </cell>
          <cell r="C488" t="str">
            <v>Gerente Planificacion e Ingeni</v>
          </cell>
          <cell r="D488" t="str">
            <v>Planificación e Ingeniería</v>
          </cell>
          <cell r="E488" t="str">
            <v>Planificación &amp; Ingeniería</v>
          </cell>
        </row>
        <row r="489">
          <cell r="A489">
            <v>2476</v>
          </cell>
          <cell r="B489" t="str">
            <v xml:space="preserve">Loraine Licelot Gomez Severino </v>
          </cell>
          <cell r="C489" t="str">
            <v>Analista Lectura</v>
          </cell>
          <cell r="D489" t="str">
            <v>Comercial Centralizado</v>
          </cell>
          <cell r="E489" t="str">
            <v>Gestión Comercial</v>
          </cell>
        </row>
        <row r="490">
          <cell r="A490">
            <v>2479</v>
          </cell>
          <cell r="B490" t="str">
            <v xml:space="preserve">Maxuel Odalis Alcantara Cornielle </v>
          </cell>
          <cell r="C490" t="str">
            <v>Lector Distribuidor</v>
          </cell>
          <cell r="D490" t="str">
            <v>Comercial Invivienda GT</v>
          </cell>
          <cell r="E490" t="str">
            <v>Gcia Regional Sto Dgo Oriental</v>
          </cell>
        </row>
        <row r="491">
          <cell r="A491">
            <v>2480</v>
          </cell>
          <cell r="B491" t="str">
            <v xml:space="preserve">Victor Hugo Lopez Martinez </v>
          </cell>
          <cell r="C491" t="str">
            <v>Lector Distribuidor</v>
          </cell>
          <cell r="D491" t="str">
            <v>Comercial Independencia GT</v>
          </cell>
          <cell r="E491" t="str">
            <v>Gcia Regional Sto Dgo Centro</v>
          </cell>
        </row>
        <row r="492">
          <cell r="A492">
            <v>2482</v>
          </cell>
          <cell r="B492" t="str">
            <v xml:space="preserve">Shirly Teresa Ozuna Carrión </v>
          </cell>
          <cell r="C492" t="str">
            <v>Analista Procesamiento Datos</v>
          </cell>
          <cell r="D492" t="str">
            <v>Comercial San Pedro DP</v>
          </cell>
          <cell r="E492" t="str">
            <v>Gerencia Regional, Región Este</v>
          </cell>
        </row>
        <row r="493">
          <cell r="A493">
            <v>2486</v>
          </cell>
          <cell r="B493" t="str">
            <v xml:space="preserve">Nicolas Zorrilla Navarro </v>
          </cell>
          <cell r="C493" t="str">
            <v>Lector Distribuidor</v>
          </cell>
          <cell r="D493" t="str">
            <v>Comercial Monte Plata GT</v>
          </cell>
          <cell r="E493" t="str">
            <v>Gcia Regional Sto Dgo Norte</v>
          </cell>
        </row>
        <row r="494">
          <cell r="A494">
            <v>2490</v>
          </cell>
          <cell r="B494" t="str">
            <v xml:space="preserve">Domingo  Cruz Nuñez </v>
          </cell>
          <cell r="C494" t="str">
            <v>Lector Distribuidor</v>
          </cell>
          <cell r="D494" t="str">
            <v>Comercial Cancino GT</v>
          </cell>
          <cell r="E494" t="str">
            <v>Gcia Regional Sto Dgo Oriental</v>
          </cell>
        </row>
        <row r="495">
          <cell r="A495">
            <v>2492</v>
          </cell>
          <cell r="B495" t="str">
            <v xml:space="preserve">Tomas Perez Mosquea </v>
          </cell>
          <cell r="C495" t="str">
            <v>liniero MT BT</v>
          </cell>
          <cell r="D495" t="str">
            <v>Mtto. &amp; Avería Higuey</v>
          </cell>
          <cell r="E495" t="str">
            <v>Mantenimiento &amp; Obra</v>
          </cell>
        </row>
        <row r="496">
          <cell r="A496">
            <v>2494</v>
          </cell>
          <cell r="B496" t="str">
            <v xml:space="preserve">Alenis Martinez Fernandez </v>
          </cell>
          <cell r="C496" t="str">
            <v>Analista Cobros</v>
          </cell>
          <cell r="D496" t="str">
            <v>Gestión de Cobros</v>
          </cell>
          <cell r="E496" t="str">
            <v>Gestión Comercial</v>
          </cell>
        </row>
        <row r="497">
          <cell r="A497">
            <v>2497</v>
          </cell>
          <cell r="B497" t="str">
            <v xml:space="preserve">Edgar Francisco Ortega  Castillo </v>
          </cell>
          <cell r="C497" t="str">
            <v>Analista Gestión Junior</v>
          </cell>
          <cell r="D497" t="str">
            <v>Gestión del Negocio</v>
          </cell>
          <cell r="E497" t="str">
            <v>Gestión del Negocio</v>
          </cell>
        </row>
        <row r="498">
          <cell r="A498">
            <v>2499</v>
          </cell>
          <cell r="B498" t="str">
            <v xml:space="preserve">Amparo Gisselle Rodriguez Gomez </v>
          </cell>
          <cell r="C498" t="str">
            <v>Apoyo Logístico</v>
          </cell>
          <cell r="D498" t="str">
            <v>Comercial Cancino ATC</v>
          </cell>
          <cell r="E498" t="str">
            <v>Gcia Regional Sto Dgo Oriental</v>
          </cell>
        </row>
        <row r="499">
          <cell r="A499">
            <v>2500</v>
          </cell>
          <cell r="B499" t="str">
            <v xml:space="preserve">Julio Jose Taveras Diaz </v>
          </cell>
          <cell r="C499" t="str">
            <v>Operador AT  MT</v>
          </cell>
          <cell r="D499" t="str">
            <v>Operación Tiempo Real</v>
          </cell>
          <cell r="E499" t="str">
            <v>Operaciones</v>
          </cell>
        </row>
        <row r="500">
          <cell r="A500">
            <v>2505</v>
          </cell>
          <cell r="B500" t="str">
            <v xml:space="preserve">Hector Luciano Fermin  Lopez </v>
          </cell>
          <cell r="C500" t="str">
            <v>liniero MT BT</v>
          </cell>
          <cell r="D500" t="str">
            <v>Mtto. &amp; Avería El Seibo</v>
          </cell>
          <cell r="E500" t="str">
            <v>Mantenimiento &amp; Obra</v>
          </cell>
        </row>
        <row r="501">
          <cell r="A501">
            <v>2507</v>
          </cell>
          <cell r="B501" t="str">
            <v xml:space="preserve">Walquiria Berenice Encarnacion Santos </v>
          </cell>
          <cell r="C501" t="str">
            <v>Agente Comercial</v>
          </cell>
          <cell r="D501" t="str">
            <v>Comercial Villa Mella ATC</v>
          </cell>
          <cell r="E501" t="str">
            <v>Gcia Regional Sto Dgo Norte</v>
          </cell>
        </row>
        <row r="502">
          <cell r="A502">
            <v>2510</v>
          </cell>
          <cell r="B502" t="str">
            <v xml:space="preserve">Alberto Joaquin Bautista Tavares </v>
          </cell>
          <cell r="C502" t="str">
            <v>Técnico Industrial</v>
          </cell>
          <cell r="D502" t="str">
            <v>Pérdidas Gerencia Técnica GC</v>
          </cell>
          <cell r="E502" t="str">
            <v>Reducción de Pérdidas</v>
          </cell>
        </row>
        <row r="503">
          <cell r="A503">
            <v>2511</v>
          </cell>
          <cell r="B503" t="str">
            <v xml:space="preserve">Alcete Yafet Ciprian Hernandez </v>
          </cell>
          <cell r="C503" t="str">
            <v>Agente Comercial</v>
          </cell>
          <cell r="D503" t="str">
            <v>Comercial Boca Chica ATC</v>
          </cell>
          <cell r="E503" t="str">
            <v>Gerencia Regional, Región Este</v>
          </cell>
        </row>
        <row r="504">
          <cell r="A504">
            <v>2520</v>
          </cell>
          <cell r="B504" t="str">
            <v xml:space="preserve">Dileccio Ariel Guerrero Holguin </v>
          </cell>
          <cell r="C504" t="str">
            <v>liniero MT BT</v>
          </cell>
          <cell r="D504" t="str">
            <v>Mant. &amp; Emergencia Santo Dgo.</v>
          </cell>
          <cell r="E504" t="str">
            <v>Mantenimiento &amp; Obra</v>
          </cell>
        </row>
        <row r="505">
          <cell r="A505">
            <v>2521</v>
          </cell>
          <cell r="B505" t="str">
            <v xml:space="preserve">Jose Miguel Ureña Betances </v>
          </cell>
          <cell r="C505" t="str">
            <v>Mensajero</v>
          </cell>
          <cell r="D505" t="str">
            <v>Gerencia General</v>
          </cell>
          <cell r="E505" t="str">
            <v>Gerencia General</v>
          </cell>
        </row>
        <row r="506">
          <cell r="A506">
            <v>2524</v>
          </cell>
          <cell r="B506" t="str">
            <v xml:space="preserve">Bianela Licelot Gonzalez  Ceballos </v>
          </cell>
          <cell r="C506" t="str">
            <v>Analista Gestión Cartera</v>
          </cell>
          <cell r="D506" t="str">
            <v>Gestión de Cobros</v>
          </cell>
          <cell r="E506" t="str">
            <v>Gestión Comercial</v>
          </cell>
        </row>
        <row r="507">
          <cell r="A507">
            <v>2525</v>
          </cell>
          <cell r="B507" t="str">
            <v xml:space="preserve">Fernando  Jimenez Mora </v>
          </cell>
          <cell r="C507" t="str">
            <v>Analista Soporte Técnico</v>
          </cell>
          <cell r="D507" t="str">
            <v>Soporte Técnico</v>
          </cell>
          <cell r="E507" t="str">
            <v>Servicios a Usuarios</v>
          </cell>
        </row>
        <row r="508">
          <cell r="A508">
            <v>2526</v>
          </cell>
          <cell r="B508" t="str">
            <v xml:space="preserve">Mauricio Alberto Diaz Kingsley </v>
          </cell>
          <cell r="C508" t="str">
            <v>Técnico Protecciones II</v>
          </cell>
          <cell r="D508" t="str">
            <v>Protección &amp; Escada</v>
          </cell>
          <cell r="E508" t="str">
            <v>Subestaciones</v>
          </cell>
        </row>
        <row r="509">
          <cell r="A509">
            <v>2530</v>
          </cell>
          <cell r="B509" t="str">
            <v xml:space="preserve">Isauro Bienvenido Rivas  Rivas </v>
          </cell>
          <cell r="C509" t="str">
            <v>Subgerente Disciplina Mercado</v>
          </cell>
          <cell r="D509" t="str">
            <v>Comercial La Romana DP</v>
          </cell>
          <cell r="E509" t="str">
            <v>Gerencia Regional, Región Este</v>
          </cell>
        </row>
        <row r="510">
          <cell r="A510">
            <v>2535</v>
          </cell>
          <cell r="B510" t="str">
            <v xml:space="preserve">Carlos Augusto Vargas Reyes </v>
          </cell>
          <cell r="C510" t="str">
            <v>Ayudante de Red</v>
          </cell>
          <cell r="D510" t="str">
            <v>Control de Carga</v>
          </cell>
          <cell r="E510" t="str">
            <v>Mantenimiento &amp; Obra</v>
          </cell>
        </row>
        <row r="511">
          <cell r="A511">
            <v>2536</v>
          </cell>
          <cell r="B511" t="str">
            <v xml:space="preserve">Hector Gabriel Tineo Garcia </v>
          </cell>
          <cell r="C511" t="str">
            <v>liniero MT BT</v>
          </cell>
          <cell r="D511" t="str">
            <v>Emergencia Sto. Dgo.</v>
          </cell>
          <cell r="E511" t="str">
            <v>Mantenimiento &amp; Obra</v>
          </cell>
        </row>
        <row r="512">
          <cell r="A512">
            <v>2537</v>
          </cell>
          <cell r="B512" t="str">
            <v xml:space="preserve">Alexis Patricio Guzman Abreu </v>
          </cell>
          <cell r="C512" t="str">
            <v>Actualizador Redes I</v>
          </cell>
          <cell r="D512" t="str">
            <v>Pre &amp; Post Operaciones</v>
          </cell>
          <cell r="E512" t="str">
            <v>Operaciones</v>
          </cell>
        </row>
        <row r="513">
          <cell r="A513">
            <v>2538</v>
          </cell>
          <cell r="B513" t="str">
            <v xml:space="preserve">Pablo Reyes Inojosa </v>
          </cell>
          <cell r="C513" t="str">
            <v>Coord Disciplina de Mercado</v>
          </cell>
          <cell r="D513" t="str">
            <v>Comercial Boca Chica DP</v>
          </cell>
          <cell r="E513" t="str">
            <v>Gerencia Regional, Región Este</v>
          </cell>
        </row>
        <row r="514">
          <cell r="A514">
            <v>2539</v>
          </cell>
          <cell r="B514" t="str">
            <v xml:space="preserve">Juan Francisco De Jesus Vargas </v>
          </cell>
          <cell r="C514" t="str">
            <v>liniero MT BT</v>
          </cell>
          <cell r="D514" t="str">
            <v>Emergencia Sto. Dgo.</v>
          </cell>
          <cell r="E514" t="str">
            <v>Mantenimiento &amp; Obra</v>
          </cell>
        </row>
        <row r="515">
          <cell r="A515">
            <v>2540</v>
          </cell>
          <cell r="B515" t="str">
            <v xml:space="preserve">Joan Manuel Florentino Jimenez </v>
          </cell>
          <cell r="C515" t="str">
            <v>Supervisor Técnico</v>
          </cell>
          <cell r="D515" t="str">
            <v>Mantenimiento &amp; Emergencia PRA</v>
          </cell>
          <cell r="E515" t="str">
            <v>Mantenimiento &amp; Obra</v>
          </cell>
        </row>
        <row r="516">
          <cell r="A516">
            <v>2541</v>
          </cell>
          <cell r="B516" t="str">
            <v xml:space="preserve">Cesar Yasser Feliz Peralta </v>
          </cell>
          <cell r="C516" t="str">
            <v>Técnico Comercial</v>
          </cell>
          <cell r="D516" t="str">
            <v>Comercial Invivienda GT</v>
          </cell>
          <cell r="E516" t="str">
            <v>Gcia Regional Sto Dgo Oriental</v>
          </cell>
        </row>
        <row r="517">
          <cell r="A517">
            <v>2543</v>
          </cell>
          <cell r="B517" t="str">
            <v xml:space="preserve">Juan Carlos Perez De Leon </v>
          </cell>
          <cell r="C517" t="str">
            <v>Técnico Mantenimiento SSEE I</v>
          </cell>
          <cell r="D517" t="str">
            <v>Mtto. Subestaciones</v>
          </cell>
          <cell r="E517" t="str">
            <v>Subestaciones</v>
          </cell>
        </row>
        <row r="518">
          <cell r="A518">
            <v>2545</v>
          </cell>
          <cell r="B518" t="str">
            <v xml:space="preserve">Carlos Alberto Alejo Malena </v>
          </cell>
          <cell r="C518" t="str">
            <v>Electricista Calibraciones</v>
          </cell>
          <cell r="D518" t="str">
            <v>Mediciones</v>
          </cell>
          <cell r="E518" t="str">
            <v>Reducción de Pérdidas</v>
          </cell>
        </row>
        <row r="519">
          <cell r="A519">
            <v>2546</v>
          </cell>
          <cell r="B519" t="str">
            <v xml:space="preserve">Pedro Danilo Then Reyes </v>
          </cell>
          <cell r="C519" t="str">
            <v>Ingeniero de Proyecto I</v>
          </cell>
          <cell r="D519" t="str">
            <v>Ingeniería &amp; Obras</v>
          </cell>
          <cell r="E519" t="str">
            <v>Planificación &amp; Ingeniería</v>
          </cell>
        </row>
        <row r="520">
          <cell r="A520">
            <v>2547</v>
          </cell>
          <cell r="B520" t="str">
            <v xml:space="preserve">Johnnatan Alexis Florian Salazar </v>
          </cell>
          <cell r="C520" t="str">
            <v>Técnico Comercial</v>
          </cell>
          <cell r="D520" t="str">
            <v>Comercial Independencia GT</v>
          </cell>
          <cell r="E520" t="str">
            <v>Gcia Regional Sto Dgo Centro</v>
          </cell>
        </row>
        <row r="521">
          <cell r="A521">
            <v>2548</v>
          </cell>
          <cell r="B521" t="str">
            <v xml:space="preserve">Marcos Marcial Encarnacion Bido </v>
          </cell>
          <cell r="C521" t="str">
            <v>Técnico Diagnóstico II</v>
          </cell>
          <cell r="D521" t="str">
            <v>Mtto. Subestaciones</v>
          </cell>
          <cell r="E521" t="str">
            <v>Subestaciones</v>
          </cell>
        </row>
        <row r="522">
          <cell r="A522">
            <v>2549</v>
          </cell>
          <cell r="B522" t="str">
            <v xml:space="preserve">Carlos Gervacio Zapata Reyes </v>
          </cell>
          <cell r="C522" t="str">
            <v>Ingeniero Scada</v>
          </cell>
          <cell r="D522" t="str">
            <v>Protección &amp; Escada</v>
          </cell>
          <cell r="E522" t="str">
            <v>Subestaciones</v>
          </cell>
        </row>
        <row r="523">
          <cell r="A523">
            <v>2552</v>
          </cell>
          <cell r="B523" t="str">
            <v xml:space="preserve">Isidro Pinales Sierra </v>
          </cell>
          <cell r="C523" t="str">
            <v>Ayudante de Red</v>
          </cell>
          <cell r="D523" t="str">
            <v>Emergencia Sto. Dgo.</v>
          </cell>
          <cell r="E523" t="str">
            <v>Mantenimiento &amp; Obra</v>
          </cell>
        </row>
        <row r="524">
          <cell r="A524">
            <v>2553</v>
          </cell>
          <cell r="B524" t="str">
            <v xml:space="preserve">Yovanni  Del Rosario Reyna </v>
          </cell>
          <cell r="C524" t="str">
            <v>Apoyo Logístico</v>
          </cell>
          <cell r="D524" t="str">
            <v>Comercial La Romana ATC</v>
          </cell>
          <cell r="E524" t="str">
            <v>Gerencia Regional, Región Este</v>
          </cell>
        </row>
        <row r="525">
          <cell r="A525">
            <v>2556</v>
          </cell>
          <cell r="B525" t="str">
            <v xml:space="preserve">Marcelo Ariel Marte  Tejada </v>
          </cell>
          <cell r="C525" t="str">
            <v>Coord Lectura</v>
          </cell>
          <cell r="D525" t="str">
            <v>Comercial Invivienda GT</v>
          </cell>
          <cell r="E525" t="str">
            <v>Gcia Regional Sto Dgo Oriental</v>
          </cell>
        </row>
        <row r="526">
          <cell r="A526">
            <v>2557</v>
          </cell>
          <cell r="B526" t="str">
            <v xml:space="preserve">Franklin  Adames  Moreta </v>
          </cell>
          <cell r="C526" t="str">
            <v>Supervisor de Redes</v>
          </cell>
          <cell r="D526" t="str">
            <v>Emergencia Sto. Dgo.</v>
          </cell>
          <cell r="E526" t="str">
            <v>Mantenimiento &amp; Obra</v>
          </cell>
        </row>
        <row r="527">
          <cell r="A527">
            <v>2560</v>
          </cell>
          <cell r="B527" t="str">
            <v xml:space="preserve">Edi Miguel Angel Leonardo Paez </v>
          </cell>
          <cell r="C527" t="str">
            <v>liniero MT BT</v>
          </cell>
          <cell r="D527" t="str">
            <v>Mtto. &amp; Avería Higuey</v>
          </cell>
          <cell r="E527" t="str">
            <v>Mantenimiento &amp; Obra</v>
          </cell>
        </row>
        <row r="528">
          <cell r="A528">
            <v>2563</v>
          </cell>
          <cell r="B528" t="str">
            <v xml:space="preserve">Angel Joel Hiciano Collado </v>
          </cell>
          <cell r="C528" t="str">
            <v>Analista Facturación</v>
          </cell>
          <cell r="D528" t="str">
            <v>Comercial Centralizado</v>
          </cell>
          <cell r="E528" t="str">
            <v>Gestión Comercial</v>
          </cell>
        </row>
        <row r="529">
          <cell r="A529">
            <v>2565</v>
          </cell>
          <cell r="B529" t="str">
            <v xml:space="preserve">Feliciano Saviñon Mendez </v>
          </cell>
          <cell r="C529" t="str">
            <v>Técnico Comercial</v>
          </cell>
          <cell r="D529" t="str">
            <v>Comercial Duarte GT</v>
          </cell>
          <cell r="E529" t="str">
            <v>Gcia Regional Sto Dgo Centro</v>
          </cell>
        </row>
        <row r="530">
          <cell r="A530">
            <v>2568</v>
          </cell>
          <cell r="B530" t="str">
            <v xml:space="preserve">Mildred Janires Ortiz Arias </v>
          </cell>
          <cell r="C530" t="str">
            <v>Analista Reclamos Comerciales</v>
          </cell>
          <cell r="D530" t="str">
            <v>Back Office</v>
          </cell>
          <cell r="E530" t="str">
            <v>Gestión Comercial</v>
          </cell>
        </row>
        <row r="531">
          <cell r="A531">
            <v>2571</v>
          </cell>
          <cell r="B531" t="str">
            <v xml:space="preserve">Guarionex  Rodrigez Lora </v>
          </cell>
          <cell r="C531" t="str">
            <v>liniero MT BT</v>
          </cell>
          <cell r="D531" t="str">
            <v>Emergencia Sto. Dgo.</v>
          </cell>
          <cell r="E531" t="str">
            <v>Mantenimiento &amp; Obra</v>
          </cell>
        </row>
        <row r="532">
          <cell r="A532">
            <v>2578</v>
          </cell>
          <cell r="B532" t="str">
            <v xml:space="preserve">Eddy Manuel Cespedes  Herrera </v>
          </cell>
          <cell r="C532" t="str">
            <v>Coord Mantenimiento SSEE</v>
          </cell>
          <cell r="D532" t="str">
            <v>Mtto. Subestaciones</v>
          </cell>
          <cell r="E532" t="str">
            <v>Subestaciones</v>
          </cell>
        </row>
        <row r="533">
          <cell r="A533">
            <v>2582</v>
          </cell>
          <cell r="B533" t="str">
            <v xml:space="preserve">Ramon Junior Lazil Espinosa </v>
          </cell>
          <cell r="C533" t="str">
            <v>Lector Distribuidor</v>
          </cell>
          <cell r="D533" t="str">
            <v>Comercial Cancino GT</v>
          </cell>
          <cell r="E533" t="str">
            <v>Gcia Regional Sto Dgo Oriental</v>
          </cell>
        </row>
        <row r="534">
          <cell r="A534">
            <v>2585</v>
          </cell>
          <cell r="B534" t="str">
            <v xml:space="preserve">Yngris Altagracia Reyes Romero </v>
          </cell>
          <cell r="C534" t="str">
            <v>Agente Comercial</v>
          </cell>
          <cell r="D534" t="str">
            <v>Comercial Duarte ATC</v>
          </cell>
          <cell r="E534" t="str">
            <v>Gcia Regional Sto Dgo Centro</v>
          </cell>
        </row>
        <row r="535">
          <cell r="A535">
            <v>2586</v>
          </cell>
          <cell r="B535" t="str">
            <v xml:space="preserve">Alvin Daniel Casado Rosario </v>
          </cell>
          <cell r="C535" t="str">
            <v>Analista Comunicaciones</v>
          </cell>
          <cell r="D535" t="str">
            <v>Redes &amp; Comunicación</v>
          </cell>
          <cell r="E535" t="str">
            <v>Apoyo e Infraestructura</v>
          </cell>
        </row>
        <row r="536">
          <cell r="A536">
            <v>2592</v>
          </cell>
          <cell r="B536" t="str">
            <v xml:space="preserve">Darling Gregoria De La Cruz Cabrera </v>
          </cell>
          <cell r="C536" t="str">
            <v>Abogado</v>
          </cell>
          <cell r="D536" t="str">
            <v>Litigios &amp; Asuntos Laborales</v>
          </cell>
          <cell r="E536" t="str">
            <v>Consultoría Jurídica</v>
          </cell>
        </row>
        <row r="537">
          <cell r="A537">
            <v>2593</v>
          </cell>
          <cell r="B537" t="str">
            <v xml:space="preserve">Rene Oleadys Batista Garcia </v>
          </cell>
          <cell r="C537" t="str">
            <v>Operador AT  MT</v>
          </cell>
          <cell r="D537" t="str">
            <v>Operación Tiempo Real</v>
          </cell>
          <cell r="E537" t="str">
            <v>Operaciones</v>
          </cell>
        </row>
        <row r="538">
          <cell r="A538">
            <v>2595</v>
          </cell>
          <cell r="B538" t="str">
            <v xml:space="preserve">Edwin Alberto Rivera Santana </v>
          </cell>
          <cell r="C538" t="str">
            <v>Subgerente Disciplina Mercado</v>
          </cell>
          <cell r="D538" t="str">
            <v>Comercial El Seibo DP</v>
          </cell>
          <cell r="E538" t="str">
            <v>Gerencia Regional, Región Este</v>
          </cell>
        </row>
        <row r="539">
          <cell r="A539">
            <v>2600</v>
          </cell>
          <cell r="B539" t="str">
            <v xml:space="preserve">Wilson  Terrero Turbi </v>
          </cell>
          <cell r="C539" t="str">
            <v>Gerente Com. Ext.</v>
          </cell>
          <cell r="D539" t="str">
            <v>Comunicaciones Estrategicas</v>
          </cell>
          <cell r="E539" t="str">
            <v>Comunicaciones Estratégicas</v>
          </cell>
        </row>
        <row r="540">
          <cell r="A540">
            <v>2608</v>
          </cell>
          <cell r="B540" t="str">
            <v xml:space="preserve">Lenny Luz Alcantara Zorrilla </v>
          </cell>
          <cell r="C540" t="str">
            <v>Coord. Gestión de Calidad</v>
          </cell>
          <cell r="D540" t="str">
            <v>Gestión de Calidad</v>
          </cell>
          <cell r="E540" t="str">
            <v>Gestión de Calidad</v>
          </cell>
        </row>
        <row r="541">
          <cell r="A541">
            <v>2609</v>
          </cell>
          <cell r="B541" t="str">
            <v xml:space="preserve">Lorenzo De Leon Marte </v>
          </cell>
          <cell r="C541" t="str">
            <v>Coord Mantenimiento TST</v>
          </cell>
          <cell r="D541" t="str">
            <v>Mtto. &amp; Avería TST</v>
          </cell>
          <cell r="E541" t="str">
            <v>Mantenimiento &amp; Obra</v>
          </cell>
        </row>
        <row r="542">
          <cell r="A542">
            <v>2610</v>
          </cell>
          <cell r="B542" t="str">
            <v xml:space="preserve">Amaurys Antonio Peguero Santana </v>
          </cell>
          <cell r="C542" t="str">
            <v>Lector Distribuidor</v>
          </cell>
          <cell r="D542" t="str">
            <v>Comercial Boca Chica GT</v>
          </cell>
          <cell r="E542" t="str">
            <v>Gerencia Regional, Región Este</v>
          </cell>
        </row>
        <row r="543">
          <cell r="A543">
            <v>2615</v>
          </cell>
          <cell r="B543" t="str">
            <v xml:space="preserve">Jose Otniel Rodrigez Castillo </v>
          </cell>
          <cell r="C543" t="str">
            <v>Asistente Técnico Administrati</v>
          </cell>
          <cell r="D543" t="str">
            <v>Operación Tiempo Real</v>
          </cell>
          <cell r="E543" t="str">
            <v>Operaciones</v>
          </cell>
        </row>
        <row r="544">
          <cell r="A544">
            <v>2618</v>
          </cell>
          <cell r="B544" t="str">
            <v xml:space="preserve">Jose Dolores Figuereo Bastardo </v>
          </cell>
          <cell r="C544" t="str">
            <v>Agente Comercial</v>
          </cell>
          <cell r="D544" t="str">
            <v>Comercial San Pedro ATC</v>
          </cell>
          <cell r="E544" t="str">
            <v>Gerencia Regional, Región Este</v>
          </cell>
        </row>
        <row r="545">
          <cell r="A545">
            <v>2621</v>
          </cell>
          <cell r="B545" t="str">
            <v xml:space="preserve">Carlos Esterlin Cabrera Luciano </v>
          </cell>
          <cell r="C545" t="str">
            <v>liniero MT BT</v>
          </cell>
          <cell r="D545" t="str">
            <v>Emergencia Sto. Dgo.</v>
          </cell>
          <cell r="E545" t="str">
            <v>Mantenimiento &amp; Obra</v>
          </cell>
        </row>
        <row r="546">
          <cell r="A546">
            <v>2624</v>
          </cell>
          <cell r="B546" t="str">
            <v xml:space="preserve">Ramon Santos Bonilla </v>
          </cell>
          <cell r="C546" t="str">
            <v>liniero MT BT</v>
          </cell>
          <cell r="D546" t="str">
            <v>Mtto. &amp; Avería TST</v>
          </cell>
          <cell r="E546" t="str">
            <v>Mantenimiento &amp; Obra</v>
          </cell>
        </row>
        <row r="547">
          <cell r="A547">
            <v>2625</v>
          </cell>
          <cell r="B547" t="str">
            <v xml:space="preserve">Rualdo Manuel Gonzalez  Martinez </v>
          </cell>
          <cell r="C547" t="str">
            <v>liniero MT BT</v>
          </cell>
          <cell r="D547" t="str">
            <v>Emergencia Sto. Dgo.</v>
          </cell>
          <cell r="E547" t="str">
            <v>Mantenimiento &amp; Obra</v>
          </cell>
        </row>
        <row r="548">
          <cell r="A548">
            <v>2626</v>
          </cell>
          <cell r="B548" t="str">
            <v xml:space="preserve">Jose Luis Garcia Sanchez </v>
          </cell>
          <cell r="C548" t="str">
            <v>Coord Work Management</v>
          </cell>
          <cell r="D548" t="str">
            <v>Mantenimiento Santo Domingo</v>
          </cell>
          <cell r="E548" t="str">
            <v>Mantenimiento &amp; Obra</v>
          </cell>
        </row>
        <row r="549">
          <cell r="A549">
            <v>2627</v>
          </cell>
          <cell r="B549" t="str">
            <v xml:space="preserve">Simon Florentino Encarnacion </v>
          </cell>
          <cell r="C549" t="str">
            <v>liniero MT BT</v>
          </cell>
          <cell r="D549" t="str">
            <v>Mtto. &amp; Avería TST</v>
          </cell>
          <cell r="E549" t="str">
            <v>Mantenimiento &amp; Obra</v>
          </cell>
        </row>
        <row r="550">
          <cell r="A550">
            <v>2632</v>
          </cell>
          <cell r="B550" t="str">
            <v xml:space="preserve">Modesto Bienvenido Mendez Plata </v>
          </cell>
          <cell r="C550" t="str">
            <v>Lector Distribuidor</v>
          </cell>
          <cell r="D550" t="str">
            <v>Comercial Cancino GT</v>
          </cell>
          <cell r="E550" t="str">
            <v>Gcia Regional Sto Dgo Oriental</v>
          </cell>
        </row>
        <row r="551">
          <cell r="A551">
            <v>2633</v>
          </cell>
          <cell r="B551" t="str">
            <v xml:space="preserve">Edis Rocis De La Rosa Peralta </v>
          </cell>
          <cell r="C551" t="str">
            <v>Coord Administrativo</v>
          </cell>
          <cell r="D551" t="str">
            <v>Centro de Contacto</v>
          </cell>
          <cell r="E551" t="str">
            <v>Red ATC</v>
          </cell>
        </row>
        <row r="552">
          <cell r="A552">
            <v>2634</v>
          </cell>
          <cell r="B552" t="str">
            <v xml:space="preserve">Zenon Ramon Vasquez  Geronimo </v>
          </cell>
          <cell r="C552" t="str">
            <v>Supervisor Técnico Comercial</v>
          </cell>
          <cell r="D552" t="str">
            <v>Comercial La Romana GT</v>
          </cell>
          <cell r="E552" t="str">
            <v>Gerencia Regional, Región Este</v>
          </cell>
        </row>
        <row r="553">
          <cell r="A553">
            <v>2636</v>
          </cell>
          <cell r="B553" t="str">
            <v xml:space="preserve">Pablo Agustin Iglesias Torres </v>
          </cell>
          <cell r="C553" t="str">
            <v>Coord Lectura</v>
          </cell>
          <cell r="D553" t="str">
            <v>Comercial Duarte GT</v>
          </cell>
          <cell r="E553" t="str">
            <v>Gcia Regional Sto Dgo Centro</v>
          </cell>
        </row>
        <row r="554">
          <cell r="A554">
            <v>2638</v>
          </cell>
          <cell r="B554" t="str">
            <v xml:space="preserve">Sorayda Hernandez Rivera </v>
          </cell>
          <cell r="C554" t="str">
            <v>Subgerente Servicio al Cliente</v>
          </cell>
          <cell r="D554" t="str">
            <v>Comercial Boca Chica ATC</v>
          </cell>
          <cell r="E554" t="str">
            <v>Gerencia Regional, Región Este</v>
          </cell>
        </row>
        <row r="555">
          <cell r="A555">
            <v>2639</v>
          </cell>
          <cell r="B555" t="str">
            <v xml:space="preserve">Marcos Francisco Andujar Fermin </v>
          </cell>
          <cell r="C555" t="str">
            <v>liniero MT BT</v>
          </cell>
          <cell r="D555" t="str">
            <v>Mtto. &amp; Avería El Seibo</v>
          </cell>
          <cell r="E555" t="str">
            <v>Mantenimiento &amp; Obra</v>
          </cell>
        </row>
        <row r="556">
          <cell r="A556">
            <v>2641</v>
          </cell>
          <cell r="B556" t="str">
            <v xml:space="preserve">Lenin Omar Brea Peña </v>
          </cell>
          <cell r="C556" t="str">
            <v>Subgerente Disciplina Mercado</v>
          </cell>
          <cell r="D556" t="str">
            <v>Comercial Boca Chica DP</v>
          </cell>
          <cell r="E556" t="str">
            <v>Gerencia Regional, Región Este</v>
          </cell>
        </row>
        <row r="557">
          <cell r="A557">
            <v>2642</v>
          </cell>
          <cell r="B557" t="str">
            <v xml:space="preserve">Wander Almonte Acosta </v>
          </cell>
          <cell r="C557" t="str">
            <v>Asistente Planificación Ingeni</v>
          </cell>
          <cell r="D557" t="str">
            <v>Ingeniería &amp; Obras</v>
          </cell>
          <cell r="E557" t="str">
            <v>Planificación &amp; Ingeniería</v>
          </cell>
        </row>
        <row r="558">
          <cell r="A558">
            <v>2655</v>
          </cell>
          <cell r="B558" t="str">
            <v xml:space="preserve">Maria Josefina Espinal Aleman </v>
          </cell>
          <cell r="C558" t="str">
            <v>Subgerente Soporte Regulatorio</v>
          </cell>
          <cell r="D558" t="str">
            <v>Regulación</v>
          </cell>
          <cell r="E558" t="str">
            <v>Asuntos Regulatorios</v>
          </cell>
        </row>
        <row r="559">
          <cell r="A559">
            <v>2656</v>
          </cell>
          <cell r="B559" t="str">
            <v xml:space="preserve">Juan  Leonardo Ruiz </v>
          </cell>
          <cell r="C559" t="str">
            <v>Lector Distribuidor</v>
          </cell>
          <cell r="D559" t="str">
            <v>Comercial Hato Mayor GT</v>
          </cell>
          <cell r="E559" t="str">
            <v>Gerencia Regional, Región Este</v>
          </cell>
        </row>
        <row r="560">
          <cell r="A560">
            <v>2660</v>
          </cell>
          <cell r="B560" t="str">
            <v xml:space="preserve">Francisco Mario Rijo Polanco </v>
          </cell>
          <cell r="C560" t="str">
            <v>Técnico Comercial</v>
          </cell>
          <cell r="D560" t="str">
            <v>Comercial San Pedro GT</v>
          </cell>
          <cell r="E560" t="str">
            <v>Gerencia Regional, Región Este</v>
          </cell>
        </row>
        <row r="561">
          <cell r="A561">
            <v>2661</v>
          </cell>
          <cell r="B561" t="str">
            <v xml:space="preserve">Miguel Alberto Frias  Remedio </v>
          </cell>
          <cell r="C561" t="str">
            <v>Supervisor Técnico Comercial</v>
          </cell>
          <cell r="D561" t="str">
            <v>Comercial San Pedro GT</v>
          </cell>
          <cell r="E561" t="str">
            <v>Gerencia Regional, Región Este</v>
          </cell>
        </row>
        <row r="562">
          <cell r="A562">
            <v>2662</v>
          </cell>
          <cell r="B562" t="str">
            <v xml:space="preserve">Luis Roberto Santana Bautista </v>
          </cell>
          <cell r="C562" t="str">
            <v>Supervisor Técnico Comercial</v>
          </cell>
          <cell r="D562" t="str">
            <v>Comercial San Pedro GT</v>
          </cell>
          <cell r="E562" t="str">
            <v>Gerencia Regional, Región Este</v>
          </cell>
        </row>
        <row r="563">
          <cell r="A563">
            <v>2664</v>
          </cell>
          <cell r="B563" t="str">
            <v xml:space="preserve">Jezer  Adames Moreta </v>
          </cell>
          <cell r="C563" t="str">
            <v>Técnico Comercial</v>
          </cell>
          <cell r="D563" t="str">
            <v>Comercial San Pedro GT</v>
          </cell>
          <cell r="E563" t="str">
            <v>Gerencia Regional, Región Este</v>
          </cell>
        </row>
        <row r="564">
          <cell r="A564">
            <v>2665</v>
          </cell>
          <cell r="B564" t="str">
            <v xml:space="preserve">Rigoberto Baron Andujar </v>
          </cell>
          <cell r="C564" t="str">
            <v>Ayudante de Red</v>
          </cell>
          <cell r="D564" t="str">
            <v>Mtto. &amp; Avería San Pedro</v>
          </cell>
          <cell r="E564" t="str">
            <v>Mantenimiento &amp; Obra</v>
          </cell>
        </row>
        <row r="565">
          <cell r="A565">
            <v>2666</v>
          </cell>
          <cell r="B565" t="str">
            <v xml:space="preserve">Melvin Francisco Romney Ortiz </v>
          </cell>
          <cell r="C565" t="str">
            <v>Técnico Comercial</v>
          </cell>
          <cell r="D565" t="str">
            <v>Comercial San Pedro GT</v>
          </cell>
          <cell r="E565" t="str">
            <v>Gerencia Regional, Región Este</v>
          </cell>
        </row>
        <row r="566">
          <cell r="A566">
            <v>2669</v>
          </cell>
          <cell r="B566" t="str">
            <v xml:space="preserve">Osvaldo Rafael Santana Gil </v>
          </cell>
          <cell r="C566" t="str">
            <v>Supervisor Técnico Comercial</v>
          </cell>
          <cell r="D566" t="str">
            <v>Comercial La Romana GT</v>
          </cell>
          <cell r="E566" t="str">
            <v>Gerencia Regional, Región Este</v>
          </cell>
        </row>
        <row r="567">
          <cell r="A567">
            <v>2670</v>
          </cell>
          <cell r="B567" t="str">
            <v xml:space="preserve">Julio Garcia Lopez </v>
          </cell>
          <cell r="C567" t="str">
            <v>Supervisor Técnico Comercial</v>
          </cell>
          <cell r="D567" t="str">
            <v>Comercial La Romana GT</v>
          </cell>
          <cell r="E567" t="str">
            <v>Gerencia Regional, Región Este</v>
          </cell>
        </row>
        <row r="568">
          <cell r="A568">
            <v>2672</v>
          </cell>
          <cell r="B568" t="str">
            <v xml:space="preserve">Teobaldo Monteagudo Cabrera </v>
          </cell>
          <cell r="C568" t="str">
            <v>Supervisor Técnico Comercial</v>
          </cell>
          <cell r="D568" t="str">
            <v>Comercial La Romana GT</v>
          </cell>
          <cell r="E568" t="str">
            <v>Gerencia Regional, Región Este</v>
          </cell>
        </row>
        <row r="569">
          <cell r="A569">
            <v>2674</v>
          </cell>
          <cell r="B569" t="str">
            <v xml:space="preserve">Abraham Jimenez Jimenez </v>
          </cell>
          <cell r="C569" t="str">
            <v>liniero MT BT</v>
          </cell>
          <cell r="D569" t="str">
            <v>Mtto. &amp; Avería Higuey</v>
          </cell>
          <cell r="E569" t="str">
            <v>Mantenimiento &amp; Obra</v>
          </cell>
        </row>
        <row r="570">
          <cell r="A570">
            <v>2676</v>
          </cell>
          <cell r="B570" t="str">
            <v xml:space="preserve">Cecilio Rodrigez Rivera </v>
          </cell>
          <cell r="C570" t="str">
            <v>Supervisor Técnico Comercial</v>
          </cell>
          <cell r="D570" t="str">
            <v>Comercial Higuey GT</v>
          </cell>
          <cell r="E570" t="str">
            <v>Gerencia Regional, Región Este</v>
          </cell>
        </row>
        <row r="571">
          <cell r="A571">
            <v>2678</v>
          </cell>
          <cell r="B571" t="str">
            <v xml:space="preserve">Joel  Paulino Abreu </v>
          </cell>
          <cell r="C571" t="str">
            <v>Analista Procesamiento Datos</v>
          </cell>
          <cell r="D571" t="str">
            <v>Comercial Higuey DP</v>
          </cell>
          <cell r="E571" t="str">
            <v>Gerencia Regional, Región Este</v>
          </cell>
        </row>
        <row r="572">
          <cell r="A572">
            <v>2680</v>
          </cell>
          <cell r="B572" t="str">
            <v xml:space="preserve">Keilin Alberto Mota  Fernandez </v>
          </cell>
          <cell r="C572" t="str">
            <v>Coord Lectura</v>
          </cell>
          <cell r="D572" t="str">
            <v>Comercial Hato Mayor GT</v>
          </cell>
          <cell r="E572" t="str">
            <v>Gerencia Regional, Región Este</v>
          </cell>
        </row>
        <row r="573">
          <cell r="A573">
            <v>2684</v>
          </cell>
          <cell r="B573" t="str">
            <v xml:space="preserve">Enrique Guerrero Santana </v>
          </cell>
          <cell r="C573" t="str">
            <v>Supervisor Técnico Comercial</v>
          </cell>
          <cell r="D573" t="str">
            <v>Comercial Higuey GT</v>
          </cell>
          <cell r="E573" t="str">
            <v>Gerencia Regional, Región Este</v>
          </cell>
        </row>
        <row r="574">
          <cell r="A574">
            <v>2685</v>
          </cell>
          <cell r="B574" t="str">
            <v xml:space="preserve">Romulo Domingo Bastardo  Johnson </v>
          </cell>
          <cell r="C574" t="str">
            <v>Supervisor Comercial</v>
          </cell>
          <cell r="D574" t="str">
            <v>Proyectos de Inversión</v>
          </cell>
          <cell r="E574" t="str">
            <v>Reducción de Pérdidas</v>
          </cell>
        </row>
        <row r="575">
          <cell r="A575">
            <v>2686</v>
          </cell>
          <cell r="B575" t="str">
            <v xml:space="preserve">Arlene Mercedes Vargas Ogando </v>
          </cell>
          <cell r="C575" t="str">
            <v>Analista Facturación</v>
          </cell>
          <cell r="D575" t="str">
            <v>Comercial Centralizado</v>
          </cell>
          <cell r="E575" t="str">
            <v>Gestión Comercial</v>
          </cell>
        </row>
        <row r="576">
          <cell r="A576">
            <v>2687</v>
          </cell>
          <cell r="B576" t="str">
            <v xml:space="preserve">Andrea Paola Oliver Venere </v>
          </cell>
          <cell r="C576" t="str">
            <v>Gerente Gestión Comercial</v>
          </cell>
          <cell r="D576" t="str">
            <v>Gestión Comercial</v>
          </cell>
          <cell r="E576" t="str">
            <v>Gestión Comercial</v>
          </cell>
        </row>
        <row r="577">
          <cell r="A577">
            <v>2691</v>
          </cell>
          <cell r="B577" t="str">
            <v xml:space="preserve">Roberto  Mora Encarnacion </v>
          </cell>
          <cell r="C577" t="str">
            <v>Supervisor Técnico Comercial</v>
          </cell>
          <cell r="D577" t="str">
            <v>Comercial La Romana GT</v>
          </cell>
          <cell r="E577" t="str">
            <v>Gerencia Regional, Región Este</v>
          </cell>
        </row>
        <row r="578">
          <cell r="A578">
            <v>2693</v>
          </cell>
          <cell r="B578" t="str">
            <v xml:space="preserve">Omar Miguel Castellanos  Oliver </v>
          </cell>
          <cell r="C578" t="str">
            <v>Coord Transportación</v>
          </cell>
          <cell r="D578" t="str">
            <v>Transportación</v>
          </cell>
          <cell r="E578" t="str">
            <v>Infraestructura &amp; Transporte</v>
          </cell>
        </row>
        <row r="579">
          <cell r="A579">
            <v>2694</v>
          </cell>
          <cell r="B579" t="str">
            <v xml:space="preserve">Wilson Vladimir Cepeda </v>
          </cell>
          <cell r="C579" t="str">
            <v>Lector Distribuidor</v>
          </cell>
          <cell r="D579" t="str">
            <v>Comercial Las Américas GT</v>
          </cell>
          <cell r="E579" t="str">
            <v>Gcia Regional Sto Dgo Centro</v>
          </cell>
        </row>
        <row r="580">
          <cell r="A580">
            <v>2696</v>
          </cell>
          <cell r="B580" t="str">
            <v xml:space="preserve">Filemon Peralta Silvestre </v>
          </cell>
          <cell r="C580" t="str">
            <v>liniero MT BT</v>
          </cell>
          <cell r="D580" t="str">
            <v>Mtto. &amp; Avería Higuey</v>
          </cell>
          <cell r="E580" t="str">
            <v>Mantenimiento &amp; Obra</v>
          </cell>
        </row>
        <row r="581">
          <cell r="A581">
            <v>2697</v>
          </cell>
          <cell r="B581" t="str">
            <v xml:space="preserve">Marcos Antonio Cadet Pimentel </v>
          </cell>
          <cell r="C581" t="str">
            <v>Gerente Corporativo Comunicaci</v>
          </cell>
          <cell r="D581" t="str">
            <v>Comunicaciones Estrategicas</v>
          </cell>
          <cell r="E581" t="str">
            <v>Comunicaciones Estratégicas</v>
          </cell>
        </row>
        <row r="582">
          <cell r="A582">
            <v>2701</v>
          </cell>
          <cell r="B582" t="str">
            <v xml:space="preserve">Irasema Antonia Volquez Kelly </v>
          </cell>
          <cell r="C582" t="str">
            <v>Gerente Tesoreria</v>
          </cell>
          <cell r="D582" t="str">
            <v>Finanzas</v>
          </cell>
          <cell r="E582" t="str">
            <v>Finanzas</v>
          </cell>
        </row>
        <row r="583">
          <cell r="A583">
            <v>2706</v>
          </cell>
          <cell r="B583" t="str">
            <v xml:space="preserve">Jose  Juanico Chalas </v>
          </cell>
          <cell r="C583" t="str">
            <v>liniero MT BT</v>
          </cell>
          <cell r="D583" t="str">
            <v>Mtto. &amp; Avería Romana</v>
          </cell>
          <cell r="E583" t="str">
            <v>Mantenimiento &amp; Obra</v>
          </cell>
        </row>
        <row r="584">
          <cell r="A584">
            <v>2708</v>
          </cell>
          <cell r="B584" t="str">
            <v xml:space="preserve">Marcia Carolina Pemberton Korval </v>
          </cell>
          <cell r="C584" t="str">
            <v>Analista Comercial</v>
          </cell>
          <cell r="D584" t="str">
            <v>Operaciones Comerciales</v>
          </cell>
          <cell r="E584" t="str">
            <v>Reducción de Pérdidas</v>
          </cell>
        </row>
        <row r="585">
          <cell r="A585">
            <v>2710</v>
          </cell>
          <cell r="B585" t="str">
            <v xml:space="preserve">Omar Soler Perez </v>
          </cell>
          <cell r="C585" t="str">
            <v>Lector Distribuidor</v>
          </cell>
          <cell r="D585" t="str">
            <v>Comercial Sabana Perdida GT</v>
          </cell>
          <cell r="E585" t="str">
            <v>Gcia Regional Sto Dgo Norte</v>
          </cell>
        </row>
        <row r="586">
          <cell r="A586">
            <v>2712</v>
          </cell>
          <cell r="B586" t="str">
            <v xml:space="preserve">Sergio Alcibiades Liriano Cuevas </v>
          </cell>
          <cell r="C586" t="str">
            <v>Subgerente Zonal</v>
          </cell>
          <cell r="D586" t="str">
            <v>Comercial El Seibo ATC</v>
          </cell>
          <cell r="E586" t="str">
            <v>Gerencia Regional, Región Este</v>
          </cell>
        </row>
        <row r="587">
          <cell r="A587">
            <v>2713</v>
          </cell>
          <cell r="B587" t="str">
            <v xml:space="preserve">Willy Israel Castro Gonzalez </v>
          </cell>
          <cell r="C587" t="str">
            <v>Lector Distribuidor</v>
          </cell>
          <cell r="D587" t="str">
            <v>Comercial Cancino GT</v>
          </cell>
          <cell r="E587" t="str">
            <v>Gcia Regional Sto Dgo Oriental</v>
          </cell>
        </row>
        <row r="588">
          <cell r="A588">
            <v>2717</v>
          </cell>
          <cell r="B588" t="str">
            <v xml:space="preserve">Jubelis Altagracia Flores Aybar </v>
          </cell>
          <cell r="C588" t="str">
            <v>Asistente Administrativa</v>
          </cell>
          <cell r="D588" t="str">
            <v>Legal Administración</v>
          </cell>
          <cell r="E588" t="str">
            <v>Consultoría Jurídica</v>
          </cell>
        </row>
        <row r="589">
          <cell r="A589">
            <v>2718</v>
          </cell>
          <cell r="B589" t="str">
            <v xml:space="preserve">Rafael Alexis Sena Medina </v>
          </cell>
          <cell r="C589" t="str">
            <v>liniero MT BT</v>
          </cell>
          <cell r="D589" t="str">
            <v>Emergencia Sto. Dgo.</v>
          </cell>
          <cell r="E589" t="str">
            <v>Mantenimiento &amp; Obra</v>
          </cell>
        </row>
        <row r="590">
          <cell r="A590">
            <v>2719</v>
          </cell>
          <cell r="B590" t="str">
            <v xml:space="preserve">Frankelis Garcia Torres </v>
          </cell>
          <cell r="C590" t="str">
            <v>Apoyo Administrativo</v>
          </cell>
          <cell r="D590" t="str">
            <v>Transportación</v>
          </cell>
          <cell r="E590" t="str">
            <v>Infraestructura &amp; Transporte</v>
          </cell>
        </row>
        <row r="591">
          <cell r="A591">
            <v>2742</v>
          </cell>
          <cell r="B591" t="str">
            <v xml:space="preserve">Gregorio Wissen Encarnacion Pujols </v>
          </cell>
          <cell r="C591" t="str">
            <v>Lector Distribuidor</v>
          </cell>
          <cell r="D591" t="str">
            <v>Comercial Las Américas GT</v>
          </cell>
          <cell r="E591" t="str">
            <v>Gcia Regional Sto Dgo Centro</v>
          </cell>
        </row>
        <row r="592">
          <cell r="A592">
            <v>2743</v>
          </cell>
          <cell r="B592" t="str">
            <v xml:space="preserve">Edwin Bladimir Del Orbe  </v>
          </cell>
          <cell r="C592" t="str">
            <v>Analista Servicio al Cliente</v>
          </cell>
          <cell r="D592" t="str">
            <v>Atención al Cliente</v>
          </cell>
          <cell r="E592" t="str">
            <v>Red ATC</v>
          </cell>
        </row>
        <row r="593">
          <cell r="A593">
            <v>2746</v>
          </cell>
          <cell r="B593" t="str">
            <v xml:space="preserve">Dory Vert De Leon Alcantara </v>
          </cell>
          <cell r="C593" t="str">
            <v>Agente Comercial</v>
          </cell>
          <cell r="D593" t="str">
            <v>Comercial Los Mameyes ATC</v>
          </cell>
          <cell r="E593" t="str">
            <v>Gcia Regional Sto Dgo Centro</v>
          </cell>
        </row>
        <row r="594">
          <cell r="A594">
            <v>2748</v>
          </cell>
          <cell r="B594" t="str">
            <v xml:space="preserve">Andres Rodrigez  </v>
          </cell>
          <cell r="C594" t="str">
            <v>Lector Distribuidor</v>
          </cell>
          <cell r="D594" t="str">
            <v>Comercial La Romana GT</v>
          </cell>
          <cell r="E594" t="str">
            <v>Gerencia Regional, Región Este</v>
          </cell>
        </row>
        <row r="595">
          <cell r="A595">
            <v>2749</v>
          </cell>
          <cell r="B595" t="str">
            <v xml:space="preserve">Evelin Emelinda Sanchez Casado </v>
          </cell>
          <cell r="C595" t="str">
            <v>Asistente Administrativa</v>
          </cell>
          <cell r="D595" t="str">
            <v>Dirección Operaciones</v>
          </cell>
          <cell r="E595" t="str">
            <v>Operaciones</v>
          </cell>
        </row>
        <row r="596">
          <cell r="A596">
            <v>2756</v>
          </cell>
          <cell r="B596" t="str">
            <v xml:space="preserve">Marleni Noemi Santana  Contrera </v>
          </cell>
          <cell r="C596" t="str">
            <v>Coordinador Servicio Cliente</v>
          </cell>
          <cell r="D596" t="str">
            <v>Comercial La Romana ATC</v>
          </cell>
          <cell r="E596" t="str">
            <v>Gerencia Regional, Región Este</v>
          </cell>
        </row>
        <row r="597">
          <cell r="A597">
            <v>2758</v>
          </cell>
          <cell r="B597" t="str">
            <v xml:space="preserve">Victor Manuel Soriano Jimenez </v>
          </cell>
          <cell r="C597" t="str">
            <v>Lector Distribuidor</v>
          </cell>
          <cell r="D597" t="str">
            <v>Comercial San Pedro GT</v>
          </cell>
          <cell r="E597" t="str">
            <v>Gerencia Regional, Región Este</v>
          </cell>
        </row>
        <row r="598">
          <cell r="A598">
            <v>2761</v>
          </cell>
          <cell r="B598" t="str">
            <v xml:space="preserve">Carlos Eusebio Mendez Plata </v>
          </cell>
          <cell r="C598" t="str">
            <v>Analista Facturación</v>
          </cell>
          <cell r="D598" t="str">
            <v>Comercial Centralizado</v>
          </cell>
          <cell r="E598" t="str">
            <v>Gestión Comercial</v>
          </cell>
        </row>
        <row r="599">
          <cell r="A599">
            <v>2763</v>
          </cell>
          <cell r="B599" t="str">
            <v xml:space="preserve">Santiago Arturo Batista Piña </v>
          </cell>
          <cell r="C599" t="str">
            <v>Supervisor Técnico Comercial</v>
          </cell>
          <cell r="D599" t="str">
            <v>Comercial Duarte GT</v>
          </cell>
          <cell r="E599" t="str">
            <v>Gcia Regional Sto Dgo Centro</v>
          </cell>
        </row>
        <row r="600">
          <cell r="A600">
            <v>2764</v>
          </cell>
          <cell r="B600" t="str">
            <v xml:space="preserve">Carol Vanessa Casado Cedano </v>
          </cell>
          <cell r="C600" t="str">
            <v>Asistente Administrativa</v>
          </cell>
          <cell r="D600" t="str">
            <v>Servicios Generales</v>
          </cell>
          <cell r="E600" t="str">
            <v>Infraestructura &amp; Transporte</v>
          </cell>
        </row>
        <row r="601">
          <cell r="A601">
            <v>2766</v>
          </cell>
          <cell r="B601" t="str">
            <v xml:space="preserve">Damirys De Los Angeles Rodriguez Ventura </v>
          </cell>
          <cell r="C601" t="str">
            <v>Asistente Administrativa</v>
          </cell>
          <cell r="D601" t="str">
            <v>Recursos Humanos</v>
          </cell>
          <cell r="E601" t="str">
            <v>Recursos Humanos</v>
          </cell>
        </row>
        <row r="602">
          <cell r="A602">
            <v>2767</v>
          </cell>
          <cell r="B602" t="str">
            <v xml:space="preserve">Martin Rodriguez Castro </v>
          </cell>
          <cell r="C602" t="str">
            <v>Auxliar Reclutamiento &amp; Selecc</v>
          </cell>
          <cell r="D602" t="str">
            <v>Reclutamiento y Selección</v>
          </cell>
          <cell r="E602" t="str">
            <v>Recursos Humanos</v>
          </cell>
        </row>
        <row r="603">
          <cell r="A603">
            <v>2770</v>
          </cell>
          <cell r="B603" t="str">
            <v xml:space="preserve">Isidoro Jimenez  </v>
          </cell>
          <cell r="C603" t="str">
            <v>Supervisor Lectura &amp; Distribuc</v>
          </cell>
          <cell r="D603" t="str">
            <v>Comercial Duarte GT</v>
          </cell>
          <cell r="E603" t="str">
            <v>Gcia Regional Sto Dgo Centro</v>
          </cell>
        </row>
        <row r="604">
          <cell r="A604">
            <v>2772</v>
          </cell>
          <cell r="B604" t="str">
            <v xml:space="preserve">Hector Rene Cepeda Jimenez </v>
          </cell>
          <cell r="C604" t="str">
            <v>Coord Técnico Comercial</v>
          </cell>
          <cell r="D604" t="str">
            <v>Comercial La Romana GT</v>
          </cell>
          <cell r="E604" t="str">
            <v>Gerencia Regional, Región Este</v>
          </cell>
        </row>
        <row r="605">
          <cell r="A605">
            <v>2773</v>
          </cell>
          <cell r="B605" t="str">
            <v xml:space="preserve">Alejandro Antonio Abad Rincon </v>
          </cell>
          <cell r="C605" t="str">
            <v>Lector Distribuidor</v>
          </cell>
          <cell r="D605" t="str">
            <v>Comercial Higuey GT</v>
          </cell>
          <cell r="E605" t="str">
            <v>Gerencia Regional, Región Este</v>
          </cell>
        </row>
        <row r="606">
          <cell r="A606">
            <v>2774</v>
          </cell>
          <cell r="B606" t="str">
            <v xml:space="preserve">Carlos  Segura Peña </v>
          </cell>
          <cell r="C606" t="str">
            <v>Lector Distribuidor</v>
          </cell>
          <cell r="D606" t="str">
            <v>Comercial Duarte GT</v>
          </cell>
          <cell r="E606" t="str">
            <v>Gcia Regional Sto Dgo Centro</v>
          </cell>
        </row>
        <row r="607">
          <cell r="A607">
            <v>2775</v>
          </cell>
          <cell r="B607" t="str">
            <v xml:space="preserve">Robin Francisco Guerrero Veloz </v>
          </cell>
          <cell r="C607" t="str">
            <v>Gerente Exc. Comercial GC</v>
          </cell>
          <cell r="D607" t="str">
            <v>Grandes Clientes</v>
          </cell>
          <cell r="E607" t="str">
            <v>Comercial</v>
          </cell>
        </row>
        <row r="608">
          <cell r="A608">
            <v>2777</v>
          </cell>
          <cell r="B608" t="str">
            <v xml:space="preserve">Tomasina Breton Paulino </v>
          </cell>
          <cell r="C608" t="str">
            <v>Agente Comercial</v>
          </cell>
          <cell r="D608" t="str">
            <v>Comercial Duarte ATC</v>
          </cell>
          <cell r="E608" t="str">
            <v>Gcia Regional Sto Dgo Centro</v>
          </cell>
        </row>
        <row r="609">
          <cell r="A609">
            <v>2779</v>
          </cell>
          <cell r="B609" t="str">
            <v xml:space="preserve">Alfredo Ignacio Bruno Rijo </v>
          </cell>
          <cell r="C609" t="str">
            <v>Subgerente Disciplina Mercado</v>
          </cell>
          <cell r="D609" t="str">
            <v>Comercial San Pedro DP</v>
          </cell>
          <cell r="E609" t="str">
            <v>Gerencia Regional, Región Este</v>
          </cell>
        </row>
        <row r="610">
          <cell r="A610">
            <v>2782</v>
          </cell>
          <cell r="B610" t="str">
            <v xml:space="preserve">Zoila Maria Salas Mejia </v>
          </cell>
          <cell r="C610" t="str">
            <v>Agente Comercial</v>
          </cell>
          <cell r="D610" t="str">
            <v>Comercial Hato Mayor ATC</v>
          </cell>
          <cell r="E610" t="str">
            <v>Gerencia Regional, Región Este</v>
          </cell>
        </row>
        <row r="611">
          <cell r="A611">
            <v>2785</v>
          </cell>
          <cell r="B611" t="str">
            <v xml:space="preserve">Nancy Altagracia Peralta Batista </v>
          </cell>
          <cell r="C611" t="str">
            <v>Analista Facturación</v>
          </cell>
          <cell r="D611" t="str">
            <v>Comercial Centralizado</v>
          </cell>
          <cell r="E611" t="str">
            <v>Gestión Comercial</v>
          </cell>
        </row>
        <row r="612">
          <cell r="A612">
            <v>2786</v>
          </cell>
          <cell r="B612" t="str">
            <v xml:space="preserve">Dennis Alexander Lamis  Cruz </v>
          </cell>
          <cell r="C612" t="str">
            <v>Supervisor Técnico Comercial</v>
          </cell>
          <cell r="D612" t="str">
            <v>Comercial Duarte GT</v>
          </cell>
          <cell r="E612" t="str">
            <v>Gcia Regional Sto Dgo Centro</v>
          </cell>
        </row>
        <row r="613">
          <cell r="A613">
            <v>2787</v>
          </cell>
          <cell r="B613" t="str">
            <v xml:space="preserve">Jose Miguel De Jesus Payano </v>
          </cell>
          <cell r="C613" t="str">
            <v>liniero MT BT</v>
          </cell>
          <cell r="D613" t="str">
            <v>Mtto. &amp; Avería TST</v>
          </cell>
          <cell r="E613" t="str">
            <v>Mantenimiento &amp; Obra</v>
          </cell>
        </row>
        <row r="614">
          <cell r="A614">
            <v>2806</v>
          </cell>
          <cell r="B614" t="str">
            <v xml:space="preserve">Hector Dario Alvino Paulino </v>
          </cell>
          <cell r="C614" t="str">
            <v>Supervisor Emergencia</v>
          </cell>
          <cell r="D614" t="str">
            <v>Emergencia Sto. Dgo.</v>
          </cell>
          <cell r="E614" t="str">
            <v>Mantenimiento &amp; Obra</v>
          </cell>
        </row>
        <row r="615">
          <cell r="A615">
            <v>2809</v>
          </cell>
          <cell r="B615" t="str">
            <v xml:space="preserve">Margarita Rosa Moor Diaz </v>
          </cell>
          <cell r="C615" t="str">
            <v>Subgerente Gobierno</v>
          </cell>
          <cell r="D615" t="str">
            <v>Grandes Clientes</v>
          </cell>
          <cell r="E615" t="str">
            <v>Comercial</v>
          </cell>
        </row>
        <row r="616">
          <cell r="A616">
            <v>2810</v>
          </cell>
          <cell r="B616" t="str">
            <v xml:space="preserve">Wellinton Manuel Cuevas Feliz </v>
          </cell>
          <cell r="C616" t="str">
            <v>Asistente Planificación Ingeni</v>
          </cell>
          <cell r="D616" t="str">
            <v>Ingeniería &amp; Obras</v>
          </cell>
          <cell r="E616" t="str">
            <v>Planificación &amp; Ingeniería</v>
          </cell>
        </row>
        <row r="617">
          <cell r="A617">
            <v>2811</v>
          </cell>
          <cell r="B617" t="str">
            <v xml:space="preserve">Santo  Ortiz Romero </v>
          </cell>
          <cell r="C617" t="str">
            <v>Encargado Mantenimiento</v>
          </cell>
          <cell r="D617" t="str">
            <v>Servicios Generales</v>
          </cell>
          <cell r="E617" t="str">
            <v>Infraestructura &amp; Transporte</v>
          </cell>
        </row>
        <row r="618">
          <cell r="A618">
            <v>2816</v>
          </cell>
          <cell r="B618" t="str">
            <v xml:space="preserve">Juan Tomas Rodriguez Castro </v>
          </cell>
          <cell r="C618" t="str">
            <v>Lector Distribuidor</v>
          </cell>
          <cell r="D618" t="str">
            <v>Comercial Cancino GT</v>
          </cell>
          <cell r="E618" t="str">
            <v>Gcia Regional Sto Dgo Oriental</v>
          </cell>
        </row>
        <row r="619">
          <cell r="A619">
            <v>2818</v>
          </cell>
          <cell r="B619" t="str">
            <v xml:space="preserve">Carlos Alberto Villaverde Severino </v>
          </cell>
          <cell r="C619" t="str">
            <v>Coord. Analisis &amp; Detección</v>
          </cell>
          <cell r="D619" t="str">
            <v>Análisis &amp; Detección</v>
          </cell>
          <cell r="E619" t="str">
            <v>Aseguramiento de Ingresos</v>
          </cell>
        </row>
        <row r="620">
          <cell r="A620">
            <v>2824</v>
          </cell>
          <cell r="B620" t="str">
            <v xml:space="preserve">Moraima Jimenez Mendez </v>
          </cell>
          <cell r="C620" t="str">
            <v>Líder Data Center</v>
          </cell>
          <cell r="D620" t="str">
            <v>Data Center</v>
          </cell>
          <cell r="E620" t="str">
            <v>Apoyo e Infraestructura</v>
          </cell>
        </row>
        <row r="621">
          <cell r="A621">
            <v>2825</v>
          </cell>
          <cell r="B621" t="str">
            <v xml:space="preserve">Rafael Carrasco Abreu </v>
          </cell>
          <cell r="C621" t="str">
            <v>Analista I Mant. Fincas</v>
          </cell>
          <cell r="D621" t="str">
            <v>Comercial Centralizado</v>
          </cell>
          <cell r="E621" t="str">
            <v>Gestión Comercial</v>
          </cell>
        </row>
        <row r="622">
          <cell r="A622">
            <v>2829</v>
          </cell>
          <cell r="B622" t="str">
            <v xml:space="preserve">Rafael Campusano  Santos </v>
          </cell>
          <cell r="C622" t="str">
            <v>Técnico Comercial</v>
          </cell>
          <cell r="D622" t="str">
            <v>Comercial Duarte GT</v>
          </cell>
          <cell r="E622" t="str">
            <v>Gcia Regional Sto Dgo Centro</v>
          </cell>
        </row>
        <row r="623">
          <cell r="A623">
            <v>2832</v>
          </cell>
          <cell r="B623" t="str">
            <v xml:space="preserve">Julio Ramirez Turbides </v>
          </cell>
          <cell r="C623" t="str">
            <v>Ingeniero de Proyecto I</v>
          </cell>
          <cell r="D623" t="str">
            <v>Normas Técnicas</v>
          </cell>
          <cell r="E623" t="str">
            <v>Planificación &amp; Ingeniería</v>
          </cell>
        </row>
        <row r="624">
          <cell r="A624">
            <v>2839</v>
          </cell>
          <cell r="B624" t="str">
            <v xml:space="preserve">Cirilo Antonio Frias Matos </v>
          </cell>
          <cell r="C624" t="str">
            <v>Supervisor DIME</v>
          </cell>
          <cell r="D624" t="str">
            <v>Comercial Cancino DP</v>
          </cell>
          <cell r="E624" t="str">
            <v>Gcia Regional Sto Dgo Oriental</v>
          </cell>
        </row>
        <row r="625">
          <cell r="A625">
            <v>2842</v>
          </cell>
          <cell r="B625" t="str">
            <v xml:space="preserve">Limber Espinal Rosario </v>
          </cell>
          <cell r="C625" t="str">
            <v>Coord Disciplina de Mercado</v>
          </cell>
          <cell r="D625" t="str">
            <v>Comercial Duarte DP</v>
          </cell>
          <cell r="E625" t="str">
            <v>Gcia Regional Sto Dgo Centro</v>
          </cell>
        </row>
        <row r="626">
          <cell r="A626">
            <v>2844</v>
          </cell>
          <cell r="B626" t="str">
            <v xml:space="preserve">Juan Espinosa Del Rosario </v>
          </cell>
          <cell r="C626" t="str">
            <v>Lector Distribuidor</v>
          </cell>
          <cell r="D626" t="str">
            <v>Comercial La Romana GT</v>
          </cell>
          <cell r="E626" t="str">
            <v>Gerencia Regional, Región Este</v>
          </cell>
        </row>
        <row r="627">
          <cell r="A627">
            <v>2846</v>
          </cell>
          <cell r="B627" t="str">
            <v xml:space="preserve">Angel Nicolas Toribio  Selmo </v>
          </cell>
          <cell r="C627" t="str">
            <v>Ingeniero de Proyecto I</v>
          </cell>
          <cell r="D627" t="str">
            <v>Normas Técnicas</v>
          </cell>
          <cell r="E627" t="str">
            <v>Planificación &amp; Ingeniería</v>
          </cell>
        </row>
        <row r="628">
          <cell r="A628">
            <v>2847</v>
          </cell>
          <cell r="B628" t="str">
            <v xml:space="preserve">Joselyn Ureña Reynoso </v>
          </cell>
          <cell r="C628" t="str">
            <v>Agente Comercial</v>
          </cell>
          <cell r="D628" t="str">
            <v>Comercial Duarte ATC</v>
          </cell>
          <cell r="E628" t="str">
            <v>Gcia Regional Sto Dgo Centro</v>
          </cell>
        </row>
        <row r="629">
          <cell r="A629">
            <v>2848</v>
          </cell>
          <cell r="B629" t="str">
            <v xml:space="preserve">Roman Rodriguez Sandoval </v>
          </cell>
          <cell r="C629" t="str">
            <v>Ingeniero de Proyecto I</v>
          </cell>
          <cell r="D629" t="str">
            <v>Normas Técnicas</v>
          </cell>
          <cell r="E629" t="str">
            <v>Planificación &amp; Ingeniería</v>
          </cell>
        </row>
        <row r="630">
          <cell r="A630">
            <v>2850</v>
          </cell>
          <cell r="B630" t="str">
            <v xml:space="preserve">Edgar Eddy Diaz Peña </v>
          </cell>
          <cell r="C630" t="str">
            <v>Administrador Comunicaciones</v>
          </cell>
          <cell r="D630" t="str">
            <v>Redes &amp; Comunicación</v>
          </cell>
          <cell r="E630" t="str">
            <v>Apoyo e Infraestructura</v>
          </cell>
        </row>
        <row r="631">
          <cell r="A631">
            <v>2854</v>
          </cell>
          <cell r="B631" t="str">
            <v xml:space="preserve">Dionis Manuel De Los Santos Mora </v>
          </cell>
          <cell r="C631" t="str">
            <v>Técnico Comercial</v>
          </cell>
          <cell r="D631" t="str">
            <v>Comercial Duarte GT</v>
          </cell>
          <cell r="E631" t="str">
            <v>Gcia Regional Sto Dgo Centro</v>
          </cell>
        </row>
        <row r="632">
          <cell r="A632">
            <v>2857</v>
          </cell>
          <cell r="B632" t="str">
            <v xml:space="preserve">Rafael Calderon  Mejia </v>
          </cell>
          <cell r="C632" t="str">
            <v>Técnico Comercial</v>
          </cell>
          <cell r="D632" t="str">
            <v>Comercial La Romana GT</v>
          </cell>
          <cell r="E632" t="str">
            <v>Gerencia Regional, Región Este</v>
          </cell>
        </row>
        <row r="633">
          <cell r="A633">
            <v>2864</v>
          </cell>
          <cell r="B633" t="str">
            <v xml:space="preserve">Cristian Andres De La Rosa Garcia </v>
          </cell>
          <cell r="C633" t="str">
            <v>Coord Lectura</v>
          </cell>
          <cell r="D633" t="str">
            <v>Comercial Monte Plata GT</v>
          </cell>
          <cell r="E633" t="str">
            <v>Gcia Regional Sto Dgo Norte</v>
          </cell>
        </row>
        <row r="634">
          <cell r="A634">
            <v>2865</v>
          </cell>
          <cell r="B634" t="str">
            <v xml:space="preserve">Santiago Alberto Astacio De La Cruz </v>
          </cell>
          <cell r="C634" t="str">
            <v>Técnico Comercial</v>
          </cell>
          <cell r="D634" t="str">
            <v>Comercial San Pedro GT</v>
          </cell>
          <cell r="E634" t="str">
            <v>Gerencia Regional, Región Este</v>
          </cell>
        </row>
        <row r="635">
          <cell r="A635">
            <v>2867</v>
          </cell>
          <cell r="B635" t="str">
            <v xml:space="preserve">Osvaldo Sosa Delgado </v>
          </cell>
          <cell r="C635" t="str">
            <v>Técnico Comercial</v>
          </cell>
          <cell r="D635" t="str">
            <v>Comercial San Pedro GT</v>
          </cell>
          <cell r="E635" t="str">
            <v>Gerencia Regional, Región Este</v>
          </cell>
        </row>
        <row r="636">
          <cell r="A636">
            <v>2868</v>
          </cell>
          <cell r="B636" t="str">
            <v xml:space="preserve">Victor Leonardo Silvestre Morales </v>
          </cell>
          <cell r="C636" t="str">
            <v>Lector Distribuidor</v>
          </cell>
          <cell r="D636" t="str">
            <v>Comercial San Pedro GT</v>
          </cell>
          <cell r="E636" t="str">
            <v>Gerencia Regional, Región Este</v>
          </cell>
        </row>
        <row r="637">
          <cell r="A637">
            <v>2884</v>
          </cell>
          <cell r="B637" t="str">
            <v xml:space="preserve">Maria Eneida Feliz Rosa </v>
          </cell>
          <cell r="C637" t="str">
            <v>Asistente Administrativa</v>
          </cell>
          <cell r="D637" t="str">
            <v>Tecnología de Información</v>
          </cell>
          <cell r="E637" t="str">
            <v>Tecnología de Información</v>
          </cell>
        </row>
        <row r="638">
          <cell r="A638">
            <v>2891</v>
          </cell>
          <cell r="B638" t="str">
            <v xml:space="preserve">Ivan Manuel De  La  Cruz Valerio </v>
          </cell>
          <cell r="C638" t="str">
            <v>Analista Operaciones</v>
          </cell>
          <cell r="D638" t="str">
            <v>Gestión &amp; Análisis</v>
          </cell>
          <cell r="E638" t="str">
            <v>Proyectos Especiales</v>
          </cell>
        </row>
        <row r="639">
          <cell r="A639">
            <v>2893</v>
          </cell>
          <cell r="B639" t="str">
            <v xml:space="preserve">Fadil Nicolle Bodden Rios </v>
          </cell>
          <cell r="C639" t="str">
            <v>Coordinador Seguridad Industri</v>
          </cell>
          <cell r="D639" t="str">
            <v>Seguridad Industrial y Ambient</v>
          </cell>
          <cell r="E639" t="str">
            <v>Servicios Compartidos</v>
          </cell>
        </row>
        <row r="640">
          <cell r="A640">
            <v>2894</v>
          </cell>
          <cell r="B640" t="str">
            <v xml:space="preserve">Luis Alberto Mejia Rodriguez </v>
          </cell>
          <cell r="C640" t="str">
            <v>Lector Distribuidor</v>
          </cell>
          <cell r="D640" t="str">
            <v>Comercial Higuey GT</v>
          </cell>
          <cell r="E640" t="str">
            <v>Gerencia Regional, Región Este</v>
          </cell>
        </row>
        <row r="641">
          <cell r="A641">
            <v>2895</v>
          </cell>
          <cell r="B641" t="str">
            <v xml:space="preserve">Rud Magdalena Ramos Mejia </v>
          </cell>
          <cell r="C641" t="str">
            <v>Agente Comercial</v>
          </cell>
          <cell r="D641" t="str">
            <v>Comercial El Seibo ATC</v>
          </cell>
          <cell r="E641" t="str">
            <v>Gerencia Regional, Región Este</v>
          </cell>
        </row>
        <row r="642">
          <cell r="A642">
            <v>2896</v>
          </cell>
          <cell r="B642" t="str">
            <v xml:space="preserve">Seferina Infante Vasquez </v>
          </cell>
          <cell r="C642" t="str">
            <v>Analista Procesamiento Datos</v>
          </cell>
          <cell r="D642" t="str">
            <v>Comercial Independencia DP</v>
          </cell>
          <cell r="E642" t="str">
            <v>Gcia Regional Sto Dgo Centro</v>
          </cell>
        </row>
        <row r="643">
          <cell r="A643">
            <v>2897</v>
          </cell>
          <cell r="B643" t="str">
            <v xml:space="preserve">Ludary Yicel Paulino Lora </v>
          </cell>
          <cell r="C643" t="str">
            <v>Analista Cumplimiento Regulato</v>
          </cell>
          <cell r="D643" t="str">
            <v>Back Office</v>
          </cell>
          <cell r="E643" t="str">
            <v>Gestión Comercial</v>
          </cell>
        </row>
        <row r="644">
          <cell r="A644">
            <v>2898</v>
          </cell>
          <cell r="B644" t="str">
            <v xml:space="preserve">Priamo Daniel Feliz  Peña </v>
          </cell>
          <cell r="C644" t="str">
            <v>Jefe de Turno COE</v>
          </cell>
          <cell r="D644" t="str">
            <v>Operación Tiempo Real</v>
          </cell>
          <cell r="E644" t="str">
            <v>Operaciones</v>
          </cell>
        </row>
        <row r="645">
          <cell r="A645">
            <v>2900</v>
          </cell>
          <cell r="B645" t="str">
            <v xml:space="preserve">Jorge Maria Thomas Castillo </v>
          </cell>
          <cell r="C645" t="str">
            <v>Operador BT</v>
          </cell>
          <cell r="D645" t="str">
            <v>Pre &amp; Post Operaciones</v>
          </cell>
          <cell r="E645" t="str">
            <v>Operaciones</v>
          </cell>
        </row>
        <row r="646">
          <cell r="A646">
            <v>2901</v>
          </cell>
          <cell r="B646" t="str">
            <v xml:space="preserve">Jorge Isaias De La Cruz Garcia </v>
          </cell>
          <cell r="C646" t="str">
            <v>Operador AT  MT</v>
          </cell>
          <cell r="D646" t="str">
            <v>Operación Tiempo Real</v>
          </cell>
          <cell r="E646" t="str">
            <v>Operaciones</v>
          </cell>
        </row>
        <row r="647">
          <cell r="A647">
            <v>2902</v>
          </cell>
          <cell r="B647" t="str">
            <v xml:space="preserve">Ana Delia Ynoa Roques </v>
          </cell>
          <cell r="C647" t="str">
            <v>Supervisor Comunitario</v>
          </cell>
          <cell r="D647" t="str">
            <v>Gestión Comunitaria</v>
          </cell>
          <cell r="E647" t="str">
            <v>Gestión Comercial</v>
          </cell>
        </row>
        <row r="648">
          <cell r="A648">
            <v>2903</v>
          </cell>
          <cell r="B648" t="str">
            <v xml:space="preserve">Ramon Alexis Diaz Macea </v>
          </cell>
          <cell r="C648" t="str">
            <v>Actualizador Redes II</v>
          </cell>
          <cell r="D648" t="str">
            <v>Pre &amp; Post Operaciones</v>
          </cell>
          <cell r="E648" t="str">
            <v>Operaciones</v>
          </cell>
        </row>
        <row r="649">
          <cell r="A649">
            <v>2904</v>
          </cell>
          <cell r="B649" t="str">
            <v xml:space="preserve">Abraham Del Rosario Perez </v>
          </cell>
          <cell r="C649" t="str">
            <v>Técnico Comercial</v>
          </cell>
          <cell r="D649" t="str">
            <v>Comercial Higuey GT</v>
          </cell>
          <cell r="E649" t="str">
            <v>Gerencia Regional, Región Este</v>
          </cell>
        </row>
        <row r="650">
          <cell r="A650">
            <v>2906</v>
          </cell>
          <cell r="B650" t="str">
            <v xml:space="preserve">Juan Osvaldo Ramos   Peguero </v>
          </cell>
          <cell r="C650" t="str">
            <v>Técnico Comercial</v>
          </cell>
          <cell r="D650" t="str">
            <v>Comercial El Seibo GT</v>
          </cell>
          <cell r="E650" t="str">
            <v>Gerencia Regional, Región Este</v>
          </cell>
        </row>
        <row r="651">
          <cell r="A651">
            <v>2907</v>
          </cell>
          <cell r="B651" t="str">
            <v xml:space="preserve">Andy Manuel Nina Heredia </v>
          </cell>
          <cell r="C651" t="str">
            <v>Ayudante de Red</v>
          </cell>
          <cell r="D651" t="str">
            <v>Emergencia Sto. Dgo.</v>
          </cell>
          <cell r="E651" t="str">
            <v>Mantenimiento &amp; Obra</v>
          </cell>
        </row>
        <row r="652">
          <cell r="A652">
            <v>2908</v>
          </cell>
          <cell r="B652" t="str">
            <v xml:space="preserve">Joan Almanzar Taveras </v>
          </cell>
          <cell r="C652" t="str">
            <v>Electricista Reparación Medido</v>
          </cell>
          <cell r="D652" t="str">
            <v>Mediciones</v>
          </cell>
          <cell r="E652" t="str">
            <v>Reducción de Pérdidas</v>
          </cell>
        </row>
        <row r="653">
          <cell r="A653">
            <v>2909</v>
          </cell>
          <cell r="B653" t="str">
            <v xml:space="preserve">Harold Alexander Urbaez Gonzalez </v>
          </cell>
          <cell r="C653" t="str">
            <v>Supervisor Técnico Comercial</v>
          </cell>
          <cell r="D653" t="str">
            <v>Comercial Cancino GT</v>
          </cell>
          <cell r="E653" t="str">
            <v>Gcia Regional Sto Dgo Oriental</v>
          </cell>
        </row>
        <row r="654">
          <cell r="A654">
            <v>2910</v>
          </cell>
          <cell r="B654" t="str">
            <v xml:space="preserve">Adinson Manuel Basora  </v>
          </cell>
          <cell r="C654" t="str">
            <v>Ayudante de Red</v>
          </cell>
          <cell r="D654" t="str">
            <v>Emergencia Sto. Dgo.</v>
          </cell>
          <cell r="E654" t="str">
            <v>Mantenimiento &amp; Obra</v>
          </cell>
        </row>
        <row r="655">
          <cell r="A655">
            <v>2911</v>
          </cell>
          <cell r="B655" t="str">
            <v xml:space="preserve">Leonard Berroa Bonilla </v>
          </cell>
          <cell r="C655" t="str">
            <v>Ayudante de Red</v>
          </cell>
          <cell r="D655" t="str">
            <v>Emergencia Sto. Dgo.</v>
          </cell>
          <cell r="E655" t="str">
            <v>Mantenimiento &amp; Obra</v>
          </cell>
        </row>
        <row r="656">
          <cell r="A656">
            <v>2912</v>
          </cell>
          <cell r="B656" t="str">
            <v xml:space="preserve">Roberto Alcides Pantaleon Gonzalez </v>
          </cell>
          <cell r="C656" t="str">
            <v>Ayudante de Red</v>
          </cell>
          <cell r="D656" t="str">
            <v>Mantenimiento &amp; Alumbrado Públ</v>
          </cell>
          <cell r="E656" t="str">
            <v>Mantenimiento &amp; Obra</v>
          </cell>
        </row>
        <row r="657">
          <cell r="A657">
            <v>2913</v>
          </cell>
          <cell r="B657" t="str">
            <v xml:space="preserve">Jaime Daniel Linares  </v>
          </cell>
          <cell r="C657" t="str">
            <v>Operador BT</v>
          </cell>
          <cell r="D657" t="str">
            <v>Operación Tiempo Real</v>
          </cell>
          <cell r="E657" t="str">
            <v>Operaciones</v>
          </cell>
        </row>
        <row r="658">
          <cell r="A658">
            <v>2916</v>
          </cell>
          <cell r="B658" t="str">
            <v xml:space="preserve">Wenceslao Capellan Ramirez </v>
          </cell>
          <cell r="C658" t="str">
            <v>liniero MT BT</v>
          </cell>
          <cell r="D658" t="str">
            <v>Emergencia Sto. Dgo.</v>
          </cell>
          <cell r="E658" t="str">
            <v>Mantenimiento &amp; Obra</v>
          </cell>
        </row>
        <row r="659">
          <cell r="A659">
            <v>2917</v>
          </cell>
          <cell r="B659" t="str">
            <v xml:space="preserve">Alexander  Contreras Caceres </v>
          </cell>
          <cell r="C659" t="str">
            <v>Ayudante de Red</v>
          </cell>
          <cell r="D659" t="str">
            <v>Emergencia Sto. Dgo.</v>
          </cell>
          <cell r="E659" t="str">
            <v>Mantenimiento &amp; Obra</v>
          </cell>
        </row>
        <row r="660">
          <cell r="A660">
            <v>2918</v>
          </cell>
          <cell r="B660" t="str">
            <v xml:space="preserve">Pablo Enrique Guerrero Tejeda </v>
          </cell>
          <cell r="C660" t="str">
            <v>Ayudante de Red</v>
          </cell>
          <cell r="D660" t="str">
            <v>Emergencia Sto. Dgo.</v>
          </cell>
          <cell r="E660" t="str">
            <v>Mantenimiento &amp; Obra</v>
          </cell>
        </row>
        <row r="661">
          <cell r="A661">
            <v>2919</v>
          </cell>
          <cell r="B661" t="str">
            <v xml:space="preserve">Eduardo Alberto  Susaña Hiraldo </v>
          </cell>
          <cell r="C661" t="str">
            <v>Ayudante de Red</v>
          </cell>
          <cell r="D661" t="str">
            <v>Emergencia Sto. Dgo.</v>
          </cell>
          <cell r="E661" t="str">
            <v>Mantenimiento &amp; Obra</v>
          </cell>
        </row>
        <row r="662">
          <cell r="A662">
            <v>2920</v>
          </cell>
          <cell r="B662" t="str">
            <v xml:space="preserve">Rafael Eugenio Cruz  De La  Cruz </v>
          </cell>
          <cell r="C662" t="str">
            <v>Ingeniero de Proyecto &amp; Normas</v>
          </cell>
          <cell r="D662" t="str">
            <v>Normas Técnicas</v>
          </cell>
          <cell r="E662" t="str">
            <v>Planificación &amp; Ingeniería</v>
          </cell>
        </row>
        <row r="663">
          <cell r="A663">
            <v>2922</v>
          </cell>
          <cell r="B663" t="str">
            <v xml:space="preserve">Orlando Radhames Fernandez Hilario </v>
          </cell>
          <cell r="C663" t="str">
            <v>Oficial Cumplimiento</v>
          </cell>
          <cell r="D663" t="str">
            <v>Cumplimiento</v>
          </cell>
          <cell r="E663" t="str">
            <v>Consultoría Jurídica</v>
          </cell>
        </row>
        <row r="664">
          <cell r="A664">
            <v>2924</v>
          </cell>
          <cell r="B664" t="str">
            <v xml:space="preserve">Miguelina Antonia Mendez Cuevas </v>
          </cell>
          <cell r="C664" t="str">
            <v>Gerente Com. Int.</v>
          </cell>
          <cell r="D664" t="str">
            <v>Comunicaciones Estrategicas</v>
          </cell>
          <cell r="E664" t="str">
            <v>Comunicaciones Estratégicas</v>
          </cell>
        </row>
        <row r="665">
          <cell r="A665">
            <v>2925</v>
          </cell>
          <cell r="B665" t="str">
            <v xml:space="preserve">Zhardis Novas Castillo </v>
          </cell>
          <cell r="C665" t="str">
            <v>Agente Comercial</v>
          </cell>
          <cell r="D665" t="str">
            <v>Comercial Boca Chica ATC</v>
          </cell>
          <cell r="E665" t="str">
            <v>Gerencia Regional, Región Este</v>
          </cell>
        </row>
        <row r="666">
          <cell r="A666">
            <v>2926</v>
          </cell>
          <cell r="B666" t="str">
            <v xml:space="preserve">Sergio Oscar Martinez  </v>
          </cell>
          <cell r="C666" t="str">
            <v>Asistente Planificación Ingeni</v>
          </cell>
          <cell r="D666" t="str">
            <v>Planificación</v>
          </cell>
          <cell r="E666" t="str">
            <v>Planificación &amp; Ingeniería</v>
          </cell>
        </row>
        <row r="667">
          <cell r="A667">
            <v>2927</v>
          </cell>
          <cell r="B667" t="str">
            <v xml:space="preserve">Fausto Rafael Corporan Suarez </v>
          </cell>
          <cell r="C667" t="str">
            <v>Ayudante de Red</v>
          </cell>
          <cell r="D667" t="str">
            <v>Emergencia Sto. Dgo.</v>
          </cell>
          <cell r="E667" t="str">
            <v>Mantenimiento &amp; Obra</v>
          </cell>
        </row>
        <row r="668">
          <cell r="A668">
            <v>2928</v>
          </cell>
          <cell r="B668" t="str">
            <v xml:space="preserve">Yirie Gerizim Guerrero  Vargas </v>
          </cell>
          <cell r="C668" t="str">
            <v>liniero MT BT</v>
          </cell>
          <cell r="D668" t="str">
            <v>Emergencia Sto. Dgo.</v>
          </cell>
          <cell r="E668" t="str">
            <v>Mantenimiento &amp; Obra</v>
          </cell>
        </row>
        <row r="669">
          <cell r="A669">
            <v>2929</v>
          </cell>
          <cell r="B669" t="str">
            <v xml:space="preserve">Luis Eduardo Garcia  Patrocino </v>
          </cell>
          <cell r="C669" t="str">
            <v>Ayudante de Red</v>
          </cell>
          <cell r="D669" t="str">
            <v>Emergencia Sto. Dgo.</v>
          </cell>
          <cell r="E669" t="str">
            <v>Mantenimiento &amp; Obra</v>
          </cell>
        </row>
        <row r="670">
          <cell r="A670">
            <v>2930</v>
          </cell>
          <cell r="B670" t="str">
            <v xml:space="preserve">Francisco Antonio Pimentel Fabian </v>
          </cell>
          <cell r="C670" t="str">
            <v>liniero MT BT</v>
          </cell>
          <cell r="D670" t="str">
            <v>Emergencia Sto. Dgo.</v>
          </cell>
          <cell r="E670" t="str">
            <v>Mantenimiento &amp; Obra</v>
          </cell>
        </row>
        <row r="671">
          <cell r="A671">
            <v>2932</v>
          </cell>
          <cell r="B671" t="str">
            <v xml:space="preserve">Federico Arturo Correa Gonell </v>
          </cell>
          <cell r="C671" t="str">
            <v>Lector Distribuidor</v>
          </cell>
          <cell r="D671" t="str">
            <v>Comercial Invivienda GT</v>
          </cell>
          <cell r="E671" t="str">
            <v>Gcia Regional Sto Dgo Oriental</v>
          </cell>
        </row>
        <row r="672">
          <cell r="A672">
            <v>2936</v>
          </cell>
          <cell r="B672" t="str">
            <v xml:space="preserve">Freddy Alberto   Mojica Rosario </v>
          </cell>
          <cell r="C672" t="str">
            <v>Lector Distribuidor</v>
          </cell>
          <cell r="D672" t="str">
            <v>Comercial San Pedro GT</v>
          </cell>
          <cell r="E672" t="str">
            <v>Gerencia Regional, Región Este</v>
          </cell>
        </row>
        <row r="673">
          <cell r="A673">
            <v>2937</v>
          </cell>
          <cell r="B673" t="str">
            <v xml:space="preserve">Julio Gioribel Mercedes Vessup </v>
          </cell>
          <cell r="C673" t="str">
            <v>Ayudante de Red</v>
          </cell>
          <cell r="D673" t="str">
            <v>Mtto. &amp; Avería TST</v>
          </cell>
          <cell r="E673" t="str">
            <v>Mantenimiento &amp; Obra</v>
          </cell>
        </row>
        <row r="674">
          <cell r="A674">
            <v>2939</v>
          </cell>
          <cell r="B674" t="str">
            <v xml:space="preserve">Miguel Jimenez Rosario </v>
          </cell>
          <cell r="C674" t="str">
            <v>Supervisor DIME</v>
          </cell>
          <cell r="D674" t="str">
            <v>Comercial Cancino DP</v>
          </cell>
          <cell r="E674" t="str">
            <v>Gcia Regional Sto Dgo Oriental</v>
          </cell>
        </row>
        <row r="675">
          <cell r="A675">
            <v>2940</v>
          </cell>
          <cell r="B675" t="str">
            <v xml:space="preserve">Carlos Heriberto Perez Alcantara </v>
          </cell>
          <cell r="C675" t="str">
            <v>Operador MT- BT</v>
          </cell>
          <cell r="D675" t="str">
            <v>Operación Tiempo Real</v>
          </cell>
          <cell r="E675" t="str">
            <v>Operaciones</v>
          </cell>
        </row>
        <row r="676">
          <cell r="A676">
            <v>2941</v>
          </cell>
          <cell r="B676" t="str">
            <v xml:space="preserve">Lisandra Elizabeth  Diaz De  La  Cruz </v>
          </cell>
          <cell r="C676" t="str">
            <v>Analista Comercial</v>
          </cell>
          <cell r="D676" t="str">
            <v>Operaciones Comerciales</v>
          </cell>
          <cell r="E676" t="str">
            <v>Reducción de Pérdidas</v>
          </cell>
        </row>
        <row r="677">
          <cell r="A677">
            <v>2944</v>
          </cell>
          <cell r="B677" t="str">
            <v xml:space="preserve">Alexis  Luciano Rodriguez </v>
          </cell>
          <cell r="C677" t="str">
            <v>Supervisor Técnico Comercial</v>
          </cell>
          <cell r="D677" t="str">
            <v>Comercial Independencia GT</v>
          </cell>
          <cell r="E677" t="str">
            <v>Gcia Regional Sto Dgo Centro</v>
          </cell>
        </row>
        <row r="678">
          <cell r="A678">
            <v>2945</v>
          </cell>
          <cell r="B678" t="str">
            <v xml:space="preserve">Wilmin Sanchez Cordero </v>
          </cell>
          <cell r="C678" t="str">
            <v>Supervisor Técnico Comercial</v>
          </cell>
          <cell r="D678" t="str">
            <v>Comercial Cancino GT</v>
          </cell>
          <cell r="E678" t="str">
            <v>Gcia Regional Sto Dgo Oriental</v>
          </cell>
        </row>
        <row r="679">
          <cell r="A679">
            <v>2946</v>
          </cell>
          <cell r="B679" t="str">
            <v xml:space="preserve">Alfredo  Geronimo  </v>
          </cell>
          <cell r="C679" t="str">
            <v>Supervisor Técnico Comercial</v>
          </cell>
          <cell r="D679" t="str">
            <v>Comercial Sabana Perdida GT</v>
          </cell>
          <cell r="E679" t="str">
            <v>Gcia Regional Sto Dgo Norte</v>
          </cell>
        </row>
        <row r="680">
          <cell r="A680">
            <v>2949</v>
          </cell>
          <cell r="B680" t="str">
            <v xml:space="preserve">Luis Manuel Montilla  Sanchez </v>
          </cell>
          <cell r="C680" t="str">
            <v>Coord Técnico Comercial</v>
          </cell>
          <cell r="D680" t="str">
            <v>Comercial Cancino GT</v>
          </cell>
          <cell r="E680" t="str">
            <v>Gcia Regional Sto Dgo Oriental</v>
          </cell>
        </row>
        <row r="681">
          <cell r="A681">
            <v>2950</v>
          </cell>
          <cell r="B681" t="str">
            <v xml:space="preserve">Edwin Rafael Arias Gil </v>
          </cell>
          <cell r="C681" t="str">
            <v>Coord Técnico Comercial</v>
          </cell>
          <cell r="D681" t="str">
            <v>Comercial Cancino GT</v>
          </cell>
          <cell r="E681" t="str">
            <v>Gcia Regional Sto Dgo Oriental</v>
          </cell>
        </row>
        <row r="682">
          <cell r="A682">
            <v>2951</v>
          </cell>
          <cell r="B682" t="str">
            <v xml:space="preserve">Fernando Mejia  Bone </v>
          </cell>
          <cell r="C682" t="str">
            <v>Supervisor Técnico Comercial</v>
          </cell>
          <cell r="D682" t="str">
            <v>Comercial Las Américas GT</v>
          </cell>
          <cell r="E682" t="str">
            <v>Gcia Regional Sto Dgo Centro</v>
          </cell>
        </row>
        <row r="683">
          <cell r="A683">
            <v>2952</v>
          </cell>
          <cell r="B683" t="str">
            <v xml:space="preserve">Felipe Adalberto   Rodriguez  Ciprian </v>
          </cell>
          <cell r="C683" t="str">
            <v>Subgerente Disciplina Mercado</v>
          </cell>
          <cell r="D683" t="str">
            <v>Comercial Los Mameyes DP</v>
          </cell>
          <cell r="E683" t="str">
            <v>Gcia Regional Sto Dgo Centro</v>
          </cell>
        </row>
        <row r="684">
          <cell r="A684">
            <v>2954</v>
          </cell>
          <cell r="B684" t="str">
            <v xml:space="preserve">Alex Marte German </v>
          </cell>
          <cell r="C684" t="str">
            <v>Supervisor Técnico Comercial</v>
          </cell>
          <cell r="D684" t="str">
            <v>Comercial Invivienda GT</v>
          </cell>
          <cell r="E684" t="str">
            <v>Gcia Regional Sto Dgo Oriental</v>
          </cell>
        </row>
        <row r="685">
          <cell r="A685">
            <v>2955</v>
          </cell>
          <cell r="B685" t="str">
            <v xml:space="preserve">Jissel George Rodriguez </v>
          </cell>
          <cell r="C685" t="str">
            <v>Asistente Administrativa</v>
          </cell>
          <cell r="D685" t="str">
            <v>Subestaciones</v>
          </cell>
          <cell r="E685" t="str">
            <v>Subestaciones</v>
          </cell>
        </row>
        <row r="686">
          <cell r="A686">
            <v>2956</v>
          </cell>
          <cell r="B686" t="str">
            <v xml:space="preserve">Melvin  Andres Acosta Padilla </v>
          </cell>
          <cell r="C686" t="str">
            <v>Coord Disciplina de Mercado</v>
          </cell>
          <cell r="D686" t="str">
            <v>Comercial Invivienda DP</v>
          </cell>
          <cell r="E686" t="str">
            <v>Gcia Regional Sto Dgo Oriental</v>
          </cell>
        </row>
        <row r="687">
          <cell r="A687">
            <v>2959</v>
          </cell>
          <cell r="B687" t="str">
            <v xml:space="preserve">Victor Pujols Rodriguez </v>
          </cell>
          <cell r="C687" t="str">
            <v>Supervisor Técnico Comercial</v>
          </cell>
          <cell r="D687" t="str">
            <v>Comercial La Romana GT</v>
          </cell>
          <cell r="E687" t="str">
            <v>Gerencia Regional, Región Este</v>
          </cell>
        </row>
        <row r="688">
          <cell r="A688">
            <v>2961</v>
          </cell>
          <cell r="B688" t="str">
            <v xml:space="preserve">Johanna Raquel Rabassa Diaz </v>
          </cell>
          <cell r="C688" t="str">
            <v>Agente Comercial</v>
          </cell>
          <cell r="D688" t="str">
            <v>Comercial San Pedro ATC</v>
          </cell>
          <cell r="E688" t="str">
            <v>Gerencia Regional, Región Este</v>
          </cell>
        </row>
        <row r="689">
          <cell r="A689">
            <v>2962</v>
          </cell>
          <cell r="B689" t="str">
            <v xml:space="preserve">Reynaldo Antonio Castellano Fernandez </v>
          </cell>
          <cell r="C689" t="str">
            <v>Asistente Planificación Ingeni</v>
          </cell>
          <cell r="D689" t="str">
            <v>Ingeniería &amp; Obras</v>
          </cell>
          <cell r="E689" t="str">
            <v>Planificación &amp; Ingeniería</v>
          </cell>
        </row>
        <row r="690">
          <cell r="A690">
            <v>2963</v>
          </cell>
          <cell r="B690" t="str">
            <v xml:space="preserve">Yenny Mercedes Santos  Reynoso </v>
          </cell>
          <cell r="C690" t="str">
            <v>Agente Comercial</v>
          </cell>
          <cell r="D690" t="str">
            <v>Comercial Las Américas ATC</v>
          </cell>
          <cell r="E690" t="str">
            <v>Gcia Regional Sto Dgo Centro</v>
          </cell>
        </row>
        <row r="691">
          <cell r="A691">
            <v>2964</v>
          </cell>
          <cell r="B691" t="str">
            <v xml:space="preserve">Billy Vicente Mejia </v>
          </cell>
          <cell r="C691" t="str">
            <v>Analista Procesamiento Datos</v>
          </cell>
          <cell r="D691" t="str">
            <v>Comercial Duarte DP</v>
          </cell>
          <cell r="E691" t="str">
            <v>Gcia Regional Sto Dgo Centro</v>
          </cell>
        </row>
        <row r="692">
          <cell r="A692">
            <v>2965</v>
          </cell>
          <cell r="B692" t="str">
            <v xml:space="preserve">Claudia Penelope Peña Morales </v>
          </cell>
          <cell r="C692" t="str">
            <v>Agente Comercial</v>
          </cell>
          <cell r="D692" t="str">
            <v>Comercial Cancino ATC</v>
          </cell>
          <cell r="E692" t="str">
            <v>Gcia Regional Sto Dgo Oriental</v>
          </cell>
        </row>
        <row r="693">
          <cell r="A693">
            <v>2966</v>
          </cell>
          <cell r="B693" t="str">
            <v xml:space="preserve">Manuel Antonio Sanchez  Holguin </v>
          </cell>
          <cell r="C693" t="str">
            <v>Ejecutivo Comercial Grandes Cl</v>
          </cell>
          <cell r="D693" t="str">
            <v>Grandes Clientes</v>
          </cell>
          <cell r="E693" t="str">
            <v>Comercial</v>
          </cell>
        </row>
        <row r="694">
          <cell r="A694">
            <v>2969</v>
          </cell>
          <cell r="B694" t="str">
            <v xml:space="preserve">Jose Altagracia Roble  Rodriguez </v>
          </cell>
          <cell r="C694" t="str">
            <v>Técnico Controles II</v>
          </cell>
          <cell r="D694" t="str">
            <v>Protección &amp; Escada</v>
          </cell>
          <cell r="E694" t="str">
            <v>Subestaciones</v>
          </cell>
        </row>
        <row r="695">
          <cell r="A695">
            <v>2971</v>
          </cell>
          <cell r="B695" t="str">
            <v xml:space="preserve">Jose Antonio Santana Encarnacion </v>
          </cell>
          <cell r="C695" t="str">
            <v>Coord Técnico Comercial</v>
          </cell>
          <cell r="D695" t="str">
            <v>Comercial San Pedro GT</v>
          </cell>
          <cell r="E695" t="str">
            <v>Gerencia Regional, Región Este</v>
          </cell>
        </row>
        <row r="696">
          <cell r="A696">
            <v>2972</v>
          </cell>
          <cell r="B696" t="str">
            <v xml:space="preserve">Genaro Calderon Reyes </v>
          </cell>
          <cell r="C696" t="str">
            <v>Coord Técnico Comercial</v>
          </cell>
          <cell r="D696" t="str">
            <v>Comercial Boca Chica GT</v>
          </cell>
          <cell r="E696" t="str">
            <v>Gerencia Regional, Región Este</v>
          </cell>
        </row>
        <row r="697">
          <cell r="A697">
            <v>2975</v>
          </cell>
          <cell r="B697" t="str">
            <v xml:space="preserve">Aneudy Eliezer Almonte Sosa </v>
          </cell>
          <cell r="C697" t="str">
            <v>Analista de Datos</v>
          </cell>
          <cell r="D697" t="str">
            <v>Reportes &amp; Estrategia</v>
          </cell>
          <cell r="E697" t="str">
            <v>Aseguramiento de Ingresos</v>
          </cell>
        </row>
        <row r="698">
          <cell r="A698">
            <v>2976</v>
          </cell>
          <cell r="B698" t="str">
            <v xml:space="preserve">Axel Moises Lamarche Heredia </v>
          </cell>
          <cell r="C698" t="str">
            <v>Subgerente Técnico Comercial</v>
          </cell>
          <cell r="D698" t="str">
            <v>Comercial Invivienda GT</v>
          </cell>
          <cell r="E698" t="str">
            <v>Gcia Regional Sto Dgo Oriental</v>
          </cell>
        </row>
        <row r="699">
          <cell r="A699">
            <v>2978</v>
          </cell>
          <cell r="B699" t="str">
            <v xml:space="preserve">Eglis Mendez Guillermo </v>
          </cell>
          <cell r="C699" t="str">
            <v>Analista Compra de Energía I</v>
          </cell>
          <cell r="D699" t="str">
            <v>Compra de Energía</v>
          </cell>
          <cell r="E699" t="str">
            <v>Reducción de Pérdidas</v>
          </cell>
        </row>
        <row r="700">
          <cell r="A700">
            <v>2980</v>
          </cell>
          <cell r="B700" t="str">
            <v xml:space="preserve">Dario Ulloa Calvo </v>
          </cell>
          <cell r="C700" t="str">
            <v>Supervisor Técnico Comercial</v>
          </cell>
          <cell r="D700" t="str">
            <v>Comercial Invivienda GT</v>
          </cell>
          <cell r="E700" t="str">
            <v>Gcia Regional Sto Dgo Oriental</v>
          </cell>
        </row>
        <row r="701">
          <cell r="A701">
            <v>2981</v>
          </cell>
          <cell r="B701" t="str">
            <v xml:space="preserve">Endel Leonardo Beltre Matos </v>
          </cell>
          <cell r="C701" t="str">
            <v>Analista Procesamiento Datos</v>
          </cell>
          <cell r="D701" t="str">
            <v>Comercial Boca Chica DP</v>
          </cell>
          <cell r="E701" t="str">
            <v>Gerencia Regional, Región Este</v>
          </cell>
        </row>
        <row r="702">
          <cell r="A702">
            <v>2982</v>
          </cell>
          <cell r="B702" t="str">
            <v xml:space="preserve">Sahira Joanna Diaz Peña </v>
          </cell>
          <cell r="C702" t="str">
            <v>Agente Comercial</v>
          </cell>
          <cell r="D702" t="str">
            <v>Comercial Invivienda ATC</v>
          </cell>
          <cell r="E702" t="str">
            <v>Gcia Regional Sto Dgo Oriental</v>
          </cell>
        </row>
        <row r="703">
          <cell r="A703">
            <v>2983</v>
          </cell>
          <cell r="B703" t="str">
            <v xml:space="preserve">Martin Alexis Jimenez Garcia </v>
          </cell>
          <cell r="C703" t="str">
            <v>Supervisor Técnico Comercial</v>
          </cell>
          <cell r="D703" t="str">
            <v>Comercial La Romana GT</v>
          </cell>
          <cell r="E703" t="str">
            <v>Gerencia Regional, Región Este</v>
          </cell>
        </row>
        <row r="704">
          <cell r="A704">
            <v>2985</v>
          </cell>
          <cell r="B704" t="str">
            <v xml:space="preserve">Alexander Antonio Rosado De La  Cruz </v>
          </cell>
          <cell r="C704" t="str">
            <v>Agente Comercial</v>
          </cell>
          <cell r="D704" t="str">
            <v>Comercial Villa Mella ATC</v>
          </cell>
          <cell r="E704" t="str">
            <v>Gcia Regional Sto Dgo Norte</v>
          </cell>
        </row>
        <row r="705">
          <cell r="A705">
            <v>2987</v>
          </cell>
          <cell r="B705" t="str">
            <v xml:space="preserve">Jose Miguel Piña Rodriguez </v>
          </cell>
          <cell r="C705" t="str">
            <v>Subgerente Servicio al Cliente</v>
          </cell>
          <cell r="D705" t="str">
            <v>Comercial Invivienda ATC</v>
          </cell>
          <cell r="E705" t="str">
            <v>Gcia Regional Sto Dgo Oriental</v>
          </cell>
        </row>
        <row r="706">
          <cell r="A706">
            <v>2988</v>
          </cell>
          <cell r="B706" t="str">
            <v xml:space="preserve">Daniel Enrique  Duran  Garcia </v>
          </cell>
          <cell r="C706" t="str">
            <v>Gerente Zonal</v>
          </cell>
          <cell r="D706" t="str">
            <v>Comercial Las Américas ATC</v>
          </cell>
          <cell r="E706" t="str">
            <v>Gcia Regional Sto Dgo Centro</v>
          </cell>
        </row>
        <row r="707">
          <cell r="A707">
            <v>2989</v>
          </cell>
          <cell r="B707" t="str">
            <v xml:space="preserve">Yaris  Carmen Calderon De Peña </v>
          </cell>
          <cell r="C707" t="str">
            <v>Agente Comercial</v>
          </cell>
          <cell r="D707" t="str">
            <v>Comercial Higuey ATC</v>
          </cell>
          <cell r="E707" t="str">
            <v>Gerencia Regional, Región Este</v>
          </cell>
        </row>
        <row r="708">
          <cell r="A708">
            <v>2991</v>
          </cell>
          <cell r="B708" t="str">
            <v xml:space="preserve">Kisairis  Lara Mejia </v>
          </cell>
          <cell r="C708" t="str">
            <v>Asistente Administrativa</v>
          </cell>
          <cell r="D708" t="str">
            <v>Dirección Comercial</v>
          </cell>
          <cell r="E708" t="str">
            <v>Comercial</v>
          </cell>
        </row>
        <row r="709">
          <cell r="A709">
            <v>2992</v>
          </cell>
          <cell r="B709" t="str">
            <v xml:space="preserve">Raisa Mercedes De Jesus </v>
          </cell>
          <cell r="C709" t="str">
            <v>Agente Comercial</v>
          </cell>
          <cell r="D709" t="str">
            <v>Comercial Higuey ATC</v>
          </cell>
          <cell r="E709" t="str">
            <v>Gerencia Regional, Región Este</v>
          </cell>
        </row>
        <row r="710">
          <cell r="A710">
            <v>2993</v>
          </cell>
          <cell r="B710" t="str">
            <v xml:space="preserve">Wilben Figueroa  Rodriguez </v>
          </cell>
          <cell r="C710" t="str">
            <v>Analista Gestión Calidad Serv.</v>
          </cell>
          <cell r="D710" t="str">
            <v>Gerencia Regional SDQ Oriental</v>
          </cell>
          <cell r="E710" t="str">
            <v>Gcia Regional Sto Dgo Oriental</v>
          </cell>
        </row>
        <row r="711">
          <cell r="A711">
            <v>2996</v>
          </cell>
          <cell r="B711" t="str">
            <v xml:space="preserve">Esvelin Feliz Cuesta </v>
          </cell>
          <cell r="C711" t="str">
            <v>Asistente Administrativa</v>
          </cell>
          <cell r="D711" t="str">
            <v>Dirección Reducción Pérdidas</v>
          </cell>
          <cell r="E711" t="str">
            <v>Reducción de Pérdidas</v>
          </cell>
        </row>
        <row r="712">
          <cell r="A712">
            <v>2998</v>
          </cell>
          <cell r="B712" t="str">
            <v xml:space="preserve">Lorna Loraina Dotel Guilliani </v>
          </cell>
          <cell r="C712" t="str">
            <v>Gerente Gestión de Calidad</v>
          </cell>
          <cell r="D712" t="str">
            <v>Gestión de Calidad</v>
          </cell>
          <cell r="E712" t="str">
            <v>Gestión de Calidad</v>
          </cell>
        </row>
        <row r="713">
          <cell r="A713">
            <v>3001</v>
          </cell>
          <cell r="B713" t="str">
            <v xml:space="preserve">Boris Alexis Gil Tamarez </v>
          </cell>
          <cell r="C713" t="str">
            <v>Subgerente Disciplina Mercado</v>
          </cell>
          <cell r="D713" t="str">
            <v>Comercial Independencia DP</v>
          </cell>
          <cell r="E713" t="str">
            <v>Gcia Regional Sto Dgo Centro</v>
          </cell>
        </row>
        <row r="714">
          <cell r="A714">
            <v>3002</v>
          </cell>
          <cell r="B714" t="str">
            <v xml:space="preserve">Jovanny Yocasta Pen Santana </v>
          </cell>
          <cell r="C714" t="str">
            <v>Jefe Depto. Normas Tecnicas</v>
          </cell>
          <cell r="D714" t="str">
            <v>Normas Técnicas</v>
          </cell>
          <cell r="E714" t="str">
            <v>Planificación &amp; Ingeniería</v>
          </cell>
        </row>
        <row r="715">
          <cell r="A715">
            <v>3003</v>
          </cell>
          <cell r="B715" t="str">
            <v xml:space="preserve">Ramon Antonio Travieso   </v>
          </cell>
          <cell r="C715" t="str">
            <v>Operador MT- BT</v>
          </cell>
          <cell r="D715" t="str">
            <v>Operación Tiempo Real</v>
          </cell>
          <cell r="E715" t="str">
            <v>Operaciones</v>
          </cell>
        </row>
        <row r="716">
          <cell r="A716">
            <v>3006</v>
          </cell>
          <cell r="B716" t="str">
            <v xml:space="preserve">Frank Felix Acosta De Jesus </v>
          </cell>
          <cell r="C716" t="str">
            <v>Supervisor Técnico Comercial</v>
          </cell>
          <cell r="D716" t="str">
            <v>Comercial La Romana GT</v>
          </cell>
          <cell r="E716" t="str">
            <v>Gerencia Regional, Región Este</v>
          </cell>
        </row>
        <row r="717">
          <cell r="A717">
            <v>3008</v>
          </cell>
          <cell r="B717" t="str">
            <v xml:space="preserve">Gladys  Carolina Calcaño Hernandez </v>
          </cell>
          <cell r="C717" t="str">
            <v>Subgerente Servicio al Cliente</v>
          </cell>
          <cell r="D717" t="str">
            <v>Comercial Duarte ATC</v>
          </cell>
          <cell r="E717" t="str">
            <v>Gcia Regional Sto Dgo Centro</v>
          </cell>
        </row>
        <row r="718">
          <cell r="A718">
            <v>3016</v>
          </cell>
          <cell r="B718" t="str">
            <v xml:space="preserve">Celso Dominguez Difot </v>
          </cell>
          <cell r="C718" t="str">
            <v>Gerente Cuentas x Pagar</v>
          </cell>
          <cell r="D718" t="str">
            <v>Finanzas</v>
          </cell>
          <cell r="E718" t="str">
            <v>Finanzas</v>
          </cell>
        </row>
        <row r="719">
          <cell r="A719">
            <v>3017</v>
          </cell>
          <cell r="B719" t="str">
            <v xml:space="preserve">Kelbin Junior Del Rosario  </v>
          </cell>
          <cell r="C719" t="str">
            <v>Técnico Comercial</v>
          </cell>
          <cell r="D719" t="str">
            <v>Comercial La Romana GT</v>
          </cell>
          <cell r="E719" t="str">
            <v>Gerencia Regional, Región Este</v>
          </cell>
        </row>
        <row r="720">
          <cell r="A720">
            <v>3018</v>
          </cell>
          <cell r="B720" t="str">
            <v xml:space="preserve">Raylin Francisco De Paula  </v>
          </cell>
          <cell r="C720" t="str">
            <v>Supervisor Técnico Comercial</v>
          </cell>
          <cell r="D720" t="str">
            <v>Comercial Higuey GT</v>
          </cell>
          <cell r="E720" t="str">
            <v>Gerencia Regional, Región Este</v>
          </cell>
        </row>
        <row r="721">
          <cell r="A721">
            <v>3020</v>
          </cell>
          <cell r="B721" t="str">
            <v xml:space="preserve">Felix Geovanni  Guzman </v>
          </cell>
          <cell r="C721" t="str">
            <v>Analista Facturación</v>
          </cell>
          <cell r="D721" t="str">
            <v>Comercial Centralizado</v>
          </cell>
          <cell r="E721" t="str">
            <v>Gestión Comercial</v>
          </cell>
        </row>
        <row r="722">
          <cell r="A722">
            <v>3021</v>
          </cell>
          <cell r="B722" t="str">
            <v xml:space="preserve">Wander Rufo Familia Luciano </v>
          </cell>
          <cell r="C722" t="str">
            <v>Operador AT  MT</v>
          </cell>
          <cell r="D722" t="str">
            <v>Operación Tiempo Real</v>
          </cell>
          <cell r="E722" t="str">
            <v>Operaciones</v>
          </cell>
        </row>
        <row r="723">
          <cell r="A723">
            <v>3022</v>
          </cell>
          <cell r="B723" t="str">
            <v xml:space="preserve">Willis Jhonny Mejia Garcia </v>
          </cell>
          <cell r="C723" t="str">
            <v>Operador AT  MT</v>
          </cell>
          <cell r="D723" t="str">
            <v>Operación Tiempo Real</v>
          </cell>
          <cell r="E723" t="str">
            <v>Operaciones</v>
          </cell>
        </row>
        <row r="724">
          <cell r="A724">
            <v>3023</v>
          </cell>
          <cell r="B724" t="str">
            <v xml:space="preserve">Edison Camilis  Pujols </v>
          </cell>
          <cell r="C724" t="str">
            <v>Supervisor Técnico Comercial</v>
          </cell>
          <cell r="D724" t="str">
            <v>Comercial Duarte GT</v>
          </cell>
          <cell r="E724" t="str">
            <v>Gcia Regional Sto Dgo Centro</v>
          </cell>
        </row>
        <row r="725">
          <cell r="A725">
            <v>3024</v>
          </cell>
          <cell r="B725" t="str">
            <v xml:space="preserve">Jovanny  Gonzalez Brea </v>
          </cell>
          <cell r="C725" t="str">
            <v>Coord Técnico Comercial</v>
          </cell>
          <cell r="D725" t="str">
            <v>Comercial Duarte GT</v>
          </cell>
          <cell r="E725" t="str">
            <v>Gcia Regional Sto Dgo Centro</v>
          </cell>
        </row>
        <row r="726">
          <cell r="A726">
            <v>3025</v>
          </cell>
          <cell r="B726" t="str">
            <v xml:space="preserve">Secundino Martinez Gonzalez </v>
          </cell>
          <cell r="C726" t="str">
            <v>Ayudante de Red</v>
          </cell>
          <cell r="D726" t="str">
            <v>Emergencia Sto. Dgo.</v>
          </cell>
          <cell r="E726" t="str">
            <v>Mantenimiento &amp; Obra</v>
          </cell>
        </row>
        <row r="727">
          <cell r="A727">
            <v>3027</v>
          </cell>
          <cell r="B727" t="str">
            <v xml:space="preserve">Americo Alcantara Ferreras </v>
          </cell>
          <cell r="C727" t="str">
            <v>Supervisor Técnico Comercial</v>
          </cell>
          <cell r="D727" t="str">
            <v>Comercial Independencia GT</v>
          </cell>
          <cell r="E727" t="str">
            <v>Gcia Regional Sto Dgo Centro</v>
          </cell>
        </row>
        <row r="728">
          <cell r="A728">
            <v>3029</v>
          </cell>
          <cell r="B728" t="str">
            <v xml:space="preserve">Juan Martin Mejia  Acosta </v>
          </cell>
          <cell r="C728" t="str">
            <v>Supervisor de Redes</v>
          </cell>
          <cell r="D728" t="str">
            <v>Mtto. &amp; Avería TST</v>
          </cell>
          <cell r="E728" t="str">
            <v>Mantenimiento &amp; Obra</v>
          </cell>
        </row>
        <row r="729">
          <cell r="A729">
            <v>3030</v>
          </cell>
          <cell r="B729" t="str">
            <v xml:space="preserve">Ernesto De Leon Rosario </v>
          </cell>
          <cell r="C729" t="str">
            <v>liniero MT BT</v>
          </cell>
          <cell r="D729" t="str">
            <v>Mantenimiento &amp; Alumbrado Públ</v>
          </cell>
          <cell r="E729" t="str">
            <v>Mantenimiento &amp; Obra</v>
          </cell>
        </row>
        <row r="730">
          <cell r="A730">
            <v>3031</v>
          </cell>
          <cell r="B730" t="str">
            <v xml:space="preserve">Narciso Melendez Cuevas </v>
          </cell>
          <cell r="C730" t="str">
            <v>Lector Distribuidor</v>
          </cell>
          <cell r="D730" t="str">
            <v>Comercial Las Américas GT</v>
          </cell>
          <cell r="E730" t="str">
            <v>Gcia Regional Sto Dgo Centro</v>
          </cell>
        </row>
        <row r="731">
          <cell r="A731">
            <v>3032</v>
          </cell>
          <cell r="B731" t="str">
            <v xml:space="preserve">Ramon Rolando Hernandez De  L A Cruz </v>
          </cell>
          <cell r="C731" t="str">
            <v>Analista Procesamiento Datos</v>
          </cell>
          <cell r="D731" t="str">
            <v>Comercial La Romana DP</v>
          </cell>
          <cell r="E731" t="str">
            <v>Gerencia Regional, Región Este</v>
          </cell>
        </row>
        <row r="732">
          <cell r="A732">
            <v>3033</v>
          </cell>
          <cell r="B732" t="str">
            <v xml:space="preserve">Santiago Lugo Rodriguez </v>
          </cell>
          <cell r="C732" t="str">
            <v>Lector Distribuidor</v>
          </cell>
          <cell r="D732" t="str">
            <v>Comercial Cancino GT</v>
          </cell>
          <cell r="E732" t="str">
            <v>Gcia Regional Sto Dgo Oriental</v>
          </cell>
        </row>
        <row r="733">
          <cell r="A733">
            <v>3036</v>
          </cell>
          <cell r="B733" t="str">
            <v xml:space="preserve">Francisco Mota Mercedes </v>
          </cell>
          <cell r="C733" t="str">
            <v>Supervisor Técnico Comercial</v>
          </cell>
          <cell r="D733" t="str">
            <v>Comercial Higuey GT</v>
          </cell>
          <cell r="E733" t="str">
            <v>Gerencia Regional, Región Este</v>
          </cell>
        </row>
        <row r="734">
          <cell r="A734">
            <v>3038</v>
          </cell>
          <cell r="B734" t="str">
            <v xml:space="preserve">Enrique Jorge Uzcategui  Orta </v>
          </cell>
          <cell r="C734" t="str">
            <v>Líder Excelencia Técnico Comercial</v>
          </cell>
          <cell r="D734" t="str">
            <v>PROYECTOS COM-SIST COMERCIAL</v>
          </cell>
          <cell r="E734" t="str">
            <v>Gestión Comercial</v>
          </cell>
        </row>
        <row r="735">
          <cell r="A735">
            <v>3040</v>
          </cell>
          <cell r="B735" t="str">
            <v xml:space="preserve">Carlos Leandro Mendez Severino </v>
          </cell>
          <cell r="C735" t="str">
            <v>Lector Distribuidor</v>
          </cell>
          <cell r="D735" t="str">
            <v>Comercial Invivienda GT</v>
          </cell>
          <cell r="E735" t="str">
            <v>Gcia Regional Sto Dgo Oriental</v>
          </cell>
        </row>
        <row r="736">
          <cell r="A736">
            <v>3041</v>
          </cell>
          <cell r="B736" t="str">
            <v xml:space="preserve">Franklin Abreu Gil </v>
          </cell>
          <cell r="C736" t="str">
            <v>Lector Distribuidor</v>
          </cell>
          <cell r="D736" t="str">
            <v>Comercial Higuey GT</v>
          </cell>
          <cell r="E736" t="str">
            <v>Gerencia Regional, Región Este</v>
          </cell>
        </row>
        <row r="737">
          <cell r="A737">
            <v>3042</v>
          </cell>
          <cell r="B737" t="str">
            <v xml:space="preserve">Dayana Jimenez Polanco </v>
          </cell>
          <cell r="C737" t="str">
            <v>Analista Procesamiento Datos</v>
          </cell>
          <cell r="D737" t="str">
            <v>Comercial Duarte DP</v>
          </cell>
          <cell r="E737" t="str">
            <v>Gcia Regional Sto Dgo Centro</v>
          </cell>
        </row>
        <row r="738">
          <cell r="A738">
            <v>3044</v>
          </cell>
          <cell r="B738" t="str">
            <v xml:space="preserve">Franklin Cordero Nuñez </v>
          </cell>
          <cell r="C738" t="str">
            <v>Administrador Sistemas</v>
          </cell>
          <cell r="D738" t="str">
            <v>Administración Sistemas y Proy</v>
          </cell>
          <cell r="E738" t="str">
            <v>Administración de Sistemas y P</v>
          </cell>
        </row>
        <row r="739">
          <cell r="A739">
            <v>3046</v>
          </cell>
          <cell r="B739" t="str">
            <v xml:space="preserve">Elias  Encarnacion Montero </v>
          </cell>
          <cell r="C739" t="str">
            <v>Coordinador Servicio Cliente</v>
          </cell>
          <cell r="D739" t="str">
            <v>Comercial Independencia ATC</v>
          </cell>
          <cell r="E739" t="str">
            <v>Gcia Regional Sto Dgo Centro</v>
          </cell>
        </row>
        <row r="740">
          <cell r="A740">
            <v>3047</v>
          </cell>
          <cell r="B740" t="str">
            <v xml:space="preserve">Felix Radames Garcia Peña </v>
          </cell>
          <cell r="C740" t="str">
            <v>Supervisor Técnico Comercial</v>
          </cell>
          <cell r="D740" t="str">
            <v>Comercial Higuey GT</v>
          </cell>
          <cell r="E740" t="str">
            <v>Gerencia Regional, Región Este</v>
          </cell>
        </row>
        <row r="741">
          <cell r="A741">
            <v>3048</v>
          </cell>
          <cell r="B741" t="str">
            <v xml:space="preserve">Gerardo Luis  Almonte </v>
          </cell>
          <cell r="C741" t="str">
            <v>Supervisor Técnico Comercial</v>
          </cell>
          <cell r="D741" t="str">
            <v>Comercial Las Américas GT</v>
          </cell>
          <cell r="E741" t="str">
            <v>Gcia Regional Sto Dgo Centro</v>
          </cell>
        </row>
        <row r="742">
          <cell r="A742">
            <v>3050</v>
          </cell>
          <cell r="B742" t="str">
            <v xml:space="preserve">Francisco Alberto Peguero  Gonzalez </v>
          </cell>
          <cell r="C742" t="str">
            <v>Agente Comercial</v>
          </cell>
          <cell r="D742" t="str">
            <v>Comercial Independencia ATC</v>
          </cell>
          <cell r="E742" t="str">
            <v>Gcia Regional Sto Dgo Centro</v>
          </cell>
        </row>
        <row r="743">
          <cell r="A743">
            <v>3054</v>
          </cell>
          <cell r="B743" t="str">
            <v xml:space="preserve">Manuel Valentin Peguero Canario </v>
          </cell>
          <cell r="C743" t="str">
            <v>Supervisor Técnico Comercial</v>
          </cell>
          <cell r="D743" t="str">
            <v>Comercial Cancino GT</v>
          </cell>
          <cell r="E743" t="str">
            <v>Gcia Regional Sto Dgo Oriental</v>
          </cell>
        </row>
        <row r="744">
          <cell r="A744">
            <v>3056</v>
          </cell>
          <cell r="B744" t="str">
            <v xml:space="preserve">Aaron Daniel  Suarez Hilario </v>
          </cell>
          <cell r="C744" t="str">
            <v>Gerente Litigios</v>
          </cell>
          <cell r="D744" t="str">
            <v>Litigios &amp; Asuntos Laborales</v>
          </cell>
          <cell r="E744" t="str">
            <v>Consultoría Jurídica</v>
          </cell>
        </row>
        <row r="745">
          <cell r="A745">
            <v>3058</v>
          </cell>
          <cell r="B745" t="str">
            <v xml:space="preserve">Javiel Dishmey Severino </v>
          </cell>
          <cell r="C745" t="str">
            <v>Técnico Comercial</v>
          </cell>
          <cell r="D745" t="str">
            <v>Comercial La Romana GT</v>
          </cell>
          <cell r="E745" t="str">
            <v>Gerencia Regional, Región Este</v>
          </cell>
        </row>
        <row r="746">
          <cell r="A746">
            <v>3059</v>
          </cell>
          <cell r="B746" t="str">
            <v xml:space="preserve">Pedro Domingo Jimenez  </v>
          </cell>
          <cell r="C746" t="str">
            <v>Técnico Comercial</v>
          </cell>
          <cell r="D746" t="str">
            <v>Comercial Hato Mayor GT</v>
          </cell>
          <cell r="E746" t="str">
            <v>Gerencia Regional, Región Este</v>
          </cell>
        </row>
        <row r="747">
          <cell r="A747">
            <v>3060</v>
          </cell>
          <cell r="B747" t="str">
            <v xml:space="preserve">Victor Manuel  Perez Paulino </v>
          </cell>
          <cell r="C747" t="str">
            <v>Supervisor Técnico Comercial</v>
          </cell>
          <cell r="D747" t="str">
            <v>Comercial Las Américas GT</v>
          </cell>
          <cell r="E747" t="str">
            <v>Gcia Regional Sto Dgo Centro</v>
          </cell>
        </row>
        <row r="748">
          <cell r="A748">
            <v>3061</v>
          </cell>
          <cell r="B748" t="str">
            <v xml:space="preserve">Julian Javier Vasquez Perez </v>
          </cell>
          <cell r="C748" t="str">
            <v>Coord Técnico Comercial</v>
          </cell>
          <cell r="D748" t="str">
            <v>Comercial Independencia GT</v>
          </cell>
          <cell r="E748" t="str">
            <v>Gcia Regional Sto Dgo Centro</v>
          </cell>
        </row>
        <row r="749">
          <cell r="A749">
            <v>3062</v>
          </cell>
          <cell r="B749" t="str">
            <v xml:space="preserve">Amaurys Antonio  Hernandez Faña </v>
          </cell>
          <cell r="C749" t="str">
            <v>Subgerente Técnico Comercial</v>
          </cell>
          <cell r="D749" t="str">
            <v>Comercial Duarte GT</v>
          </cell>
          <cell r="E749" t="str">
            <v>Gcia Regional Sto Dgo Centro</v>
          </cell>
        </row>
        <row r="750">
          <cell r="A750">
            <v>3063</v>
          </cell>
          <cell r="B750" t="str">
            <v xml:space="preserve">Jose Miguel Martinez   Henriquez </v>
          </cell>
          <cell r="C750" t="str">
            <v>Supervisor Técnico Comercial</v>
          </cell>
          <cell r="D750" t="str">
            <v>Comercial Las Américas GT</v>
          </cell>
          <cell r="E750" t="str">
            <v>Gcia Regional Sto Dgo Centro</v>
          </cell>
        </row>
        <row r="751">
          <cell r="A751">
            <v>3065</v>
          </cell>
          <cell r="B751" t="str">
            <v xml:space="preserve">Magnolia   Batista Santana </v>
          </cell>
          <cell r="C751" t="str">
            <v>Agente Comercial</v>
          </cell>
          <cell r="D751" t="str">
            <v>Comercial Las Américas ATC</v>
          </cell>
          <cell r="E751" t="str">
            <v>Gcia Regional Sto Dgo Centro</v>
          </cell>
        </row>
        <row r="752">
          <cell r="A752">
            <v>3066</v>
          </cell>
          <cell r="B752" t="str">
            <v xml:space="preserve">Francisco Antonio  Diaz Garcia </v>
          </cell>
          <cell r="C752" t="str">
            <v>Supervisor Técnico Comercial</v>
          </cell>
          <cell r="D752" t="str">
            <v>Comercial Sabana Perdida GT</v>
          </cell>
          <cell r="E752" t="str">
            <v>Gcia Regional Sto Dgo Norte</v>
          </cell>
        </row>
        <row r="753">
          <cell r="A753">
            <v>3068</v>
          </cell>
          <cell r="B753" t="str">
            <v xml:space="preserve">Emmanuel  De  Los  Santos Sanchez </v>
          </cell>
          <cell r="C753" t="str">
            <v>Supervisor Técnico Comercial</v>
          </cell>
          <cell r="D753" t="str">
            <v>Comercial Las Américas GT</v>
          </cell>
          <cell r="E753" t="str">
            <v>Gcia Regional Sto Dgo Centro</v>
          </cell>
        </row>
        <row r="754">
          <cell r="A754">
            <v>3069</v>
          </cell>
          <cell r="B754" t="str">
            <v xml:space="preserve">Sara Esther Ramirez De  La  Cruz </v>
          </cell>
          <cell r="C754" t="str">
            <v>Agente Comercial</v>
          </cell>
          <cell r="D754" t="str">
            <v>Comercial Villa Mella ATC</v>
          </cell>
          <cell r="E754" t="str">
            <v>Gcia Regional Sto Dgo Norte</v>
          </cell>
        </row>
        <row r="755">
          <cell r="A755">
            <v>3072</v>
          </cell>
          <cell r="B755" t="str">
            <v xml:space="preserve">Wilquin Saul Feliz Nuñez </v>
          </cell>
          <cell r="C755" t="str">
            <v>Lector Distribuidor</v>
          </cell>
          <cell r="D755" t="str">
            <v>Comercial Las Américas GT</v>
          </cell>
          <cell r="E755" t="str">
            <v>Gcia Regional Sto Dgo Centro</v>
          </cell>
        </row>
        <row r="756">
          <cell r="A756">
            <v>3073</v>
          </cell>
          <cell r="B756" t="str">
            <v xml:space="preserve">Maria De Los Angeles Peguero Duarte </v>
          </cell>
          <cell r="C756" t="str">
            <v>Apoyo Logístico</v>
          </cell>
          <cell r="D756" t="str">
            <v>Comercial Hato Mayor ATC</v>
          </cell>
          <cell r="E756" t="str">
            <v>Gerencia Regional, Región Este</v>
          </cell>
        </row>
        <row r="757">
          <cell r="A757">
            <v>3075</v>
          </cell>
          <cell r="B757" t="str">
            <v xml:space="preserve">Soribel Yegene Quezada Jose </v>
          </cell>
          <cell r="C757" t="str">
            <v>Subgerente Seguimiento Operati</v>
          </cell>
          <cell r="D757" t="str">
            <v>Back Office</v>
          </cell>
          <cell r="E757" t="str">
            <v>Gestión Comercial</v>
          </cell>
        </row>
        <row r="758">
          <cell r="A758">
            <v>3077</v>
          </cell>
          <cell r="B758" t="str">
            <v xml:space="preserve">Nairobi Elizabeth  Castillo Castillo </v>
          </cell>
          <cell r="C758" t="str">
            <v>Agente Comercial</v>
          </cell>
          <cell r="D758" t="str">
            <v>Comercial Cancino ATC</v>
          </cell>
          <cell r="E758" t="str">
            <v>Gcia Regional Sto Dgo Oriental</v>
          </cell>
        </row>
        <row r="759">
          <cell r="A759">
            <v>3079</v>
          </cell>
          <cell r="B759" t="str">
            <v xml:space="preserve">Robert Alexander  Frias Martinez </v>
          </cell>
          <cell r="C759" t="str">
            <v>Supervisor Técnico Comercial</v>
          </cell>
          <cell r="D759" t="str">
            <v>Comercial Sabana Perdida GT</v>
          </cell>
          <cell r="E759" t="str">
            <v>Gcia Regional Sto Dgo Norte</v>
          </cell>
        </row>
        <row r="760">
          <cell r="A760">
            <v>3080</v>
          </cell>
          <cell r="B760" t="str">
            <v xml:space="preserve">Salvador  Leonardo Henriquez Polanco </v>
          </cell>
          <cell r="C760" t="str">
            <v>Coord Técnico Comercial</v>
          </cell>
          <cell r="D760" t="str">
            <v>Comercial Duarte GT</v>
          </cell>
          <cell r="E760" t="str">
            <v>Gcia Regional Sto Dgo Centro</v>
          </cell>
        </row>
        <row r="761">
          <cell r="A761">
            <v>3083</v>
          </cell>
          <cell r="B761" t="str">
            <v xml:space="preserve">Luis Eduardo Lemes Silva </v>
          </cell>
          <cell r="C761" t="str">
            <v>Gerente Administración de Sistema</v>
          </cell>
          <cell r="D761" t="str">
            <v>PROYECTOS COM-SIST COMERCIAL</v>
          </cell>
          <cell r="E761" t="str">
            <v>Gestión Comercial</v>
          </cell>
        </row>
        <row r="762">
          <cell r="A762">
            <v>3084</v>
          </cell>
          <cell r="B762" t="str">
            <v xml:space="preserve">Maria Nelly Aparicio Pereira </v>
          </cell>
          <cell r="C762" t="str">
            <v>Gerente Comercial Centralizado</v>
          </cell>
          <cell r="D762" t="str">
            <v>COMERCIAL-INGENIERÍA COMERCIAL</v>
          </cell>
          <cell r="E762" t="str">
            <v>Gestión Comercial</v>
          </cell>
        </row>
        <row r="763">
          <cell r="A763">
            <v>3088</v>
          </cell>
          <cell r="B763" t="str">
            <v xml:space="preserve">Esmeralda Altagracia Ramirez Hernandez </v>
          </cell>
          <cell r="C763" t="str">
            <v>Coord Compras</v>
          </cell>
          <cell r="D763" t="str">
            <v>Compras</v>
          </cell>
          <cell r="E763" t="str">
            <v>Procura &amp; Abastecimiento</v>
          </cell>
        </row>
        <row r="764">
          <cell r="A764">
            <v>3091</v>
          </cell>
          <cell r="B764" t="str">
            <v xml:space="preserve">Sonsonte  Evelin Feliz Placeres </v>
          </cell>
          <cell r="C764" t="str">
            <v>Supervisor Técnico Comercial</v>
          </cell>
          <cell r="D764" t="str">
            <v>Comercial Invivienda GT</v>
          </cell>
          <cell r="E764" t="str">
            <v>Gcia Regional Sto Dgo Oriental</v>
          </cell>
        </row>
        <row r="765">
          <cell r="A765">
            <v>3092</v>
          </cell>
          <cell r="B765" t="str">
            <v xml:space="preserve">Miguel Angel Alvarez Zorrilla </v>
          </cell>
          <cell r="C765" t="str">
            <v>Lector Distribuidor</v>
          </cell>
          <cell r="D765" t="str">
            <v>Comercial San Pedro GT</v>
          </cell>
          <cell r="E765" t="str">
            <v>Gerencia Regional, Región Este</v>
          </cell>
        </row>
        <row r="766">
          <cell r="A766">
            <v>3096</v>
          </cell>
          <cell r="B766" t="str">
            <v xml:space="preserve">Nieves Miguelina   Soriano Acosta   </v>
          </cell>
          <cell r="C766" t="str">
            <v>Agente Comercial</v>
          </cell>
          <cell r="D766" t="str">
            <v>Comercial Monte Plata ATC</v>
          </cell>
          <cell r="E766" t="str">
            <v>Gcia Regional Sto Dgo Norte</v>
          </cell>
        </row>
        <row r="767">
          <cell r="A767">
            <v>3098</v>
          </cell>
          <cell r="B767" t="str">
            <v xml:space="preserve">Edward Alcantara Alvarado </v>
          </cell>
          <cell r="C767" t="str">
            <v>Lector Distribuidor</v>
          </cell>
          <cell r="D767" t="str">
            <v>Comercial Invivienda GT</v>
          </cell>
          <cell r="E767" t="str">
            <v>Gcia Regional Sto Dgo Oriental</v>
          </cell>
        </row>
        <row r="768">
          <cell r="A768">
            <v>3099</v>
          </cell>
          <cell r="B768" t="str">
            <v xml:space="preserve">Florencio Mota Pascual </v>
          </cell>
          <cell r="C768" t="str">
            <v>Supervisor Técnico Comercial</v>
          </cell>
          <cell r="D768" t="str">
            <v>Comercial Monte Plata GT</v>
          </cell>
          <cell r="E768" t="str">
            <v>Gcia Regional Sto Dgo Norte</v>
          </cell>
        </row>
        <row r="769">
          <cell r="A769">
            <v>3100</v>
          </cell>
          <cell r="B769" t="str">
            <v xml:space="preserve">Ruben Dario Rosario Serrano </v>
          </cell>
          <cell r="C769" t="str">
            <v>liniero MT BT</v>
          </cell>
          <cell r="D769" t="str">
            <v>Emergencia Sto. Dgo.</v>
          </cell>
          <cell r="E769" t="str">
            <v>Mantenimiento &amp; Obra</v>
          </cell>
        </row>
        <row r="770">
          <cell r="A770">
            <v>3101</v>
          </cell>
          <cell r="B770" t="str">
            <v xml:space="preserve">Cristian Perdomo Duran </v>
          </cell>
          <cell r="C770" t="str">
            <v>Supervisor Técnico Comercial</v>
          </cell>
          <cell r="D770" t="str">
            <v>Comercial Independencia GT</v>
          </cell>
          <cell r="E770" t="str">
            <v>Gcia Regional Sto Dgo Centro</v>
          </cell>
        </row>
        <row r="771">
          <cell r="A771">
            <v>3103</v>
          </cell>
          <cell r="B771" t="str">
            <v xml:space="preserve">Juan Federico Lara Marte </v>
          </cell>
          <cell r="C771" t="str">
            <v>Supervisor Técnico Comercial</v>
          </cell>
          <cell r="D771" t="str">
            <v>Comercial Independencia GT</v>
          </cell>
          <cell r="E771" t="str">
            <v>Gcia Regional Sto Dgo Centro</v>
          </cell>
        </row>
        <row r="772">
          <cell r="A772">
            <v>3105</v>
          </cell>
          <cell r="B772" t="str">
            <v xml:space="preserve">Otilio  Mercedes  </v>
          </cell>
          <cell r="C772" t="str">
            <v>Técnico Mediciones</v>
          </cell>
          <cell r="D772" t="str">
            <v>Mediciones</v>
          </cell>
          <cell r="E772" t="str">
            <v>Reducción de Pérdidas</v>
          </cell>
        </row>
        <row r="773">
          <cell r="A773">
            <v>3106</v>
          </cell>
          <cell r="B773" t="str">
            <v xml:space="preserve">Danny Manuel Rojas  Lopez </v>
          </cell>
          <cell r="C773" t="str">
            <v>Supervisor Técnico Comercial</v>
          </cell>
          <cell r="D773" t="str">
            <v>Comercial Sabana Perdida GT</v>
          </cell>
          <cell r="E773" t="str">
            <v>Gcia Regional Sto Dgo Norte</v>
          </cell>
        </row>
        <row r="774">
          <cell r="A774">
            <v>3107</v>
          </cell>
          <cell r="B774" t="str">
            <v xml:space="preserve">Rodolfo  Santana Mariano </v>
          </cell>
          <cell r="C774" t="str">
            <v>Analista Procesamiento Datos</v>
          </cell>
          <cell r="D774" t="str">
            <v>Comercial Villa Mella DP</v>
          </cell>
          <cell r="E774" t="str">
            <v>Gcia Regional Sto Dgo Norte</v>
          </cell>
        </row>
        <row r="775">
          <cell r="A775">
            <v>3108</v>
          </cell>
          <cell r="B775" t="str">
            <v xml:space="preserve">Leonardi Alonzo Chireno </v>
          </cell>
          <cell r="C775" t="str">
            <v>Subgerente Disciplina Mercado</v>
          </cell>
          <cell r="D775" t="str">
            <v>Comercial Hato Mayor DP</v>
          </cell>
          <cell r="E775" t="str">
            <v>Gerencia Regional, Región Este</v>
          </cell>
        </row>
        <row r="776">
          <cell r="A776">
            <v>3109</v>
          </cell>
          <cell r="B776" t="str">
            <v xml:space="preserve">Modesto  Marte  Rosario </v>
          </cell>
          <cell r="C776" t="str">
            <v>Subgerente Zonal</v>
          </cell>
          <cell r="D776" t="str">
            <v>Comercial Hato Mayor ATC</v>
          </cell>
          <cell r="E776" t="str">
            <v>Gerencia Regional, Región Este</v>
          </cell>
        </row>
        <row r="777">
          <cell r="A777">
            <v>3114</v>
          </cell>
          <cell r="B777" t="str">
            <v xml:space="preserve">Claribel Sanchez Alburquerque </v>
          </cell>
          <cell r="C777" t="str">
            <v>Apoyo Logístico</v>
          </cell>
          <cell r="D777" t="str">
            <v>Comercial Boca Chica ATC</v>
          </cell>
          <cell r="E777" t="str">
            <v>Gerencia Regional, Región Este</v>
          </cell>
        </row>
        <row r="778">
          <cell r="A778">
            <v>3115</v>
          </cell>
          <cell r="B778" t="str">
            <v xml:space="preserve">Roger Ernesto Jimenez  Ortiz </v>
          </cell>
          <cell r="C778" t="str">
            <v>Supervisor Técnico Comercial</v>
          </cell>
          <cell r="D778" t="str">
            <v>Comercial Cancino GT</v>
          </cell>
          <cell r="E778" t="str">
            <v>Gcia Regional Sto Dgo Oriental</v>
          </cell>
        </row>
        <row r="779">
          <cell r="A779">
            <v>3117</v>
          </cell>
          <cell r="B779" t="str">
            <v xml:space="preserve">Yinerdys  Mercedes Diaz Perez </v>
          </cell>
          <cell r="C779" t="str">
            <v>Analista Reclamos Comerciales</v>
          </cell>
          <cell r="D779" t="str">
            <v>Back Office</v>
          </cell>
          <cell r="E779" t="str">
            <v>Gestión Comercial</v>
          </cell>
        </row>
        <row r="780">
          <cell r="A780">
            <v>3119</v>
          </cell>
          <cell r="B780" t="str">
            <v xml:space="preserve">Jose Guadalupe De Jesus De Los Santos </v>
          </cell>
          <cell r="C780" t="str">
            <v>Técnico Comunicaciones I</v>
          </cell>
          <cell r="D780" t="str">
            <v>Protección &amp; Escada</v>
          </cell>
          <cell r="E780" t="str">
            <v>Subestaciones</v>
          </cell>
        </row>
        <row r="781">
          <cell r="A781">
            <v>3120</v>
          </cell>
          <cell r="B781" t="str">
            <v xml:space="preserve">Heidy Anne German Parra </v>
          </cell>
          <cell r="C781" t="str">
            <v>Agente Comercial</v>
          </cell>
          <cell r="D781" t="str">
            <v>Comercial Sabana Perdida ATC</v>
          </cell>
          <cell r="E781" t="str">
            <v>Gcia Regional Sto Dgo Norte</v>
          </cell>
        </row>
        <row r="782">
          <cell r="A782">
            <v>3121</v>
          </cell>
          <cell r="B782" t="str">
            <v xml:space="preserve">Angie Maria Perera Abreu </v>
          </cell>
          <cell r="C782" t="str">
            <v>Coord. Comunicación Externa</v>
          </cell>
          <cell r="D782" t="str">
            <v>Comunicaciones Estrategicas</v>
          </cell>
          <cell r="E782" t="str">
            <v>Comunicaciones Estratégicas</v>
          </cell>
        </row>
        <row r="783">
          <cell r="A783">
            <v>3122</v>
          </cell>
          <cell r="B783" t="str">
            <v xml:space="preserve">Maria Del Carmen De  La  Cruz Lantigua </v>
          </cell>
          <cell r="C783" t="str">
            <v>Subgerente Servicio al Cliente</v>
          </cell>
          <cell r="D783" t="str">
            <v>Comercial Monte Plata ATC</v>
          </cell>
          <cell r="E783" t="str">
            <v>Gcia Regional Sto Dgo Norte</v>
          </cell>
        </row>
        <row r="784">
          <cell r="A784">
            <v>3126</v>
          </cell>
          <cell r="B784" t="str">
            <v xml:space="preserve">Ruth Zoraida  Romero De La Rosa </v>
          </cell>
          <cell r="C784" t="str">
            <v>Agente Comercial</v>
          </cell>
          <cell r="D784" t="str">
            <v>Comercial Invivienda ATC</v>
          </cell>
          <cell r="E784" t="str">
            <v>Gcia Regional Sto Dgo Oriental</v>
          </cell>
        </row>
        <row r="785">
          <cell r="A785">
            <v>3128</v>
          </cell>
          <cell r="B785" t="str">
            <v xml:space="preserve">Juan Bautista Terrero Perez </v>
          </cell>
          <cell r="C785" t="str">
            <v>Agente Comercial</v>
          </cell>
          <cell r="D785" t="str">
            <v>Comercial Independencia ATC</v>
          </cell>
          <cell r="E785" t="str">
            <v>Gcia Regional Sto Dgo Centro</v>
          </cell>
        </row>
        <row r="786">
          <cell r="A786">
            <v>3131</v>
          </cell>
          <cell r="B786" t="str">
            <v xml:space="preserve">Alvaro Vinicio Viloria </v>
          </cell>
          <cell r="C786" t="str">
            <v>Técnico Comercial</v>
          </cell>
          <cell r="D786" t="str">
            <v>Comercial Cancino GT</v>
          </cell>
          <cell r="E786" t="str">
            <v>Gcia Regional Sto Dgo Oriental</v>
          </cell>
        </row>
        <row r="787">
          <cell r="A787">
            <v>3133</v>
          </cell>
          <cell r="B787" t="str">
            <v xml:space="preserve">Fernando  Agramonte Rosario </v>
          </cell>
          <cell r="C787" t="str">
            <v>Coordinador PAEF</v>
          </cell>
          <cell r="D787" t="str">
            <v>Operaciones Comerciales</v>
          </cell>
          <cell r="E787" t="str">
            <v>Reducción de Pérdidas</v>
          </cell>
        </row>
        <row r="788">
          <cell r="A788">
            <v>3135</v>
          </cell>
          <cell r="B788" t="str">
            <v xml:space="preserve">Wendy Altagracia Ruiz De La Cruz </v>
          </cell>
          <cell r="C788" t="str">
            <v>Agente Comercial</v>
          </cell>
          <cell r="D788" t="str">
            <v>Comercial Independencia ATC</v>
          </cell>
          <cell r="E788" t="str">
            <v>Gcia Regional Sto Dgo Centro</v>
          </cell>
        </row>
        <row r="789">
          <cell r="A789">
            <v>3139</v>
          </cell>
          <cell r="B789" t="str">
            <v xml:space="preserve">Domingo Tavares Francisco </v>
          </cell>
          <cell r="C789" t="str">
            <v>Supervisor Técnico PRA</v>
          </cell>
          <cell r="D789" t="str">
            <v>Residencial Social</v>
          </cell>
          <cell r="E789" t="str">
            <v>Comercial</v>
          </cell>
        </row>
        <row r="790">
          <cell r="A790">
            <v>3140</v>
          </cell>
          <cell r="B790" t="str">
            <v xml:space="preserve">Miguel Antonio  Faber Rebu </v>
          </cell>
          <cell r="C790" t="str">
            <v>Técnico Comercial</v>
          </cell>
          <cell r="D790" t="str">
            <v>Comercial Higuey GT</v>
          </cell>
          <cell r="E790" t="str">
            <v>Gerencia Regional, Región Este</v>
          </cell>
        </row>
        <row r="791">
          <cell r="A791">
            <v>3141</v>
          </cell>
          <cell r="B791" t="str">
            <v xml:space="preserve">Paulino Francisco Luis </v>
          </cell>
          <cell r="C791" t="str">
            <v>Técnico Comercial</v>
          </cell>
          <cell r="D791" t="str">
            <v>Comercial La Romana GT</v>
          </cell>
          <cell r="E791" t="str">
            <v>Gerencia Regional, Región Este</v>
          </cell>
        </row>
        <row r="792">
          <cell r="A792">
            <v>3144</v>
          </cell>
          <cell r="B792" t="str">
            <v xml:space="preserve">Moises Mota Paredes </v>
          </cell>
          <cell r="C792" t="str">
            <v>Ayudante de Red</v>
          </cell>
          <cell r="D792" t="str">
            <v>Mtto. &amp; Avería San Pedro</v>
          </cell>
          <cell r="E792" t="str">
            <v>Mantenimiento &amp; Obra</v>
          </cell>
        </row>
        <row r="793">
          <cell r="A793">
            <v>3146</v>
          </cell>
          <cell r="B793" t="str">
            <v xml:space="preserve">Angel Augusto Carrasco Reyes </v>
          </cell>
          <cell r="C793" t="str">
            <v>Ayudante de Red</v>
          </cell>
          <cell r="D793" t="str">
            <v>Mtto. &amp; Avería San Pedro</v>
          </cell>
          <cell r="E793" t="str">
            <v>Mantenimiento &amp; Obra</v>
          </cell>
        </row>
        <row r="794">
          <cell r="A794">
            <v>3147</v>
          </cell>
          <cell r="B794" t="str">
            <v xml:space="preserve">Jesus Vladimir Adames Moreta </v>
          </cell>
          <cell r="C794" t="str">
            <v>Técnico Comercial</v>
          </cell>
          <cell r="D794" t="str">
            <v>Comercial Hato Mayor GT</v>
          </cell>
          <cell r="E794" t="str">
            <v>Gerencia Regional, Región Este</v>
          </cell>
        </row>
        <row r="795">
          <cell r="A795">
            <v>3149</v>
          </cell>
          <cell r="B795" t="str">
            <v xml:space="preserve">Randolfo Buenaventura Candelario Leonardo </v>
          </cell>
          <cell r="C795" t="str">
            <v>liniero MT BT</v>
          </cell>
          <cell r="D795" t="str">
            <v>Mtto. &amp; Avería El Seibo</v>
          </cell>
          <cell r="E795" t="str">
            <v>Mantenimiento &amp; Obra</v>
          </cell>
        </row>
        <row r="796">
          <cell r="A796">
            <v>3152</v>
          </cell>
          <cell r="B796" t="str">
            <v xml:space="preserve">Luis Daniel  Castillo Morillo </v>
          </cell>
          <cell r="C796" t="str">
            <v>Analista Procesamiento Datos</v>
          </cell>
          <cell r="D796" t="str">
            <v>Comercial San Pedro DP</v>
          </cell>
          <cell r="E796" t="str">
            <v>Gerencia Regional, Región Este</v>
          </cell>
        </row>
        <row r="797">
          <cell r="A797">
            <v>3153</v>
          </cell>
          <cell r="B797" t="str">
            <v xml:space="preserve">Ricardo Jose Dominguez  Santana </v>
          </cell>
          <cell r="C797" t="str">
            <v>Ayudante de Red</v>
          </cell>
          <cell r="D797" t="str">
            <v>Emergencia Sto. Dgo.</v>
          </cell>
          <cell r="E797" t="str">
            <v>Mantenimiento &amp; Obra</v>
          </cell>
        </row>
        <row r="798">
          <cell r="A798">
            <v>3155</v>
          </cell>
          <cell r="B798" t="str">
            <v xml:space="preserve">Jose Francisco Benzo  Ortiz </v>
          </cell>
          <cell r="C798" t="str">
            <v>Asistente Técnico Administrati</v>
          </cell>
          <cell r="D798" t="str">
            <v>Mant. Obra San Pedro</v>
          </cell>
          <cell r="E798" t="str">
            <v>Mantenimiento &amp; Obra</v>
          </cell>
        </row>
        <row r="799">
          <cell r="A799">
            <v>3157</v>
          </cell>
          <cell r="B799" t="str">
            <v xml:space="preserve">Juan Carlos Sosa De La Rosa </v>
          </cell>
          <cell r="C799" t="str">
            <v>Técnico Comercial</v>
          </cell>
          <cell r="D799" t="str">
            <v>Comercial San Pedro GT</v>
          </cell>
          <cell r="E799" t="str">
            <v>Gerencia Regional, Región Este</v>
          </cell>
        </row>
        <row r="800">
          <cell r="A800">
            <v>3159</v>
          </cell>
          <cell r="B800" t="str">
            <v xml:space="preserve">Jesus Arismendy Mejia Soriano </v>
          </cell>
          <cell r="C800" t="str">
            <v>Chofer</v>
          </cell>
          <cell r="D800" t="str">
            <v>Gerencia General</v>
          </cell>
          <cell r="E800" t="str">
            <v>Gerencia General</v>
          </cell>
        </row>
        <row r="801">
          <cell r="A801">
            <v>3163</v>
          </cell>
          <cell r="B801" t="str">
            <v xml:space="preserve">Lisette Martinez Tejeda </v>
          </cell>
          <cell r="C801" t="str">
            <v>Agente Comercial</v>
          </cell>
          <cell r="D801" t="str">
            <v>Comercial Independencia ATC</v>
          </cell>
          <cell r="E801" t="str">
            <v>Gcia Regional Sto Dgo Centro</v>
          </cell>
        </row>
        <row r="802">
          <cell r="A802">
            <v>3164</v>
          </cell>
          <cell r="B802" t="str">
            <v xml:space="preserve">Huascar Bienvenido Mejia Soto </v>
          </cell>
          <cell r="C802" t="str">
            <v>Asistente Logística</v>
          </cell>
          <cell r="D802" t="str">
            <v>Mant. Obra Santo Domingo</v>
          </cell>
          <cell r="E802" t="str">
            <v>Mantenimiento &amp; Obra</v>
          </cell>
        </row>
        <row r="803">
          <cell r="A803">
            <v>3165</v>
          </cell>
          <cell r="B803" t="str">
            <v xml:space="preserve">Elvin Osiris Sanchez Jimenez </v>
          </cell>
          <cell r="C803" t="str">
            <v>Analista Compra de Energía I</v>
          </cell>
          <cell r="D803" t="str">
            <v>Compra de Energía</v>
          </cell>
          <cell r="E803" t="str">
            <v>Reducción de Pérdidas</v>
          </cell>
        </row>
        <row r="804">
          <cell r="A804">
            <v>3166</v>
          </cell>
          <cell r="B804" t="str">
            <v xml:space="preserve">Jorge Esteban Feliz  Arias </v>
          </cell>
          <cell r="C804" t="str">
            <v>Líder Regional de Pérdidas</v>
          </cell>
          <cell r="D804" t="str">
            <v>Operaciones Comerciales</v>
          </cell>
          <cell r="E804" t="str">
            <v>Reducción de Pérdidas</v>
          </cell>
        </row>
        <row r="805">
          <cell r="A805">
            <v>3167</v>
          </cell>
          <cell r="B805" t="str">
            <v xml:space="preserve">Feiyaneiry Mercedes Eusebio </v>
          </cell>
          <cell r="C805" t="str">
            <v>Agente Comercial</v>
          </cell>
          <cell r="D805" t="str">
            <v>Comercial La Romana ATC</v>
          </cell>
          <cell r="E805" t="str">
            <v>Gerencia Regional, Región Este</v>
          </cell>
        </row>
        <row r="806">
          <cell r="A806">
            <v>3169</v>
          </cell>
          <cell r="B806" t="str">
            <v xml:space="preserve">Jonathan Josue Esteban Charles </v>
          </cell>
          <cell r="C806" t="str">
            <v>Inspector Mant. Geográfico</v>
          </cell>
          <cell r="D806" t="str">
            <v>Información y Soporte</v>
          </cell>
          <cell r="E806" t="str">
            <v>Gestión Comercial</v>
          </cell>
        </row>
        <row r="807">
          <cell r="A807">
            <v>3170</v>
          </cell>
          <cell r="B807" t="str">
            <v xml:space="preserve">Candido Sanchez Martinez </v>
          </cell>
          <cell r="C807" t="str">
            <v>Lector Distribuidor</v>
          </cell>
          <cell r="D807" t="str">
            <v>Comercial Sabana Perdida GT</v>
          </cell>
          <cell r="E807" t="str">
            <v>Gcia Regional Sto Dgo Norte</v>
          </cell>
        </row>
        <row r="808">
          <cell r="A808">
            <v>3171</v>
          </cell>
          <cell r="B808" t="str">
            <v xml:space="preserve">Jose Arturo Taveras  Ramos </v>
          </cell>
          <cell r="C808" t="str">
            <v>Analista II Administ Funcional</v>
          </cell>
          <cell r="D808" t="str">
            <v>Información y Soporte</v>
          </cell>
          <cell r="E808" t="str">
            <v>Gestión Comercial</v>
          </cell>
        </row>
        <row r="809">
          <cell r="A809">
            <v>3172</v>
          </cell>
          <cell r="B809" t="str">
            <v xml:space="preserve">Carolina Carrasco Ortega </v>
          </cell>
          <cell r="C809" t="str">
            <v>Agente Comercial</v>
          </cell>
          <cell r="D809" t="str">
            <v>Comercial Los Mameyes ATC</v>
          </cell>
          <cell r="E809" t="str">
            <v>Gcia Regional Sto Dgo Centro</v>
          </cell>
        </row>
        <row r="810">
          <cell r="A810">
            <v>3173</v>
          </cell>
          <cell r="B810" t="str">
            <v xml:space="preserve">Loyda Yvelisse Tejeda Santana </v>
          </cell>
          <cell r="C810" t="str">
            <v>Comprador</v>
          </cell>
          <cell r="D810" t="str">
            <v>Compras</v>
          </cell>
          <cell r="E810" t="str">
            <v>Procura &amp; Abastecimiento</v>
          </cell>
        </row>
        <row r="811">
          <cell r="A811">
            <v>3174</v>
          </cell>
          <cell r="B811" t="str">
            <v xml:space="preserve">Carolina Odalis Naut Barnichta </v>
          </cell>
          <cell r="C811" t="str">
            <v>Agente Comercial</v>
          </cell>
          <cell r="D811" t="str">
            <v>Comercial Boca Chica ATC</v>
          </cell>
          <cell r="E811" t="str">
            <v>Gerencia Regional, Región Este</v>
          </cell>
        </row>
        <row r="812">
          <cell r="A812">
            <v>3175</v>
          </cell>
          <cell r="B812" t="str">
            <v xml:space="preserve">Belki Evelin Guzman  Rosario </v>
          </cell>
          <cell r="C812" t="str">
            <v>Analista Procesamiento Datos</v>
          </cell>
          <cell r="D812" t="str">
            <v>Comercial Invivienda DP</v>
          </cell>
          <cell r="E812" t="str">
            <v>Gcia Regional Sto Dgo Oriental</v>
          </cell>
        </row>
        <row r="813">
          <cell r="A813">
            <v>3176</v>
          </cell>
          <cell r="B813" t="str">
            <v xml:space="preserve">Harol Enmanuel Lopez Ortiz </v>
          </cell>
          <cell r="C813" t="str">
            <v>Lector Distribuidor</v>
          </cell>
          <cell r="D813" t="str">
            <v>Comercial Invivienda GT</v>
          </cell>
          <cell r="E813" t="str">
            <v>Gcia Regional Sto Dgo Oriental</v>
          </cell>
        </row>
        <row r="814">
          <cell r="A814">
            <v>3177</v>
          </cell>
          <cell r="B814" t="str">
            <v xml:space="preserve">Manuel Ignacio Soto Alcantara </v>
          </cell>
          <cell r="C814" t="str">
            <v>Lector Distribuidor</v>
          </cell>
          <cell r="D814" t="str">
            <v>Comercial Independencia GT</v>
          </cell>
          <cell r="E814" t="str">
            <v>Gcia Regional Sto Dgo Centro</v>
          </cell>
        </row>
        <row r="815">
          <cell r="A815">
            <v>3178</v>
          </cell>
          <cell r="B815" t="str">
            <v xml:space="preserve">Mayreni Martinez Arias </v>
          </cell>
          <cell r="C815" t="str">
            <v>Apoyo Administrativo</v>
          </cell>
          <cell r="D815" t="str">
            <v>Transportación</v>
          </cell>
          <cell r="E815" t="str">
            <v>Infraestructura &amp; Transporte</v>
          </cell>
        </row>
        <row r="816">
          <cell r="A816">
            <v>3179</v>
          </cell>
          <cell r="B816" t="str">
            <v xml:space="preserve">Pedro Manuel  Rodriguez Brito </v>
          </cell>
          <cell r="C816" t="str">
            <v>Coord Técnico Comercial</v>
          </cell>
          <cell r="D816" t="str">
            <v>Comercial Monte Plata GT</v>
          </cell>
          <cell r="E816" t="str">
            <v>Gcia Regional Sto Dgo Norte</v>
          </cell>
        </row>
        <row r="817">
          <cell r="A817">
            <v>3181</v>
          </cell>
          <cell r="B817" t="str">
            <v xml:space="preserve">Incidelka Aquino  </v>
          </cell>
          <cell r="C817" t="str">
            <v>Asistente Administrativa</v>
          </cell>
          <cell r="D817" t="str">
            <v>Servicios Generales</v>
          </cell>
          <cell r="E817" t="str">
            <v>Infraestructura &amp; Transporte</v>
          </cell>
        </row>
        <row r="818">
          <cell r="A818">
            <v>3185</v>
          </cell>
          <cell r="B818" t="str">
            <v xml:space="preserve">Ramon Orlando Rivera Contreras </v>
          </cell>
          <cell r="C818" t="str">
            <v>Coord PRA Zona Este</v>
          </cell>
          <cell r="D818" t="str">
            <v>Mantenimiento &amp; Emergencia PRA</v>
          </cell>
          <cell r="E818" t="str">
            <v>Mantenimiento &amp; Obra</v>
          </cell>
        </row>
        <row r="819">
          <cell r="A819">
            <v>3188</v>
          </cell>
          <cell r="B819" t="str">
            <v xml:space="preserve">Iberia Miguelina Nova Patin </v>
          </cell>
          <cell r="C819" t="str">
            <v>Subgerente Servicio al Cliente</v>
          </cell>
          <cell r="D819" t="str">
            <v>Comercial El Seibo ATC</v>
          </cell>
          <cell r="E819" t="str">
            <v>Gerencia Regional, Región Este</v>
          </cell>
        </row>
        <row r="820">
          <cell r="A820">
            <v>3191</v>
          </cell>
          <cell r="B820" t="str">
            <v xml:space="preserve">Antonio Encarnacion Chireno </v>
          </cell>
          <cell r="C820" t="str">
            <v>Ejecutivo Comercial Grandes Cl</v>
          </cell>
          <cell r="D820" t="str">
            <v>Grandes Clientes</v>
          </cell>
          <cell r="E820" t="str">
            <v>Comercial</v>
          </cell>
        </row>
        <row r="821">
          <cell r="A821">
            <v>3193</v>
          </cell>
          <cell r="B821" t="str">
            <v xml:space="preserve">Hector Miguel Casado Minyety </v>
          </cell>
          <cell r="C821" t="str">
            <v>Lector Distribuidor</v>
          </cell>
          <cell r="D821" t="str">
            <v>Comercial Duarte GT</v>
          </cell>
          <cell r="E821" t="str">
            <v>Gcia Regional Sto Dgo Centro</v>
          </cell>
        </row>
        <row r="822">
          <cell r="A822">
            <v>3194</v>
          </cell>
          <cell r="B822" t="str">
            <v xml:space="preserve">Jose Ricardo Castillo Castillo </v>
          </cell>
          <cell r="C822" t="str">
            <v>Inspector Mant. Geográfico</v>
          </cell>
          <cell r="D822" t="str">
            <v>Información y Soporte</v>
          </cell>
          <cell r="E822" t="str">
            <v>Gestión Comercial</v>
          </cell>
        </row>
        <row r="823">
          <cell r="A823">
            <v>3195</v>
          </cell>
          <cell r="B823" t="str">
            <v xml:space="preserve">Nestor Atahualpa Severino Florentino </v>
          </cell>
          <cell r="C823" t="str">
            <v>Lector Distribuidor</v>
          </cell>
          <cell r="D823" t="str">
            <v>Comercial Invivienda GT</v>
          </cell>
          <cell r="E823" t="str">
            <v>Gcia Regional Sto Dgo Oriental</v>
          </cell>
        </row>
        <row r="824">
          <cell r="A824">
            <v>3196</v>
          </cell>
          <cell r="B824" t="str">
            <v xml:space="preserve">Eulalio Moya Cespedes </v>
          </cell>
          <cell r="C824" t="str">
            <v>Supervisor Técnico Comercial</v>
          </cell>
          <cell r="D824" t="str">
            <v>Comercial Invivienda GT</v>
          </cell>
          <cell r="E824" t="str">
            <v>Gcia Regional Sto Dgo Oriental</v>
          </cell>
        </row>
        <row r="825">
          <cell r="A825">
            <v>3197</v>
          </cell>
          <cell r="B825" t="str">
            <v xml:space="preserve">Denny Bienvenido Montero Encarnacion </v>
          </cell>
          <cell r="C825" t="str">
            <v>Coord Técnico Comercial</v>
          </cell>
          <cell r="D825" t="str">
            <v>Comercial Las Américas GT</v>
          </cell>
          <cell r="E825" t="str">
            <v>Gcia Regional Sto Dgo Centro</v>
          </cell>
        </row>
        <row r="826">
          <cell r="A826">
            <v>3198</v>
          </cell>
          <cell r="B826" t="str">
            <v xml:space="preserve">Francisco  Santos Suriel </v>
          </cell>
          <cell r="C826" t="str">
            <v>Coord Técnico Comercial</v>
          </cell>
          <cell r="D826" t="str">
            <v>Comercial Independencia GT</v>
          </cell>
          <cell r="E826" t="str">
            <v>Gcia Regional Sto Dgo Centro</v>
          </cell>
        </row>
        <row r="827">
          <cell r="A827">
            <v>3200</v>
          </cell>
          <cell r="B827" t="str">
            <v xml:space="preserve">Onesimo Sanchez Tejeda </v>
          </cell>
          <cell r="C827" t="str">
            <v>Coord Técnico Comercial</v>
          </cell>
          <cell r="D827" t="str">
            <v>Comercial Invivienda GT</v>
          </cell>
          <cell r="E827" t="str">
            <v>Gcia Regional Sto Dgo Oriental</v>
          </cell>
        </row>
        <row r="828">
          <cell r="A828">
            <v>3201</v>
          </cell>
          <cell r="B828" t="str">
            <v xml:space="preserve">Rafael Florian Liriano </v>
          </cell>
          <cell r="C828" t="str">
            <v>Supervisor Técnico Comercial</v>
          </cell>
          <cell r="D828" t="str">
            <v>Comercial Invivienda GT</v>
          </cell>
          <cell r="E828" t="str">
            <v>Gcia Regional Sto Dgo Oriental</v>
          </cell>
        </row>
        <row r="829">
          <cell r="A829">
            <v>3202</v>
          </cell>
          <cell r="B829" t="str">
            <v xml:space="preserve">Enmanuel Dario Abreu  Rosario </v>
          </cell>
          <cell r="C829" t="str">
            <v>Analista Programador</v>
          </cell>
          <cell r="D829" t="str">
            <v>Desarrollo de Sistemas</v>
          </cell>
          <cell r="E829" t="str">
            <v>Servicios a Usuarios</v>
          </cell>
        </row>
        <row r="830">
          <cell r="A830">
            <v>3206</v>
          </cell>
          <cell r="B830" t="str">
            <v xml:space="preserve">Candida  Tavarez Peralta </v>
          </cell>
          <cell r="C830" t="str">
            <v>Analista Facturación</v>
          </cell>
          <cell r="D830" t="str">
            <v>Comercial Centralizado</v>
          </cell>
          <cell r="E830" t="str">
            <v>Gestión Comercial</v>
          </cell>
        </row>
        <row r="831">
          <cell r="A831">
            <v>3207</v>
          </cell>
          <cell r="B831" t="str">
            <v xml:space="preserve">Massiel Esther Jimenez Medina </v>
          </cell>
          <cell r="C831" t="str">
            <v>Analista Procesamiento Datos</v>
          </cell>
          <cell r="D831" t="str">
            <v>Comercial Duarte DP</v>
          </cell>
          <cell r="E831" t="str">
            <v>Gcia Regional Sto Dgo Centro</v>
          </cell>
        </row>
        <row r="832">
          <cell r="A832">
            <v>3209</v>
          </cell>
          <cell r="B832" t="str">
            <v xml:space="preserve">Ulises Antonio Estevez Santana </v>
          </cell>
          <cell r="C832" t="str">
            <v>Agente Comercial</v>
          </cell>
          <cell r="D832" t="str">
            <v>Comercial La Romana ATC</v>
          </cell>
          <cell r="E832" t="str">
            <v>Gerencia Regional, Región Este</v>
          </cell>
        </row>
        <row r="833">
          <cell r="A833">
            <v>3210</v>
          </cell>
          <cell r="B833" t="str">
            <v xml:space="preserve">Alejandro Matos Reyes </v>
          </cell>
          <cell r="C833" t="str">
            <v>Lector Distribuidor</v>
          </cell>
          <cell r="D833" t="str">
            <v>Comercial Higuey GT</v>
          </cell>
          <cell r="E833" t="str">
            <v>Gerencia Regional, Región Este</v>
          </cell>
        </row>
        <row r="834">
          <cell r="A834">
            <v>3216</v>
          </cell>
          <cell r="B834" t="str">
            <v xml:space="preserve">Guillermo Aroldo Tavares Mendez </v>
          </cell>
          <cell r="C834" t="str">
            <v>Supervisor Técnico Comercial</v>
          </cell>
          <cell r="D834" t="str">
            <v>Comercial Cancino GT</v>
          </cell>
          <cell r="E834" t="str">
            <v>Gcia Regional Sto Dgo Oriental</v>
          </cell>
        </row>
        <row r="835">
          <cell r="A835">
            <v>3217</v>
          </cell>
          <cell r="B835" t="str">
            <v xml:space="preserve">Roberto Leonardo Torres Peña </v>
          </cell>
          <cell r="C835" t="str">
            <v>Supervisor Técnico Comercial</v>
          </cell>
          <cell r="D835" t="str">
            <v>Comercial Invivienda GT</v>
          </cell>
          <cell r="E835" t="str">
            <v>Gcia Regional Sto Dgo Oriental</v>
          </cell>
        </row>
        <row r="836">
          <cell r="A836">
            <v>3218</v>
          </cell>
          <cell r="B836" t="str">
            <v xml:space="preserve">Estalin Gomez Adames </v>
          </cell>
          <cell r="C836" t="str">
            <v>Supervisor Técnico Comercial</v>
          </cell>
          <cell r="D836" t="str">
            <v>Comercial Invivienda GT</v>
          </cell>
          <cell r="E836" t="str">
            <v>Gcia Regional Sto Dgo Oriental</v>
          </cell>
        </row>
        <row r="837">
          <cell r="A837">
            <v>3219</v>
          </cell>
          <cell r="B837" t="str">
            <v xml:space="preserve">Wilkin Henriquez Florentino </v>
          </cell>
          <cell r="C837" t="str">
            <v>Supervisor Técnico Comercial</v>
          </cell>
          <cell r="D837" t="str">
            <v>Comercial Invivienda GT</v>
          </cell>
          <cell r="E837" t="str">
            <v>Gcia Regional Sto Dgo Oriental</v>
          </cell>
        </row>
        <row r="838">
          <cell r="A838">
            <v>3222</v>
          </cell>
          <cell r="B838" t="str">
            <v xml:space="preserve">Betsaida Ivonne Emanuel Cano </v>
          </cell>
          <cell r="C838" t="str">
            <v>Apoyo Logístico</v>
          </cell>
          <cell r="D838" t="str">
            <v>Comercial San Pedro ATC</v>
          </cell>
          <cell r="E838" t="str">
            <v>Gerencia Regional, Región Este</v>
          </cell>
        </row>
        <row r="839">
          <cell r="A839">
            <v>3224</v>
          </cell>
          <cell r="B839" t="str">
            <v xml:space="preserve">Rafael Amauri Rosario Salazar </v>
          </cell>
          <cell r="C839" t="str">
            <v>Supervisor Técnico</v>
          </cell>
          <cell r="D839" t="str">
            <v>Mantenimiento &amp; Emergencia PRA</v>
          </cell>
          <cell r="E839" t="str">
            <v>Mantenimiento &amp; Obra</v>
          </cell>
        </row>
        <row r="840">
          <cell r="A840">
            <v>3225</v>
          </cell>
          <cell r="B840" t="str">
            <v xml:space="preserve">Carolina Altagracia Melo Sanchez </v>
          </cell>
          <cell r="C840" t="str">
            <v>Subgerente Facturación</v>
          </cell>
          <cell r="D840" t="str">
            <v>Comercial Centralizado</v>
          </cell>
          <cell r="E840" t="str">
            <v>Gestión Comercial</v>
          </cell>
        </row>
        <row r="841">
          <cell r="A841">
            <v>3228</v>
          </cell>
          <cell r="B841" t="str">
            <v xml:space="preserve">Rafael Alfredo Aquino  </v>
          </cell>
          <cell r="C841" t="str">
            <v>Supervisor Técnico Comercial</v>
          </cell>
          <cell r="D841" t="str">
            <v>Comercial Sabana Perdida GT</v>
          </cell>
          <cell r="E841" t="str">
            <v>Gcia Regional Sto Dgo Norte</v>
          </cell>
        </row>
        <row r="842">
          <cell r="A842">
            <v>3232</v>
          </cell>
          <cell r="B842" t="str">
            <v xml:space="preserve">Ingrid Julissa  Klavemann Alcantara </v>
          </cell>
          <cell r="C842" t="str">
            <v>Subgerente Zonal G.C.</v>
          </cell>
          <cell r="D842" t="str">
            <v>Grandes Clientes</v>
          </cell>
          <cell r="E842" t="str">
            <v>Comercial</v>
          </cell>
        </row>
        <row r="843">
          <cell r="A843">
            <v>3234</v>
          </cell>
          <cell r="B843" t="str">
            <v xml:space="preserve">Carlos Jose  Delgadillo Ortega </v>
          </cell>
          <cell r="C843" t="str">
            <v>Supervisor Técnico Comercial</v>
          </cell>
          <cell r="D843" t="str">
            <v>Comercial Independencia GT</v>
          </cell>
          <cell r="E843" t="str">
            <v>Gcia Regional Sto Dgo Centro</v>
          </cell>
        </row>
        <row r="844">
          <cell r="A844">
            <v>3236</v>
          </cell>
          <cell r="B844" t="str">
            <v xml:space="preserve">Juan Antonio Corniel Almanzar </v>
          </cell>
          <cell r="C844" t="str">
            <v>Coord Proyectos</v>
          </cell>
          <cell r="D844" t="str">
            <v>Proyectos &amp; Obras</v>
          </cell>
          <cell r="E844" t="str">
            <v>Proyectos Especiales</v>
          </cell>
        </row>
        <row r="845">
          <cell r="A845">
            <v>3237</v>
          </cell>
          <cell r="B845" t="str">
            <v xml:space="preserve">Michelle Carolina Reyes  Vicioso </v>
          </cell>
          <cell r="C845" t="str">
            <v>Gerente Grandes C.</v>
          </cell>
          <cell r="D845" t="str">
            <v>Grandes Clientes</v>
          </cell>
          <cell r="E845" t="str">
            <v>Comercial</v>
          </cell>
        </row>
        <row r="846">
          <cell r="A846">
            <v>3241</v>
          </cell>
          <cell r="B846" t="str">
            <v xml:space="preserve">Carlos Martinez Alterno </v>
          </cell>
          <cell r="C846" t="str">
            <v>Lector Distribuidor</v>
          </cell>
          <cell r="D846" t="str">
            <v>Comercial El Seibo GT</v>
          </cell>
          <cell r="E846" t="str">
            <v>Gerencia Regional, Región Este</v>
          </cell>
        </row>
        <row r="847">
          <cell r="A847">
            <v>3242</v>
          </cell>
          <cell r="B847" t="str">
            <v xml:space="preserve">Ismael Antonio Sanchez  Vasquez </v>
          </cell>
          <cell r="C847" t="str">
            <v>Auxiliar Ingeniería</v>
          </cell>
          <cell r="D847" t="str">
            <v>Proyectos de Inversión</v>
          </cell>
          <cell r="E847" t="str">
            <v>Reducción de Pérdidas</v>
          </cell>
        </row>
        <row r="848">
          <cell r="A848">
            <v>3243</v>
          </cell>
          <cell r="B848" t="str">
            <v xml:space="preserve">Meraris Ada Milca Vargas Reyes </v>
          </cell>
          <cell r="C848" t="str">
            <v>Coord. Gestión Comunitaria</v>
          </cell>
          <cell r="D848" t="str">
            <v>Gestión Comunitaria</v>
          </cell>
          <cell r="E848" t="str">
            <v>Gestión Comercial</v>
          </cell>
        </row>
        <row r="849">
          <cell r="A849">
            <v>3248</v>
          </cell>
          <cell r="B849" t="str">
            <v xml:space="preserve">Jose Bienvenido Alcantara Yuli </v>
          </cell>
          <cell r="C849" t="str">
            <v>Operador AT  MT</v>
          </cell>
          <cell r="D849" t="str">
            <v>Operación Tiempo Real</v>
          </cell>
          <cell r="E849" t="str">
            <v>Operaciones</v>
          </cell>
        </row>
        <row r="850">
          <cell r="A850">
            <v>3250</v>
          </cell>
          <cell r="B850" t="str">
            <v xml:space="preserve">Ronald Christian Peguero Contreras </v>
          </cell>
          <cell r="C850" t="str">
            <v>Apoyo Logístico</v>
          </cell>
          <cell r="D850" t="str">
            <v>Comercial Monte Plata ATC</v>
          </cell>
          <cell r="E850" t="str">
            <v>Gcia Regional Sto Dgo Norte</v>
          </cell>
        </row>
        <row r="851">
          <cell r="A851">
            <v>3251</v>
          </cell>
          <cell r="B851" t="str">
            <v xml:space="preserve">Eddy Carela Gervacio </v>
          </cell>
          <cell r="C851" t="str">
            <v>Operador AT  MT</v>
          </cell>
          <cell r="D851" t="str">
            <v>Operación Tiempo Real</v>
          </cell>
          <cell r="E851" t="str">
            <v>Operaciones</v>
          </cell>
        </row>
        <row r="852">
          <cell r="A852">
            <v>3257</v>
          </cell>
          <cell r="B852" t="str">
            <v xml:space="preserve">Victor Alfonso Alcantara Perez </v>
          </cell>
          <cell r="C852" t="str">
            <v>Apoyo Logístico</v>
          </cell>
          <cell r="D852" t="str">
            <v>Comercial Las Américas ATC</v>
          </cell>
          <cell r="E852" t="str">
            <v>Gcia Regional Sto Dgo Centro</v>
          </cell>
        </row>
        <row r="853">
          <cell r="A853">
            <v>3262</v>
          </cell>
          <cell r="B853" t="str">
            <v xml:space="preserve">Raul Mota Matos </v>
          </cell>
          <cell r="C853" t="str">
            <v>Electricista Calibraciones</v>
          </cell>
          <cell r="D853" t="str">
            <v>Mediciones</v>
          </cell>
          <cell r="E853" t="str">
            <v>Reducción de Pérdidas</v>
          </cell>
        </row>
        <row r="854">
          <cell r="A854">
            <v>3264</v>
          </cell>
          <cell r="B854" t="str">
            <v xml:space="preserve">Greily Lopez  </v>
          </cell>
          <cell r="C854" t="str">
            <v>Operador BT</v>
          </cell>
          <cell r="D854" t="str">
            <v>Operación Tiempo Real</v>
          </cell>
          <cell r="E854" t="str">
            <v>Operaciones</v>
          </cell>
        </row>
        <row r="855">
          <cell r="A855">
            <v>3273</v>
          </cell>
          <cell r="B855" t="str">
            <v xml:space="preserve">Emmanuel Baez Lachapel </v>
          </cell>
          <cell r="C855" t="str">
            <v>Operador MT- BT</v>
          </cell>
          <cell r="D855" t="str">
            <v>Operación Tiempo Real</v>
          </cell>
          <cell r="E855" t="str">
            <v>Operaciones</v>
          </cell>
        </row>
        <row r="856">
          <cell r="A856">
            <v>3275</v>
          </cell>
          <cell r="B856" t="str">
            <v xml:space="preserve">Wagner Then Reyes </v>
          </cell>
          <cell r="C856" t="str">
            <v>Electricista Calibraciones</v>
          </cell>
          <cell r="D856" t="str">
            <v>Mediciones</v>
          </cell>
          <cell r="E856" t="str">
            <v>Reducción de Pérdidas</v>
          </cell>
        </row>
        <row r="857">
          <cell r="A857">
            <v>3285</v>
          </cell>
          <cell r="B857" t="str">
            <v xml:space="preserve">Johanna Margarita Morla Inirio </v>
          </cell>
          <cell r="C857" t="str">
            <v>Agente Comercial</v>
          </cell>
          <cell r="D857" t="str">
            <v>Comercial Higuey ATC</v>
          </cell>
          <cell r="E857" t="str">
            <v>Gerencia Regional, Región Este</v>
          </cell>
        </row>
        <row r="858">
          <cell r="A858">
            <v>3286</v>
          </cell>
          <cell r="B858" t="str">
            <v xml:space="preserve">Fernelis Ramirez Lorenzo </v>
          </cell>
          <cell r="C858" t="str">
            <v>Operador AT  MT</v>
          </cell>
          <cell r="D858" t="str">
            <v>Operación Tiempo Real</v>
          </cell>
          <cell r="E858" t="str">
            <v>Operaciones</v>
          </cell>
        </row>
        <row r="859">
          <cell r="A859">
            <v>3287</v>
          </cell>
          <cell r="B859" t="str">
            <v xml:space="preserve">Jose Luis Castillo Manzueta </v>
          </cell>
          <cell r="C859" t="str">
            <v>Operador BT</v>
          </cell>
          <cell r="D859" t="str">
            <v>Operación Tiempo Real</v>
          </cell>
          <cell r="E859" t="str">
            <v>Operaciones</v>
          </cell>
        </row>
        <row r="860">
          <cell r="A860">
            <v>3288</v>
          </cell>
          <cell r="B860" t="str">
            <v xml:space="preserve">Dicarlo Rafael Hernandez Brito </v>
          </cell>
          <cell r="C860" t="str">
            <v>Operador BT</v>
          </cell>
          <cell r="D860" t="str">
            <v>Operación Tiempo Real</v>
          </cell>
          <cell r="E860" t="str">
            <v>Operaciones</v>
          </cell>
        </row>
        <row r="861">
          <cell r="A861">
            <v>3290</v>
          </cell>
          <cell r="B861" t="str">
            <v xml:space="preserve">Oliver Wendell Perez Mendez </v>
          </cell>
          <cell r="C861" t="str">
            <v>Coord. Mantenimiento Comercial</v>
          </cell>
          <cell r="D861" t="str">
            <v>Mantenimiento Santo Domingo</v>
          </cell>
          <cell r="E861" t="str">
            <v>Mantenimiento &amp; Obra</v>
          </cell>
        </row>
        <row r="862">
          <cell r="A862">
            <v>3291</v>
          </cell>
          <cell r="B862" t="str">
            <v xml:space="preserve">Ana Cristina Blakue Jose </v>
          </cell>
          <cell r="C862" t="str">
            <v>Subgerente Técnico Comercial</v>
          </cell>
          <cell r="D862" t="str">
            <v>Comercial La Romana DP</v>
          </cell>
          <cell r="E862" t="str">
            <v>Gerencia Regional, Región Este</v>
          </cell>
        </row>
        <row r="863">
          <cell r="A863">
            <v>3294</v>
          </cell>
          <cell r="B863" t="str">
            <v xml:space="preserve">Ysabel  Reynoso Lora </v>
          </cell>
          <cell r="C863" t="str">
            <v>Agente Comercial</v>
          </cell>
          <cell r="D863" t="str">
            <v>Comercial Duarte ATC</v>
          </cell>
          <cell r="E863" t="str">
            <v>Gcia Regional Sto Dgo Centro</v>
          </cell>
        </row>
        <row r="864">
          <cell r="A864">
            <v>3297</v>
          </cell>
          <cell r="B864" t="str">
            <v xml:space="preserve">Leonardo Domingo Perez Garcia </v>
          </cell>
          <cell r="C864" t="str">
            <v>Supervisor Técnico Comercial</v>
          </cell>
          <cell r="D864" t="str">
            <v>Comercial Las Américas GT</v>
          </cell>
          <cell r="E864" t="str">
            <v>Gcia Regional Sto Dgo Centro</v>
          </cell>
        </row>
        <row r="865">
          <cell r="A865">
            <v>3301</v>
          </cell>
          <cell r="B865" t="str">
            <v xml:space="preserve">Rafael Enrique Medina Moronta </v>
          </cell>
          <cell r="C865" t="str">
            <v>Lider Administracion Funciona</v>
          </cell>
          <cell r="D865" t="str">
            <v>Pre &amp; Post Operaciones</v>
          </cell>
          <cell r="E865" t="str">
            <v>Operaciones</v>
          </cell>
        </row>
        <row r="866">
          <cell r="A866">
            <v>3304</v>
          </cell>
          <cell r="B866" t="str">
            <v xml:space="preserve">Henry Adalberto Terrero Diaz </v>
          </cell>
          <cell r="C866" t="str">
            <v>Analista Excelencia Técnica</v>
          </cell>
          <cell r="D866" t="str">
            <v>Información y Soporte</v>
          </cell>
          <cell r="E866" t="str">
            <v>Gestión Comercial</v>
          </cell>
        </row>
        <row r="867">
          <cell r="A867">
            <v>3305</v>
          </cell>
          <cell r="B867" t="str">
            <v xml:space="preserve">Diego David Pelaez Nuñez </v>
          </cell>
          <cell r="C867" t="str">
            <v>Subgerente Servicio al Cliente</v>
          </cell>
          <cell r="D867" t="str">
            <v>Comercial Higuey ATC</v>
          </cell>
          <cell r="E867" t="str">
            <v>Gerencia Regional, Región Este</v>
          </cell>
        </row>
        <row r="868">
          <cell r="A868">
            <v>3306</v>
          </cell>
          <cell r="B868" t="str">
            <v xml:space="preserve">Melvin Augusto Carcaño Vincent </v>
          </cell>
          <cell r="C868" t="str">
            <v>Lector Distribuidor</v>
          </cell>
          <cell r="D868" t="str">
            <v>Comercial Boca Chica GT</v>
          </cell>
          <cell r="E868" t="str">
            <v>Gerencia Regional, Región Este</v>
          </cell>
        </row>
        <row r="869">
          <cell r="A869">
            <v>3310</v>
          </cell>
          <cell r="B869" t="str">
            <v xml:space="preserve">Carlos Holsteinson Brito Rivera </v>
          </cell>
          <cell r="C869" t="str">
            <v>Coord Compras</v>
          </cell>
          <cell r="D869" t="str">
            <v>Compras</v>
          </cell>
          <cell r="E869" t="str">
            <v>Procura &amp; Abastecimiento</v>
          </cell>
        </row>
        <row r="870">
          <cell r="A870">
            <v>3312</v>
          </cell>
          <cell r="B870" t="str">
            <v xml:space="preserve">Laura Alejandra Martinez Abreu </v>
          </cell>
          <cell r="C870" t="str">
            <v>Comprador</v>
          </cell>
          <cell r="D870" t="str">
            <v>Compras</v>
          </cell>
          <cell r="E870" t="str">
            <v>Procura &amp; Abastecimiento</v>
          </cell>
        </row>
        <row r="871">
          <cell r="A871">
            <v>3314</v>
          </cell>
          <cell r="B871" t="str">
            <v xml:space="preserve">Jose Emilio Montes De Oca Alvarez </v>
          </cell>
          <cell r="C871" t="str">
            <v>Apoyo Logístico</v>
          </cell>
          <cell r="D871" t="str">
            <v>Comercial Sabana Perdida ATC</v>
          </cell>
          <cell r="E871" t="str">
            <v>Gcia Regional Sto Dgo Norte</v>
          </cell>
        </row>
        <row r="872">
          <cell r="A872">
            <v>3316</v>
          </cell>
          <cell r="B872" t="str">
            <v xml:space="preserve">John Manuel Montero Ramirez </v>
          </cell>
          <cell r="C872" t="str">
            <v>Coord Tasación</v>
          </cell>
          <cell r="D872" t="str">
            <v>Operaciones Comerciales</v>
          </cell>
          <cell r="E872" t="str">
            <v>Reducción de Pérdidas</v>
          </cell>
        </row>
        <row r="873">
          <cell r="A873">
            <v>3318</v>
          </cell>
          <cell r="B873" t="str">
            <v xml:space="preserve">Maria Ysabel Sosa Concepcion </v>
          </cell>
          <cell r="C873" t="str">
            <v>Agente Comercial</v>
          </cell>
          <cell r="D873" t="str">
            <v>Comercial San Pedro ATC</v>
          </cell>
          <cell r="E873" t="str">
            <v>Gerencia Regional, Región Este</v>
          </cell>
        </row>
        <row r="874">
          <cell r="A874">
            <v>3326</v>
          </cell>
          <cell r="B874" t="str">
            <v xml:space="preserve">Annelis Viridiana De Los Santos Almonte </v>
          </cell>
          <cell r="C874" t="str">
            <v>Analista Procesamiento Datos</v>
          </cell>
          <cell r="D874" t="str">
            <v>Comercial Independencia DP</v>
          </cell>
          <cell r="E874" t="str">
            <v>Gcia Regional Sto Dgo Centro</v>
          </cell>
        </row>
        <row r="875">
          <cell r="A875">
            <v>3328</v>
          </cell>
          <cell r="B875" t="str">
            <v xml:space="preserve">Benito Del Carmen Reyes </v>
          </cell>
          <cell r="C875" t="str">
            <v>Supervisor Técnico Comercial</v>
          </cell>
          <cell r="D875" t="str">
            <v>Comercial La Romana GT</v>
          </cell>
          <cell r="E875" t="str">
            <v>Gerencia Regional, Región Este</v>
          </cell>
        </row>
        <row r="876">
          <cell r="A876">
            <v>3329</v>
          </cell>
          <cell r="B876" t="str">
            <v xml:space="preserve">Roderys  Rafael Aguasvivas Batista </v>
          </cell>
          <cell r="C876" t="str">
            <v>Electricista Calibraciones</v>
          </cell>
          <cell r="D876" t="str">
            <v>Mediciones</v>
          </cell>
          <cell r="E876" t="str">
            <v>Reducción de Pérdidas</v>
          </cell>
        </row>
        <row r="877">
          <cell r="A877">
            <v>3330</v>
          </cell>
          <cell r="B877" t="str">
            <v xml:space="preserve">Ramon Orlando Rosario De La Cruz </v>
          </cell>
          <cell r="C877" t="str">
            <v>Técnico Comercial</v>
          </cell>
          <cell r="D877" t="str">
            <v>Comercial Independencia GT</v>
          </cell>
          <cell r="E877" t="str">
            <v>Gcia Regional Sto Dgo Centro</v>
          </cell>
        </row>
        <row r="878">
          <cell r="A878">
            <v>3332</v>
          </cell>
          <cell r="B878" t="str">
            <v xml:space="preserve">Reinaldo Feliz Rodriguez </v>
          </cell>
          <cell r="C878" t="str">
            <v>Supervisor Técnico Comercial</v>
          </cell>
          <cell r="D878" t="str">
            <v>Comercial Sabana Perdida GT</v>
          </cell>
          <cell r="E878" t="str">
            <v>Gcia Regional Sto Dgo Norte</v>
          </cell>
        </row>
        <row r="879">
          <cell r="A879">
            <v>3333</v>
          </cell>
          <cell r="B879" t="str">
            <v xml:space="preserve">Juan Cristobal Mesa Hernandez </v>
          </cell>
          <cell r="C879" t="str">
            <v>Técnico Industrial</v>
          </cell>
          <cell r="D879" t="str">
            <v>Pérdidas Gerencia Técnica GC</v>
          </cell>
          <cell r="E879" t="str">
            <v>Reducción de Pérdidas</v>
          </cell>
        </row>
        <row r="880">
          <cell r="A880">
            <v>3338</v>
          </cell>
          <cell r="B880" t="str">
            <v xml:space="preserve">Maria Elena Gil  Perez </v>
          </cell>
          <cell r="C880" t="str">
            <v>Auditor Junior</v>
          </cell>
          <cell r="D880" t="str">
            <v>Auditoría</v>
          </cell>
          <cell r="E880" t="str">
            <v>Gerencia General</v>
          </cell>
        </row>
        <row r="881">
          <cell r="A881">
            <v>3341</v>
          </cell>
          <cell r="B881" t="str">
            <v xml:space="preserve">Mery Cristi Romero Cespedes </v>
          </cell>
          <cell r="C881" t="str">
            <v>Analista Tesorería</v>
          </cell>
          <cell r="D881" t="str">
            <v>Finanzas</v>
          </cell>
          <cell r="E881" t="str">
            <v>Finanzas</v>
          </cell>
        </row>
        <row r="882">
          <cell r="A882">
            <v>3346</v>
          </cell>
          <cell r="B882" t="str">
            <v xml:space="preserve">Franklin Guarionex Minyety Geronimo </v>
          </cell>
          <cell r="C882" t="str">
            <v>Coord Disciplina de Mercado</v>
          </cell>
          <cell r="D882" t="str">
            <v>Comercial Los Mameyes DP</v>
          </cell>
          <cell r="E882" t="str">
            <v>Gcia Regional Sto Dgo Centro</v>
          </cell>
        </row>
        <row r="883">
          <cell r="A883">
            <v>3348</v>
          </cell>
          <cell r="B883" t="str">
            <v xml:space="preserve">Jose Artenio Guerrero Francisco </v>
          </cell>
          <cell r="C883" t="str">
            <v>Supervisor Técnico PRA</v>
          </cell>
          <cell r="D883" t="str">
            <v>Comercial Invivienda GT</v>
          </cell>
          <cell r="E883" t="str">
            <v>Gcia Regional Sto Dgo Oriental</v>
          </cell>
        </row>
        <row r="884">
          <cell r="A884">
            <v>3349</v>
          </cell>
          <cell r="B884" t="str">
            <v xml:space="preserve">Hipolito Ambiorix Mendez Carvajal </v>
          </cell>
          <cell r="C884" t="str">
            <v>Administrador Base de datos</v>
          </cell>
          <cell r="D884" t="str">
            <v>Data Center</v>
          </cell>
          <cell r="E884" t="str">
            <v>Apoyo e Infraestructura</v>
          </cell>
        </row>
        <row r="885">
          <cell r="A885">
            <v>3350</v>
          </cell>
          <cell r="B885" t="str">
            <v xml:space="preserve">Deyanira Severino Martinez </v>
          </cell>
          <cell r="C885" t="str">
            <v>Analista Cuentas x Pagar</v>
          </cell>
          <cell r="D885" t="str">
            <v>Finanzas</v>
          </cell>
          <cell r="E885" t="str">
            <v>Finanzas</v>
          </cell>
        </row>
        <row r="886">
          <cell r="A886">
            <v>3353</v>
          </cell>
          <cell r="B886" t="str">
            <v xml:space="preserve">Gaudy Lissett Jimenez Villalona De Heredia </v>
          </cell>
          <cell r="C886" t="str">
            <v>Asistente Administrativa</v>
          </cell>
          <cell r="D886" t="str">
            <v>Residencial Social</v>
          </cell>
          <cell r="E886" t="str">
            <v>Comercial</v>
          </cell>
        </row>
        <row r="887">
          <cell r="A887">
            <v>3356</v>
          </cell>
          <cell r="B887" t="str">
            <v xml:space="preserve">Maribel Mercedes Garcia Ortega </v>
          </cell>
          <cell r="C887" t="str">
            <v>Auxiliar Pagos</v>
          </cell>
          <cell r="D887" t="str">
            <v>Finanzas</v>
          </cell>
          <cell r="E887" t="str">
            <v>Finanzas</v>
          </cell>
        </row>
        <row r="888">
          <cell r="A888">
            <v>3363</v>
          </cell>
          <cell r="B888" t="str">
            <v xml:space="preserve">Maria Miguelina Valdez Aquino </v>
          </cell>
          <cell r="C888" t="str">
            <v>Analista Pagos</v>
          </cell>
          <cell r="D888" t="str">
            <v>Finanzas</v>
          </cell>
          <cell r="E888" t="str">
            <v>Finanzas</v>
          </cell>
        </row>
        <row r="889">
          <cell r="A889">
            <v>3365</v>
          </cell>
          <cell r="B889" t="str">
            <v xml:space="preserve">Vianca Luisa Martinez Dominguez </v>
          </cell>
          <cell r="C889" t="str">
            <v>Coord. Control Documentación</v>
          </cell>
          <cell r="D889" t="str">
            <v>Gestión de Calidad</v>
          </cell>
          <cell r="E889" t="str">
            <v>Gestión de Calidad</v>
          </cell>
        </row>
        <row r="890">
          <cell r="A890">
            <v>3367</v>
          </cell>
          <cell r="B890" t="str">
            <v xml:space="preserve">Ramona Seneyda Moreno  De La Ruz </v>
          </cell>
          <cell r="C890" t="str">
            <v>Agente Comercial</v>
          </cell>
          <cell r="D890" t="str">
            <v>Comercial Monte Plata ATC</v>
          </cell>
          <cell r="E890" t="str">
            <v>Gcia Regional Sto Dgo Norte</v>
          </cell>
        </row>
        <row r="891">
          <cell r="A891">
            <v>3368</v>
          </cell>
          <cell r="B891" t="str">
            <v xml:space="preserve">Teresa Miguelina Gonzalez Marmol </v>
          </cell>
          <cell r="C891" t="str">
            <v>Agente Comercial</v>
          </cell>
          <cell r="D891" t="str">
            <v>Comercial Monte Plata ATC</v>
          </cell>
          <cell r="E891" t="str">
            <v>Gcia Regional Sto Dgo Norte</v>
          </cell>
        </row>
        <row r="892">
          <cell r="A892">
            <v>3371</v>
          </cell>
          <cell r="B892" t="str">
            <v xml:space="preserve">Yaisa Altagracia Baez Roque </v>
          </cell>
          <cell r="C892" t="str">
            <v>Analista Reclamos Comerciales</v>
          </cell>
          <cell r="D892" t="str">
            <v>Back Office</v>
          </cell>
          <cell r="E892" t="str">
            <v>Gestión Comercial</v>
          </cell>
        </row>
        <row r="893">
          <cell r="A893">
            <v>3377</v>
          </cell>
          <cell r="B893" t="str">
            <v xml:space="preserve">Nanci Altagracia Sanchez Paula </v>
          </cell>
          <cell r="C893" t="str">
            <v>Agente Comercial</v>
          </cell>
          <cell r="D893" t="str">
            <v>Comercial Duarte ATC</v>
          </cell>
          <cell r="E893" t="str">
            <v>Gcia Regional Sto Dgo Centro</v>
          </cell>
        </row>
        <row r="894">
          <cell r="A894">
            <v>3378</v>
          </cell>
          <cell r="B894" t="str">
            <v xml:space="preserve">Francis Eliezer Vargas Rojas </v>
          </cell>
          <cell r="C894" t="str">
            <v>Subgerente Estudios &amp; Normativ</v>
          </cell>
          <cell r="D894" t="str">
            <v>Regulación</v>
          </cell>
          <cell r="E894" t="str">
            <v>Asuntos Regulatorios</v>
          </cell>
        </row>
        <row r="895">
          <cell r="A895">
            <v>3380</v>
          </cell>
          <cell r="B895" t="str">
            <v xml:space="preserve">Ana Paula  Insturain Ramirez </v>
          </cell>
          <cell r="C895" t="str">
            <v>Ejecutivo Comercial Grandes Cl</v>
          </cell>
          <cell r="D895" t="str">
            <v>Grandes Clientes</v>
          </cell>
          <cell r="E895" t="str">
            <v>Comercial</v>
          </cell>
        </row>
        <row r="896">
          <cell r="A896">
            <v>3383</v>
          </cell>
          <cell r="B896" t="str">
            <v xml:space="preserve">Awilda Antonio Quiñones </v>
          </cell>
          <cell r="C896" t="str">
            <v>Agente Comercial</v>
          </cell>
          <cell r="D896" t="str">
            <v>Comercial Higuey ATC</v>
          </cell>
          <cell r="E896" t="str">
            <v>Gerencia Regional, Región Este</v>
          </cell>
        </row>
        <row r="897">
          <cell r="A897">
            <v>3385</v>
          </cell>
          <cell r="B897" t="str">
            <v xml:space="preserve">Francisco Antonio Sepulveda Avila </v>
          </cell>
          <cell r="C897" t="str">
            <v>Analista Procesamiento Datos</v>
          </cell>
          <cell r="D897" t="str">
            <v>Comercial El Seibo DP</v>
          </cell>
          <cell r="E897" t="str">
            <v>Gerencia Regional, Región Este</v>
          </cell>
        </row>
        <row r="898">
          <cell r="A898">
            <v>3386</v>
          </cell>
          <cell r="B898" t="str">
            <v xml:space="preserve">Juan Alberto Eusebio Barreiro </v>
          </cell>
          <cell r="C898" t="str">
            <v>Lector Distribuidor</v>
          </cell>
          <cell r="D898" t="str">
            <v>Comercial Boca Chica GT</v>
          </cell>
          <cell r="E898" t="str">
            <v>Gerencia Regional, Región Este</v>
          </cell>
        </row>
        <row r="899">
          <cell r="A899">
            <v>3387</v>
          </cell>
          <cell r="B899" t="str">
            <v xml:space="preserve">Richard Garcia Encarnacion </v>
          </cell>
          <cell r="C899" t="str">
            <v>Lector Distribuidor</v>
          </cell>
          <cell r="D899" t="str">
            <v>Comercial Boca Chica GT</v>
          </cell>
          <cell r="E899" t="str">
            <v>Gerencia Regional, Región Este</v>
          </cell>
        </row>
        <row r="900">
          <cell r="A900">
            <v>3388</v>
          </cell>
          <cell r="B900" t="str">
            <v xml:space="preserve">Alfonsina  Villavicencio Rijo </v>
          </cell>
          <cell r="C900" t="str">
            <v>Agente Comercial</v>
          </cell>
          <cell r="D900" t="str">
            <v>Comercial Higuey ATC</v>
          </cell>
          <cell r="E900" t="str">
            <v>Gerencia Regional, Región Este</v>
          </cell>
        </row>
        <row r="901">
          <cell r="A901">
            <v>3389</v>
          </cell>
          <cell r="B901" t="str">
            <v xml:space="preserve">Jonathan Ramirez  </v>
          </cell>
          <cell r="C901" t="str">
            <v>Lector Distribuidor</v>
          </cell>
          <cell r="D901" t="str">
            <v>Comercial Duarte GT</v>
          </cell>
          <cell r="E901" t="str">
            <v>Gcia Regional Sto Dgo Centro</v>
          </cell>
        </row>
        <row r="902">
          <cell r="A902">
            <v>3392</v>
          </cell>
          <cell r="B902" t="str">
            <v xml:space="preserve">Odille Jeannette De La Altagra Feria Hernandez De Soto </v>
          </cell>
          <cell r="C902" t="str">
            <v>Gerente Procura &amp; Abastecimien</v>
          </cell>
          <cell r="D902" t="str">
            <v>Procura &amp; Abastecimiento</v>
          </cell>
          <cell r="E902" t="str">
            <v>Procura &amp; Abastecimiento</v>
          </cell>
        </row>
        <row r="903">
          <cell r="A903">
            <v>3393</v>
          </cell>
          <cell r="B903" t="str">
            <v xml:space="preserve">Marlin Benitez Blanco </v>
          </cell>
          <cell r="C903" t="str">
            <v>Técnico Mantenimiento Edificio</v>
          </cell>
          <cell r="D903" t="str">
            <v>Servicios Generales</v>
          </cell>
          <cell r="E903" t="str">
            <v>Infraestructura &amp; Transporte</v>
          </cell>
        </row>
        <row r="904">
          <cell r="A904">
            <v>3394</v>
          </cell>
          <cell r="B904" t="str">
            <v xml:space="preserve">Danilo Argeli Santana Guzman </v>
          </cell>
          <cell r="C904" t="str">
            <v>Analista Procesamiento Datos</v>
          </cell>
          <cell r="D904" t="str">
            <v>Comercial Monte Plata DP</v>
          </cell>
          <cell r="E904" t="str">
            <v>Gcia Regional Sto Dgo Norte</v>
          </cell>
        </row>
        <row r="905">
          <cell r="A905">
            <v>3395</v>
          </cell>
          <cell r="B905" t="str">
            <v xml:space="preserve">Yenny Luz Rodriguez Almanzar </v>
          </cell>
          <cell r="C905" t="str">
            <v>Agente Comercial</v>
          </cell>
          <cell r="D905" t="str">
            <v>Comercial Invivienda ATC</v>
          </cell>
          <cell r="E905" t="str">
            <v>Gcia Regional Sto Dgo Oriental</v>
          </cell>
        </row>
        <row r="906">
          <cell r="A906">
            <v>3398</v>
          </cell>
          <cell r="B906" t="str">
            <v xml:space="preserve">Viagney Ogilvis Ramirez  Hodge </v>
          </cell>
          <cell r="C906" t="str">
            <v>Técnico Mantenimiento Edificio</v>
          </cell>
          <cell r="D906" t="str">
            <v>Servicios Generales</v>
          </cell>
          <cell r="E906" t="str">
            <v>Infraestructura &amp; Transporte</v>
          </cell>
        </row>
        <row r="907">
          <cell r="A907">
            <v>3399</v>
          </cell>
          <cell r="B907" t="str">
            <v xml:space="preserve">Daniel Feliz  Matos </v>
          </cell>
          <cell r="C907" t="str">
            <v>Técnico Mantenimiento Edificio</v>
          </cell>
          <cell r="D907" t="str">
            <v>Servicios Generales</v>
          </cell>
          <cell r="E907" t="str">
            <v>Infraestructura &amp; Transporte</v>
          </cell>
        </row>
        <row r="908">
          <cell r="A908">
            <v>3400</v>
          </cell>
          <cell r="B908" t="str">
            <v xml:space="preserve">Carlos Onasis Rosario Bautista </v>
          </cell>
          <cell r="C908" t="str">
            <v>Subgerente Municipios</v>
          </cell>
          <cell r="D908" t="str">
            <v>Grandes Clientes</v>
          </cell>
          <cell r="E908" t="str">
            <v>Comercial</v>
          </cell>
        </row>
        <row r="909">
          <cell r="A909">
            <v>3401</v>
          </cell>
          <cell r="B909" t="str">
            <v xml:space="preserve">Greyvi Alexander Castillo Terrero </v>
          </cell>
          <cell r="C909" t="str">
            <v>Supervisor Comunicaciones</v>
          </cell>
          <cell r="D909" t="str">
            <v>Protección &amp; Escada</v>
          </cell>
          <cell r="E909" t="str">
            <v>Subestaciones</v>
          </cell>
        </row>
        <row r="910">
          <cell r="A910">
            <v>3402</v>
          </cell>
          <cell r="B910" t="str">
            <v xml:space="preserve">Aramis Jose Colon  Duarte </v>
          </cell>
          <cell r="C910" t="str">
            <v>Auxiliar de Archivo</v>
          </cell>
          <cell r="D910" t="str">
            <v>Finanzas</v>
          </cell>
          <cell r="E910" t="str">
            <v>Finanzas</v>
          </cell>
        </row>
        <row r="911">
          <cell r="A911">
            <v>3403</v>
          </cell>
          <cell r="B911" t="str">
            <v xml:space="preserve">Hector Jose Paez  Guzman </v>
          </cell>
          <cell r="C911" t="str">
            <v>Ejecutivo Comercial Grandes Cl</v>
          </cell>
          <cell r="D911" t="str">
            <v>Grandes Clientes</v>
          </cell>
          <cell r="E911" t="str">
            <v>Comercial</v>
          </cell>
        </row>
        <row r="912">
          <cell r="A912">
            <v>3404</v>
          </cell>
          <cell r="B912" t="str">
            <v xml:space="preserve">Vianna Maria Ferreras Suero </v>
          </cell>
          <cell r="C912" t="str">
            <v>Asistente Administrativa</v>
          </cell>
          <cell r="D912" t="str">
            <v>Servicios Generales</v>
          </cell>
          <cell r="E912" t="str">
            <v>Infraestructura &amp; Transporte</v>
          </cell>
        </row>
        <row r="913">
          <cell r="A913">
            <v>3408</v>
          </cell>
          <cell r="B913" t="str">
            <v xml:space="preserve">James Mazuera  </v>
          </cell>
          <cell r="C913" t="str">
            <v>Líder Consultoría de Pérdidas</v>
          </cell>
          <cell r="D913" t="str">
            <v>PÉRDIDAS-PROYECTOS ESPECIALES</v>
          </cell>
          <cell r="E913" t="str">
            <v>Reducción de Pérdidas</v>
          </cell>
        </row>
        <row r="914">
          <cell r="A914">
            <v>3411</v>
          </cell>
          <cell r="B914" t="str">
            <v xml:space="preserve">Hector José  Heredia De Paula </v>
          </cell>
          <cell r="C914" t="str">
            <v>Supervisor Técnico Comercial</v>
          </cell>
          <cell r="D914" t="str">
            <v>Comercial Los Mameyes GT</v>
          </cell>
          <cell r="E914" t="str">
            <v>Gcia Regional Sto Dgo Centro</v>
          </cell>
        </row>
        <row r="915">
          <cell r="A915">
            <v>3413</v>
          </cell>
          <cell r="B915" t="str">
            <v xml:space="preserve">Jose Ramon Diaz Tolentino </v>
          </cell>
          <cell r="C915" t="str">
            <v>Gerente Transportacion</v>
          </cell>
          <cell r="D915" t="str">
            <v>Transportación</v>
          </cell>
          <cell r="E915" t="str">
            <v>Infraestructura &amp; Transporte</v>
          </cell>
        </row>
        <row r="916">
          <cell r="A916">
            <v>3415</v>
          </cell>
          <cell r="B916" t="str">
            <v xml:space="preserve">Elaine Ginette Baez Jesus </v>
          </cell>
          <cell r="C916" t="str">
            <v>Agente Comercial</v>
          </cell>
          <cell r="D916" t="str">
            <v>Comercial Duarte ATC</v>
          </cell>
          <cell r="E916" t="str">
            <v>Gcia Regional Sto Dgo Centro</v>
          </cell>
        </row>
        <row r="917">
          <cell r="A917">
            <v>3416</v>
          </cell>
          <cell r="B917" t="str">
            <v xml:space="preserve">Melvin  Soliman Bueno </v>
          </cell>
          <cell r="C917" t="str">
            <v>Coord Disciplina de Mercado</v>
          </cell>
          <cell r="D917" t="str">
            <v>Comercial Higuey DP</v>
          </cell>
          <cell r="E917" t="str">
            <v>Gerencia Regional, Región Este</v>
          </cell>
        </row>
        <row r="918">
          <cell r="A918">
            <v>3417</v>
          </cell>
          <cell r="B918" t="str">
            <v xml:space="preserve">Leonardo Bautista  </v>
          </cell>
          <cell r="C918" t="str">
            <v>Lector Distribuidor</v>
          </cell>
          <cell r="D918" t="str">
            <v>Comercial Cancino GT</v>
          </cell>
          <cell r="E918" t="str">
            <v>Gcia Regional Sto Dgo Oriental</v>
          </cell>
        </row>
        <row r="919">
          <cell r="A919">
            <v>3418</v>
          </cell>
          <cell r="B919" t="str">
            <v xml:space="preserve">Jimmy Rosell Aybar Fortuna </v>
          </cell>
          <cell r="C919" t="str">
            <v>Coordinador Seguridad Industri</v>
          </cell>
          <cell r="D919" t="str">
            <v>Seguridad Industrial y Ambient</v>
          </cell>
          <cell r="E919" t="str">
            <v>Servicios Compartidos</v>
          </cell>
        </row>
        <row r="920">
          <cell r="A920">
            <v>3421</v>
          </cell>
          <cell r="B920" t="str">
            <v xml:space="preserve">Juan Carlos  García   García </v>
          </cell>
          <cell r="C920" t="str">
            <v>Agente Comercial</v>
          </cell>
          <cell r="D920" t="str">
            <v>Comercial San Pedro ATC</v>
          </cell>
          <cell r="E920" t="str">
            <v>Gerencia Regional, Región Este</v>
          </cell>
        </row>
        <row r="921">
          <cell r="A921">
            <v>3422</v>
          </cell>
          <cell r="B921" t="str">
            <v xml:space="preserve">Wandy Modesto Batista Gomez </v>
          </cell>
          <cell r="C921" t="str">
            <v>Gerente Com. Ext. Este</v>
          </cell>
          <cell r="D921" t="str">
            <v>Comunicaciones Estrategicas</v>
          </cell>
          <cell r="E921" t="str">
            <v>Comunicaciones Estratégicas</v>
          </cell>
        </row>
        <row r="922">
          <cell r="A922">
            <v>3423</v>
          </cell>
          <cell r="B922" t="str">
            <v xml:space="preserve">Miguel Angel Mejia Montero </v>
          </cell>
          <cell r="C922" t="str">
            <v>Técnico Industrial</v>
          </cell>
          <cell r="D922" t="str">
            <v>Pérdidas Gerencia Técnica GC</v>
          </cell>
          <cell r="E922" t="str">
            <v>Reducción de Pérdidas</v>
          </cell>
        </row>
        <row r="923">
          <cell r="A923">
            <v>3426</v>
          </cell>
          <cell r="B923" t="str">
            <v xml:space="preserve">Ricardo Alberto Peña Tavera </v>
          </cell>
          <cell r="C923" t="str">
            <v>Analista Soporte Técnico</v>
          </cell>
          <cell r="D923" t="str">
            <v>Soporte Técnico</v>
          </cell>
          <cell r="E923" t="str">
            <v>Servicios a Usuarios</v>
          </cell>
        </row>
        <row r="924">
          <cell r="A924">
            <v>3427</v>
          </cell>
          <cell r="B924" t="str">
            <v xml:space="preserve">Mario Edward Aybar Suarez </v>
          </cell>
          <cell r="C924" t="str">
            <v>Analista Soporte Técnico</v>
          </cell>
          <cell r="D924" t="str">
            <v>Soporte Técnico</v>
          </cell>
          <cell r="E924" t="str">
            <v>Servicios a Usuarios</v>
          </cell>
        </row>
        <row r="925">
          <cell r="A925">
            <v>3428</v>
          </cell>
          <cell r="B925" t="str">
            <v xml:space="preserve">Edgar Antonio Garcia Beato </v>
          </cell>
          <cell r="C925" t="str">
            <v>Operador SSEE</v>
          </cell>
          <cell r="D925" t="str">
            <v>Protección &amp; Escada</v>
          </cell>
          <cell r="E925" t="str">
            <v>Subestaciones</v>
          </cell>
        </row>
        <row r="926">
          <cell r="A926">
            <v>3430</v>
          </cell>
          <cell r="B926" t="str">
            <v xml:space="preserve">Pablo Roberto Capellan De La Cruz </v>
          </cell>
          <cell r="C926" t="str">
            <v>Supervisor Técnico Comercial</v>
          </cell>
          <cell r="D926" t="str">
            <v>Comercial Independencia GT</v>
          </cell>
          <cell r="E926" t="str">
            <v>Gcia Regional Sto Dgo Centro</v>
          </cell>
        </row>
        <row r="927">
          <cell r="A927">
            <v>3432</v>
          </cell>
          <cell r="B927" t="str">
            <v xml:space="preserve">Rafael Romeo Polanco Mercado </v>
          </cell>
          <cell r="C927" t="str">
            <v>Coord. Reportes &amp; Estrategias</v>
          </cell>
          <cell r="D927" t="str">
            <v>Reportes &amp; Estrategia</v>
          </cell>
          <cell r="E927" t="str">
            <v>Aseguramiento de Ingresos</v>
          </cell>
        </row>
        <row r="928">
          <cell r="A928">
            <v>3433</v>
          </cell>
          <cell r="B928" t="str">
            <v xml:space="preserve">Dalwin Gilberto Reyes Gonzalez </v>
          </cell>
          <cell r="C928" t="str">
            <v>Analista Procesos Comerciales</v>
          </cell>
          <cell r="D928" t="str">
            <v>Proyectos de Inversión</v>
          </cell>
          <cell r="E928" t="str">
            <v>Reducción de Pérdidas</v>
          </cell>
        </row>
        <row r="929">
          <cell r="A929">
            <v>3435</v>
          </cell>
          <cell r="B929" t="str">
            <v xml:space="preserve">Jacqueline Rosario  Cepeda </v>
          </cell>
          <cell r="C929" t="str">
            <v>Gerente Servicios Generales</v>
          </cell>
          <cell r="D929" t="str">
            <v>Servicios Generales</v>
          </cell>
          <cell r="E929" t="str">
            <v>Infraestructura &amp; Transporte</v>
          </cell>
        </row>
        <row r="930">
          <cell r="A930">
            <v>3438</v>
          </cell>
          <cell r="B930" t="str">
            <v xml:space="preserve">Dionys De Jesus Mercedes Francisco </v>
          </cell>
          <cell r="C930" t="str">
            <v>Técnico Comercial</v>
          </cell>
          <cell r="D930" t="str">
            <v>Comercial Independencia GT</v>
          </cell>
          <cell r="E930" t="str">
            <v>Gcia Regional Sto Dgo Centro</v>
          </cell>
        </row>
        <row r="931">
          <cell r="A931">
            <v>3449</v>
          </cell>
          <cell r="B931" t="str">
            <v xml:space="preserve">Manuel Alberto Rivas Batista </v>
          </cell>
          <cell r="C931" t="str">
            <v>Chofer</v>
          </cell>
          <cell r="D931" t="str">
            <v>Transportación</v>
          </cell>
          <cell r="E931" t="str">
            <v>Infraestructura &amp; Transporte</v>
          </cell>
        </row>
        <row r="932">
          <cell r="A932">
            <v>3451</v>
          </cell>
          <cell r="B932" t="str">
            <v xml:space="preserve">Juan Luciano Pérez </v>
          </cell>
          <cell r="C932" t="str">
            <v>Técnico Scada</v>
          </cell>
          <cell r="D932" t="str">
            <v>Protección &amp; Escada</v>
          </cell>
          <cell r="E932" t="str">
            <v>Subestaciones</v>
          </cell>
        </row>
        <row r="933">
          <cell r="A933">
            <v>3460</v>
          </cell>
          <cell r="B933" t="str">
            <v xml:space="preserve">Fernando Gonzalez De La Cruz </v>
          </cell>
          <cell r="C933" t="str">
            <v>Analista Soporte Técnico</v>
          </cell>
          <cell r="D933" t="str">
            <v>Soporte Técnico</v>
          </cell>
          <cell r="E933" t="str">
            <v>Servicios a Usuarios</v>
          </cell>
        </row>
        <row r="934">
          <cell r="A934">
            <v>3461</v>
          </cell>
          <cell r="B934" t="str">
            <v xml:space="preserve">Bradley Benjamin Berroa Bodre </v>
          </cell>
          <cell r="C934" t="str">
            <v>Agente Comercial</v>
          </cell>
          <cell r="D934" t="str">
            <v>Comercial Invivienda ATC</v>
          </cell>
          <cell r="E934" t="str">
            <v>Gcia Regional Sto Dgo Oriental</v>
          </cell>
        </row>
        <row r="935">
          <cell r="A935">
            <v>3463</v>
          </cell>
          <cell r="B935" t="str">
            <v xml:space="preserve">Iraida Milagros Martinez  Montilla </v>
          </cell>
          <cell r="C935" t="str">
            <v>Administrador Sistemas</v>
          </cell>
          <cell r="D935" t="str">
            <v>Administración Sistemas y Proy</v>
          </cell>
          <cell r="E935" t="str">
            <v>Administración de Sistemas y P</v>
          </cell>
        </row>
        <row r="936">
          <cell r="A936">
            <v>3465</v>
          </cell>
          <cell r="B936" t="str">
            <v xml:space="preserve">Dulce Maria De Los Santos Mercedes </v>
          </cell>
          <cell r="C936" t="str">
            <v>Agente Comercial</v>
          </cell>
          <cell r="D936" t="str">
            <v>Comercial Hato Mayor ATC</v>
          </cell>
          <cell r="E936" t="str">
            <v>Gerencia Regional, Región Este</v>
          </cell>
        </row>
        <row r="937">
          <cell r="A937">
            <v>3466</v>
          </cell>
          <cell r="B937" t="str">
            <v xml:space="preserve">Enmanuel  Peguero  Romero </v>
          </cell>
          <cell r="C937" t="str">
            <v>Coord Técnico Comercial</v>
          </cell>
          <cell r="D937" t="str">
            <v>Comercial Hato Mayor GT</v>
          </cell>
          <cell r="E937" t="str">
            <v>Gerencia Regional, Región Este</v>
          </cell>
        </row>
        <row r="938">
          <cell r="A938">
            <v>3468</v>
          </cell>
          <cell r="B938" t="str">
            <v xml:space="preserve">Patricia Alejandra Caamaño Osorio </v>
          </cell>
          <cell r="C938" t="str">
            <v>Gerente Información y Planific</v>
          </cell>
          <cell r="D938" t="str">
            <v>Gestión de Cobros</v>
          </cell>
          <cell r="E938" t="str">
            <v>Gestión Comercial</v>
          </cell>
        </row>
        <row r="939">
          <cell r="A939">
            <v>3469</v>
          </cell>
          <cell r="B939" t="str">
            <v xml:space="preserve">Luz Celeste Leonor Santana </v>
          </cell>
          <cell r="C939" t="str">
            <v>Analista Reclamos Comerciales</v>
          </cell>
          <cell r="D939" t="str">
            <v>Back Office</v>
          </cell>
          <cell r="E939" t="str">
            <v>Gestión Comercial</v>
          </cell>
        </row>
        <row r="940">
          <cell r="A940">
            <v>3471</v>
          </cell>
          <cell r="B940" t="str">
            <v xml:space="preserve">Nicolas  Figueroa  Beato </v>
          </cell>
          <cell r="C940" t="str">
            <v>Operador BT</v>
          </cell>
          <cell r="D940" t="str">
            <v>Operación Tiempo Real</v>
          </cell>
          <cell r="E940" t="str">
            <v>Operaciones</v>
          </cell>
        </row>
        <row r="941">
          <cell r="A941">
            <v>3472</v>
          </cell>
          <cell r="B941" t="str">
            <v xml:space="preserve">Sebastian Guzman Lora </v>
          </cell>
          <cell r="C941" t="str">
            <v>Técnico Comercial</v>
          </cell>
          <cell r="D941" t="str">
            <v>Comercial Invivienda GT</v>
          </cell>
          <cell r="E941" t="str">
            <v>Gcia Regional Sto Dgo Oriental</v>
          </cell>
        </row>
        <row r="942">
          <cell r="A942">
            <v>3473</v>
          </cell>
          <cell r="B942" t="str">
            <v xml:space="preserve">Franklin Antonio Almonte  Gil </v>
          </cell>
          <cell r="C942" t="str">
            <v>Supervisor Proyectos</v>
          </cell>
          <cell r="D942" t="str">
            <v>Proyectos &amp; Obras</v>
          </cell>
          <cell r="E942" t="str">
            <v>Proyectos Especiales</v>
          </cell>
        </row>
        <row r="943">
          <cell r="A943">
            <v>3474</v>
          </cell>
          <cell r="B943" t="str">
            <v xml:space="preserve">Francisco Alberto Jimenez Vasquez </v>
          </cell>
          <cell r="C943" t="str">
            <v>Técnico Comercial</v>
          </cell>
          <cell r="D943" t="str">
            <v>Comercial El Seibo GT</v>
          </cell>
          <cell r="E943" t="str">
            <v>Gerencia Regional, Región Este</v>
          </cell>
        </row>
        <row r="944">
          <cell r="A944">
            <v>3475</v>
          </cell>
          <cell r="B944" t="str">
            <v xml:space="preserve">Jose Justo Nova Familia </v>
          </cell>
          <cell r="C944" t="str">
            <v>Líder Desarrollo de Sistemas</v>
          </cell>
          <cell r="D944" t="str">
            <v>Desarrollo de Sistemas</v>
          </cell>
          <cell r="E944" t="str">
            <v>Servicios a Usuarios</v>
          </cell>
        </row>
        <row r="945">
          <cell r="A945">
            <v>3476</v>
          </cell>
          <cell r="B945" t="str">
            <v xml:space="preserve">Bienvenido Augusto Mazara Rodriguez </v>
          </cell>
          <cell r="C945" t="str">
            <v>Supervisor Técnico Comercial</v>
          </cell>
          <cell r="D945" t="str">
            <v>Comercial El Seibo GT</v>
          </cell>
          <cell r="E945" t="str">
            <v>Gerencia Regional, Región Este</v>
          </cell>
        </row>
        <row r="946">
          <cell r="A946">
            <v>3477</v>
          </cell>
          <cell r="B946" t="str">
            <v xml:space="preserve">Maria Luisa Diaz  Morales </v>
          </cell>
          <cell r="C946" t="str">
            <v>Agente Comercial</v>
          </cell>
          <cell r="D946" t="str">
            <v>Comercial El Seibo ATC</v>
          </cell>
          <cell r="E946" t="str">
            <v>Gerencia Regional, Región Este</v>
          </cell>
        </row>
        <row r="947">
          <cell r="A947">
            <v>3478</v>
          </cell>
          <cell r="B947" t="str">
            <v xml:space="preserve">Carlos Manuel  Ramos García </v>
          </cell>
          <cell r="C947" t="str">
            <v>Técnico Comercial</v>
          </cell>
          <cell r="D947" t="str">
            <v>Comercial Los Mameyes GT</v>
          </cell>
          <cell r="E947" t="str">
            <v>Gcia Regional Sto Dgo Centro</v>
          </cell>
        </row>
        <row r="948">
          <cell r="A948">
            <v>3479</v>
          </cell>
          <cell r="B948" t="str">
            <v xml:space="preserve">Joel  Lithgow Camejo </v>
          </cell>
          <cell r="C948" t="str">
            <v>Abogado</v>
          </cell>
          <cell r="D948" t="str">
            <v>Litigios &amp; Asuntos Laborales</v>
          </cell>
          <cell r="E948" t="str">
            <v>Consultoría Jurídica</v>
          </cell>
        </row>
        <row r="949">
          <cell r="A949">
            <v>3480</v>
          </cell>
          <cell r="B949" t="str">
            <v xml:space="preserve">Anni Carolina Piña Rodríguez </v>
          </cell>
          <cell r="C949" t="str">
            <v>Agente Comercial</v>
          </cell>
          <cell r="D949" t="str">
            <v>Comercial Independencia ATC</v>
          </cell>
          <cell r="E949" t="str">
            <v>Gcia Regional Sto Dgo Centro</v>
          </cell>
        </row>
        <row r="950">
          <cell r="A950">
            <v>3483</v>
          </cell>
          <cell r="B950" t="str">
            <v xml:space="preserve">Carlos Antonio  Feliz Carrasco </v>
          </cell>
          <cell r="C950" t="str">
            <v>Supervisor Técnico Comercial</v>
          </cell>
          <cell r="D950" t="str">
            <v>Comercial Higuey GT</v>
          </cell>
          <cell r="E950" t="str">
            <v>Gerencia Regional, Región Este</v>
          </cell>
        </row>
        <row r="951">
          <cell r="A951">
            <v>3484</v>
          </cell>
          <cell r="B951" t="str">
            <v xml:space="preserve">Yarissa Noboa Zabala </v>
          </cell>
          <cell r="C951" t="str">
            <v>Analista Lectura</v>
          </cell>
          <cell r="D951" t="str">
            <v>Comercial Centralizado</v>
          </cell>
          <cell r="E951" t="str">
            <v>Gestión Comercial</v>
          </cell>
        </row>
        <row r="952">
          <cell r="A952">
            <v>3485</v>
          </cell>
          <cell r="B952" t="str">
            <v xml:space="preserve">Pedro Franklin Meran   </v>
          </cell>
          <cell r="C952" t="str">
            <v>Analista Seguridad</v>
          </cell>
          <cell r="D952" t="str">
            <v>Seguridad del Sistema</v>
          </cell>
          <cell r="E952" t="str">
            <v>Apoyo e Infraestructura</v>
          </cell>
        </row>
        <row r="953">
          <cell r="A953">
            <v>3486</v>
          </cell>
          <cell r="B953" t="str">
            <v xml:space="preserve">Frankelin Perez Rijo </v>
          </cell>
          <cell r="C953" t="str">
            <v>Técnico Comercial</v>
          </cell>
          <cell r="D953" t="str">
            <v>Comercial Higuey GT</v>
          </cell>
          <cell r="E953" t="str">
            <v>Gerencia Regional, Región Este</v>
          </cell>
        </row>
        <row r="954">
          <cell r="A954">
            <v>3489</v>
          </cell>
          <cell r="B954" t="str">
            <v xml:space="preserve">Miguel Angel Jesus Minaya Santelises </v>
          </cell>
          <cell r="C954" t="str">
            <v>Comprador</v>
          </cell>
          <cell r="D954" t="str">
            <v>Compras</v>
          </cell>
          <cell r="E954" t="str">
            <v>Procura &amp; Abastecimiento</v>
          </cell>
        </row>
        <row r="955">
          <cell r="A955">
            <v>3490</v>
          </cell>
          <cell r="B955" t="str">
            <v xml:space="preserve">Miguel Angel  Garcia  Pérez </v>
          </cell>
          <cell r="C955" t="str">
            <v>Asistente Administrativo</v>
          </cell>
          <cell r="D955" t="str">
            <v>Almacenes</v>
          </cell>
          <cell r="E955" t="str">
            <v>Procura &amp; Abastecimiento</v>
          </cell>
        </row>
        <row r="956">
          <cell r="A956">
            <v>3492</v>
          </cell>
          <cell r="B956" t="str">
            <v xml:space="preserve">Joel Rondon  Rosario </v>
          </cell>
          <cell r="C956" t="str">
            <v>Auxiliar Almacén</v>
          </cell>
          <cell r="D956" t="str">
            <v>Almacenes</v>
          </cell>
          <cell r="E956" t="str">
            <v>Procura &amp; Abastecimiento</v>
          </cell>
        </row>
        <row r="957">
          <cell r="A957">
            <v>3494</v>
          </cell>
          <cell r="B957" t="str">
            <v xml:space="preserve">Gloria  Altagracia Polanco   Polanco </v>
          </cell>
          <cell r="C957" t="str">
            <v>Líder Mesa de Ayuda</v>
          </cell>
          <cell r="D957" t="str">
            <v>Mesa de Ayuda</v>
          </cell>
          <cell r="E957" t="str">
            <v>Servicios a Usuarios</v>
          </cell>
        </row>
        <row r="958">
          <cell r="A958">
            <v>3495</v>
          </cell>
          <cell r="B958" t="str">
            <v xml:space="preserve">Juan Carlos  Reyes  Salas </v>
          </cell>
          <cell r="C958" t="str">
            <v>Técnico Protecciones I</v>
          </cell>
          <cell r="D958" t="str">
            <v>Protección &amp; Escada</v>
          </cell>
          <cell r="E958" t="str">
            <v>Subestaciones</v>
          </cell>
        </row>
        <row r="959">
          <cell r="A959">
            <v>3496</v>
          </cell>
          <cell r="B959" t="str">
            <v xml:space="preserve">Kenia Sagrario Ruiz Pérez </v>
          </cell>
          <cell r="C959" t="str">
            <v>Supervisor Obra</v>
          </cell>
          <cell r="D959" t="str">
            <v>Servicios Generales</v>
          </cell>
          <cell r="E959" t="str">
            <v>Infraestructura &amp; Transporte</v>
          </cell>
        </row>
        <row r="960">
          <cell r="A960">
            <v>3498</v>
          </cell>
          <cell r="B960" t="str">
            <v xml:space="preserve">Andres Jones Mendez </v>
          </cell>
          <cell r="C960" t="str">
            <v>Técnico Comercial</v>
          </cell>
          <cell r="D960" t="str">
            <v>Comercial Higuey GT</v>
          </cell>
          <cell r="E960" t="str">
            <v>Gerencia Regional, Región Este</v>
          </cell>
        </row>
        <row r="961">
          <cell r="A961">
            <v>3500</v>
          </cell>
          <cell r="B961" t="str">
            <v xml:space="preserve">Joel Mendez  Madera </v>
          </cell>
          <cell r="C961" t="str">
            <v>Auxiliar Ingeniería</v>
          </cell>
          <cell r="D961" t="str">
            <v>Proyectos de Inversión</v>
          </cell>
          <cell r="E961" t="str">
            <v>Reducción de Pérdidas</v>
          </cell>
        </row>
        <row r="962">
          <cell r="A962">
            <v>3501</v>
          </cell>
          <cell r="B962" t="str">
            <v xml:space="preserve">Ivan Harrys Paula Garcia </v>
          </cell>
          <cell r="C962" t="str">
            <v>Mecanico</v>
          </cell>
          <cell r="D962" t="str">
            <v>Transportación</v>
          </cell>
          <cell r="E962" t="str">
            <v>Infraestructura &amp; Transporte</v>
          </cell>
        </row>
        <row r="963">
          <cell r="A963">
            <v>3502</v>
          </cell>
          <cell r="B963" t="str">
            <v xml:space="preserve">Josefina  Patrone  Echavarria </v>
          </cell>
          <cell r="C963" t="str">
            <v>Gerente de Mercadeo</v>
          </cell>
          <cell r="D963" t="str">
            <v>Mercadeo</v>
          </cell>
          <cell r="E963" t="str">
            <v>Red ATC</v>
          </cell>
        </row>
        <row r="964">
          <cell r="A964">
            <v>3506</v>
          </cell>
          <cell r="B964" t="str">
            <v xml:space="preserve">Lisbet Altagracia Valdez Feliz </v>
          </cell>
          <cell r="C964" t="str">
            <v>Asistente Administrativa</v>
          </cell>
          <cell r="D964" t="str">
            <v>Grandes Clientes</v>
          </cell>
          <cell r="E964" t="str">
            <v>Comercial</v>
          </cell>
        </row>
        <row r="965">
          <cell r="A965">
            <v>3510</v>
          </cell>
          <cell r="B965" t="str">
            <v xml:space="preserve">Johanna Margarita  Mendez  Reynoso </v>
          </cell>
          <cell r="C965" t="str">
            <v>Agente Comercial</v>
          </cell>
          <cell r="D965" t="str">
            <v>Comercial Boca Chica ATC</v>
          </cell>
          <cell r="E965" t="str">
            <v>Gerencia Regional, Región Este</v>
          </cell>
        </row>
        <row r="966">
          <cell r="A966">
            <v>3511</v>
          </cell>
          <cell r="B966" t="str">
            <v xml:space="preserve">José Frank Geraldino Amarante  </v>
          </cell>
          <cell r="C966" t="str">
            <v>Analista Programador</v>
          </cell>
          <cell r="D966" t="str">
            <v>Desarrollo de Sistemas</v>
          </cell>
          <cell r="E966" t="str">
            <v>Servicios a Usuarios</v>
          </cell>
        </row>
        <row r="967">
          <cell r="A967">
            <v>3512</v>
          </cell>
          <cell r="B967" t="str">
            <v xml:space="preserve">Pridah Mercedes Suero  Díaz </v>
          </cell>
          <cell r="C967" t="str">
            <v>Abogado</v>
          </cell>
          <cell r="D967" t="str">
            <v>Contratos</v>
          </cell>
          <cell r="E967" t="str">
            <v>Consultoría Jurídica</v>
          </cell>
        </row>
        <row r="968">
          <cell r="A968">
            <v>3514</v>
          </cell>
          <cell r="B968" t="str">
            <v xml:space="preserve">Pedro Dionel  Gonzalez  Duran </v>
          </cell>
          <cell r="C968" t="str">
            <v>Ayudante de Red</v>
          </cell>
          <cell r="D968" t="str">
            <v>Emergencia Sto. Dgo.</v>
          </cell>
          <cell r="E968" t="str">
            <v>Mantenimiento &amp; Obra</v>
          </cell>
        </row>
        <row r="969">
          <cell r="A969">
            <v>3515</v>
          </cell>
          <cell r="B969" t="str">
            <v xml:space="preserve">Miguel Angel  Heredia  Hinojosa </v>
          </cell>
          <cell r="C969" t="str">
            <v>liniero MT BT</v>
          </cell>
          <cell r="D969" t="str">
            <v>Mtto. &amp; Avería TST</v>
          </cell>
          <cell r="E969" t="str">
            <v>Mantenimiento &amp; Obra</v>
          </cell>
        </row>
        <row r="970">
          <cell r="A970">
            <v>3516</v>
          </cell>
          <cell r="B970" t="str">
            <v xml:space="preserve">Betel Zaritín Guerrero Lugo </v>
          </cell>
          <cell r="C970" t="str">
            <v>Agente Comercial</v>
          </cell>
          <cell r="D970" t="str">
            <v>Comercial El Seibo ATC</v>
          </cell>
          <cell r="E970" t="str">
            <v>Gerencia Regional, Región Este</v>
          </cell>
        </row>
        <row r="971">
          <cell r="A971">
            <v>3517</v>
          </cell>
          <cell r="B971" t="str">
            <v xml:space="preserve">Alexandro  Tejada Martínez </v>
          </cell>
          <cell r="C971" t="str">
            <v>Supervisor Técnico Comercial</v>
          </cell>
          <cell r="D971" t="str">
            <v>Comercial Boca Chica GT</v>
          </cell>
          <cell r="E971" t="str">
            <v>Gerencia Regional, Región Este</v>
          </cell>
        </row>
        <row r="972">
          <cell r="A972">
            <v>3520</v>
          </cell>
          <cell r="B972" t="str">
            <v xml:space="preserve">Teodoro Pozo De Leon </v>
          </cell>
          <cell r="C972" t="str">
            <v>Chofer</v>
          </cell>
          <cell r="D972" t="str">
            <v>Gerencia General</v>
          </cell>
          <cell r="E972" t="str">
            <v>Gerencia General</v>
          </cell>
        </row>
        <row r="973">
          <cell r="A973">
            <v>3521</v>
          </cell>
          <cell r="B973" t="str">
            <v xml:space="preserve">Ana Vanessa  Poueriet Linares </v>
          </cell>
          <cell r="C973" t="str">
            <v>Agente Comercial</v>
          </cell>
          <cell r="D973" t="str">
            <v>Comercial Higuey ATC</v>
          </cell>
          <cell r="E973" t="str">
            <v>Gerencia Regional, Región Este</v>
          </cell>
        </row>
        <row r="974">
          <cell r="A974">
            <v>3522</v>
          </cell>
          <cell r="B974" t="str">
            <v xml:space="preserve">José Leandro Méndez  </v>
          </cell>
          <cell r="C974" t="str">
            <v>Auxiliar Almacén</v>
          </cell>
          <cell r="D974" t="str">
            <v>Almacenes</v>
          </cell>
          <cell r="E974" t="str">
            <v>Procura &amp; Abastecimiento</v>
          </cell>
        </row>
        <row r="975">
          <cell r="A975">
            <v>3523</v>
          </cell>
          <cell r="B975" t="str">
            <v xml:space="preserve">Wilkin Guarionex  Mateo  Mancebo  </v>
          </cell>
          <cell r="C975" t="str">
            <v>Auxiliar Almacén</v>
          </cell>
          <cell r="D975" t="str">
            <v>Almacenes</v>
          </cell>
          <cell r="E975" t="str">
            <v>Procura &amp; Abastecimiento</v>
          </cell>
        </row>
        <row r="976">
          <cell r="A976">
            <v>3524</v>
          </cell>
          <cell r="B976" t="str">
            <v xml:space="preserve">Edy Daniel  Rodríguez  García </v>
          </cell>
          <cell r="C976" t="str">
            <v>Auxiliar Almacén</v>
          </cell>
          <cell r="D976" t="str">
            <v>Almacenes</v>
          </cell>
          <cell r="E976" t="str">
            <v>Procura &amp; Abastecimiento</v>
          </cell>
        </row>
        <row r="977">
          <cell r="A977">
            <v>3525</v>
          </cell>
          <cell r="B977" t="str">
            <v xml:space="preserve">Gledynthon Alexander  Ortiz  Espiritu </v>
          </cell>
          <cell r="C977" t="str">
            <v>Analista de Proyectos</v>
          </cell>
          <cell r="D977" t="str">
            <v>Pérdidas Gerencia Técnica GC</v>
          </cell>
          <cell r="E977" t="str">
            <v>Reducción de Pérdidas</v>
          </cell>
        </row>
        <row r="978">
          <cell r="A978">
            <v>3526</v>
          </cell>
          <cell r="B978" t="str">
            <v xml:space="preserve">Seti Fidias Fernández  Batista </v>
          </cell>
          <cell r="C978" t="str">
            <v>Gerente Seguridad Industrial</v>
          </cell>
          <cell r="D978" t="str">
            <v>Seguridad Industrial y Ambient</v>
          </cell>
          <cell r="E978" t="str">
            <v>Servicios Compartidos</v>
          </cell>
        </row>
        <row r="979">
          <cell r="A979">
            <v>3527</v>
          </cell>
          <cell r="B979" t="str">
            <v xml:space="preserve">Miguel Angel  Custodio  Rafael  </v>
          </cell>
          <cell r="C979" t="str">
            <v>Ayudante de Red</v>
          </cell>
          <cell r="D979" t="str">
            <v>Mtto. &amp; Avería TST</v>
          </cell>
          <cell r="E979" t="str">
            <v>Mantenimiento &amp; Obra</v>
          </cell>
        </row>
        <row r="980">
          <cell r="A980">
            <v>3528</v>
          </cell>
          <cell r="B980" t="str">
            <v xml:space="preserve">Heisen  Anderson  Mejía  </v>
          </cell>
          <cell r="C980" t="str">
            <v>Ayudante de Red</v>
          </cell>
          <cell r="D980" t="str">
            <v>Mtto. &amp; Avería TST</v>
          </cell>
          <cell r="E980" t="str">
            <v>Mantenimiento &amp; Obra</v>
          </cell>
        </row>
        <row r="981">
          <cell r="A981">
            <v>3529</v>
          </cell>
          <cell r="B981" t="str">
            <v xml:space="preserve">Daniel  Gonzalez  Eucebio </v>
          </cell>
          <cell r="C981" t="str">
            <v>Técnico Industrial</v>
          </cell>
          <cell r="D981" t="str">
            <v>Pérdidas Gerencia Técnica GC</v>
          </cell>
          <cell r="E981" t="str">
            <v>Reducción de Pérdidas</v>
          </cell>
        </row>
        <row r="982">
          <cell r="A982">
            <v>3534</v>
          </cell>
          <cell r="B982" t="str">
            <v xml:space="preserve">Joel  Garcia Taveras </v>
          </cell>
          <cell r="C982" t="str">
            <v>Técnico Comercial</v>
          </cell>
          <cell r="D982" t="str">
            <v>Comercial Los Mameyes GT</v>
          </cell>
          <cell r="E982" t="str">
            <v>Gcia Regional Sto Dgo Centro</v>
          </cell>
        </row>
        <row r="983">
          <cell r="A983">
            <v>3535</v>
          </cell>
          <cell r="B983" t="str">
            <v xml:space="preserve">Elvin Manuel  Hernández  </v>
          </cell>
          <cell r="C983" t="str">
            <v>Supervisor Técnico Comercial</v>
          </cell>
          <cell r="D983" t="str">
            <v>Comercial Monte Plata GT</v>
          </cell>
          <cell r="E983" t="str">
            <v>Gcia Regional Sto Dgo Norte</v>
          </cell>
        </row>
        <row r="984">
          <cell r="A984">
            <v>3537</v>
          </cell>
          <cell r="B984" t="str">
            <v xml:space="preserve">Noe  Ramírez Jiménez </v>
          </cell>
          <cell r="C984" t="str">
            <v>Supervisor Técnico Comercial</v>
          </cell>
          <cell r="D984" t="str">
            <v>Comercial Hato Mayor GT</v>
          </cell>
          <cell r="E984" t="str">
            <v>Gerencia Regional, Región Este</v>
          </cell>
        </row>
        <row r="985">
          <cell r="A985">
            <v>3540</v>
          </cell>
          <cell r="B985" t="str">
            <v xml:space="preserve">Arturo Atauhalpa Reyes Areche </v>
          </cell>
          <cell r="C985" t="str">
            <v>Apoyo Logístico</v>
          </cell>
          <cell r="D985" t="str">
            <v>Comercial Duarte ATC</v>
          </cell>
          <cell r="E985" t="str">
            <v>Gcia Regional Sto Dgo Centro</v>
          </cell>
        </row>
        <row r="986">
          <cell r="A986">
            <v>3541</v>
          </cell>
          <cell r="B986" t="str">
            <v xml:space="preserve">Mercedes Gómez Martínez </v>
          </cell>
          <cell r="C986" t="str">
            <v>Agente Comercial</v>
          </cell>
          <cell r="D986" t="str">
            <v>Comercial Duarte ATC</v>
          </cell>
          <cell r="E986" t="str">
            <v>Gcia Regional Sto Dgo Centro</v>
          </cell>
        </row>
        <row r="987">
          <cell r="A987">
            <v>3544</v>
          </cell>
          <cell r="B987" t="str">
            <v xml:space="preserve">María Magdalena  Carreras  Herrera </v>
          </cell>
          <cell r="C987" t="str">
            <v>Agente Comercial</v>
          </cell>
          <cell r="D987" t="str">
            <v>Comercial Monte Plata ATC</v>
          </cell>
          <cell r="E987" t="str">
            <v>Gcia Regional Sto Dgo Norte</v>
          </cell>
        </row>
        <row r="988">
          <cell r="A988">
            <v>3545</v>
          </cell>
          <cell r="B988" t="str">
            <v xml:space="preserve">Leonardo Gonzalez  Florian  </v>
          </cell>
          <cell r="C988" t="str">
            <v>Supervisor Técnico Comercial</v>
          </cell>
          <cell r="D988" t="str">
            <v>Comercial Sabana Perdida GT</v>
          </cell>
          <cell r="E988" t="str">
            <v>Gcia Regional Sto Dgo Norte</v>
          </cell>
        </row>
        <row r="989">
          <cell r="A989">
            <v>3547</v>
          </cell>
          <cell r="B989" t="str">
            <v xml:space="preserve">Jonathan  García  </v>
          </cell>
          <cell r="C989" t="str">
            <v>Electricista Reparación Medido</v>
          </cell>
          <cell r="D989" t="str">
            <v>Mediciones</v>
          </cell>
          <cell r="E989" t="str">
            <v>Reducción de Pérdidas</v>
          </cell>
        </row>
        <row r="990">
          <cell r="A990">
            <v>3548</v>
          </cell>
          <cell r="B990" t="str">
            <v xml:space="preserve">Ramon Antonio  Martínez  Mercedes </v>
          </cell>
          <cell r="C990" t="str">
            <v>Ayudante Técnico Mediciones</v>
          </cell>
          <cell r="D990" t="str">
            <v>Mediciones</v>
          </cell>
          <cell r="E990" t="str">
            <v>Reducción de Pérdidas</v>
          </cell>
        </row>
        <row r="991">
          <cell r="A991">
            <v>3550</v>
          </cell>
          <cell r="B991" t="str">
            <v xml:space="preserve">Juan Daniel  Garrido  Carmona </v>
          </cell>
          <cell r="C991" t="str">
            <v>Electricista Reparación Medido</v>
          </cell>
          <cell r="D991" t="str">
            <v>Mediciones</v>
          </cell>
          <cell r="E991" t="str">
            <v>Reducción de Pérdidas</v>
          </cell>
        </row>
        <row r="992">
          <cell r="A992">
            <v>3551</v>
          </cell>
          <cell r="B992" t="str">
            <v xml:space="preserve">Santa Ramos Ozuna </v>
          </cell>
          <cell r="C992" t="str">
            <v>Gerente Compra de Energía</v>
          </cell>
          <cell r="D992" t="str">
            <v>Compra de Energía</v>
          </cell>
          <cell r="E992" t="str">
            <v>Reducción de Pérdidas</v>
          </cell>
        </row>
        <row r="993">
          <cell r="A993">
            <v>3553</v>
          </cell>
          <cell r="B993" t="str">
            <v xml:space="preserve">Reynaldo Contreras Payano </v>
          </cell>
          <cell r="C993" t="str">
            <v>Técnico Comercial</v>
          </cell>
          <cell r="D993" t="str">
            <v>Comercial Cancino GT</v>
          </cell>
          <cell r="E993" t="str">
            <v>Gcia Regional Sto Dgo Oriental</v>
          </cell>
        </row>
        <row r="994">
          <cell r="A994">
            <v>3554</v>
          </cell>
          <cell r="B994" t="str">
            <v xml:space="preserve">Leonidas Elizardo  Henriquez Medina </v>
          </cell>
          <cell r="C994" t="str">
            <v>Agente Comercial</v>
          </cell>
          <cell r="D994" t="str">
            <v>Comercial San Pedro ATC</v>
          </cell>
          <cell r="E994" t="str">
            <v>Gerencia Regional, Región Este</v>
          </cell>
        </row>
        <row r="995">
          <cell r="A995">
            <v>3555</v>
          </cell>
          <cell r="B995" t="str">
            <v xml:space="preserve">Armando Sanchez Martinez </v>
          </cell>
          <cell r="C995" t="str">
            <v>Chofer</v>
          </cell>
          <cell r="D995" t="str">
            <v>Transportación</v>
          </cell>
          <cell r="E995" t="str">
            <v>Infraestructura &amp; Transporte</v>
          </cell>
        </row>
        <row r="996">
          <cell r="A996">
            <v>3557</v>
          </cell>
          <cell r="B996" t="str">
            <v xml:space="preserve">Santo  Jacobo  De La Cruz  De Oleo </v>
          </cell>
          <cell r="C996" t="str">
            <v>Supervisor Técnico Comercial</v>
          </cell>
          <cell r="D996" t="str">
            <v>Comercial Cancino GT</v>
          </cell>
          <cell r="E996" t="str">
            <v>Gcia Regional Sto Dgo Oriental</v>
          </cell>
        </row>
        <row r="997">
          <cell r="A997">
            <v>3560</v>
          </cell>
          <cell r="B997" t="str">
            <v xml:space="preserve">Jovanny Francisco  Ferreira  Pascual </v>
          </cell>
          <cell r="C997" t="str">
            <v>Supervisor Técnico Comercial</v>
          </cell>
          <cell r="D997" t="str">
            <v>Comercial Monte Plata GT</v>
          </cell>
          <cell r="E997" t="str">
            <v>Gcia Regional Sto Dgo Norte</v>
          </cell>
        </row>
        <row r="998">
          <cell r="A998">
            <v>3561</v>
          </cell>
          <cell r="B998" t="str">
            <v xml:space="preserve">Osvaldo Jose Gregorio Baez Caminero </v>
          </cell>
          <cell r="C998" t="str">
            <v>Gerente Regional</v>
          </cell>
          <cell r="D998" t="str">
            <v>Gerencia Regional SDQ Oriental</v>
          </cell>
          <cell r="E998" t="str">
            <v>Gcia Regional Sto Dgo Oriental</v>
          </cell>
        </row>
        <row r="999">
          <cell r="A999">
            <v>3562</v>
          </cell>
          <cell r="B999" t="str">
            <v xml:space="preserve">Hector  Vasquez Morel </v>
          </cell>
          <cell r="C999" t="str">
            <v>Ayudante de Red</v>
          </cell>
          <cell r="D999" t="str">
            <v>Mtto. &amp; Avería Higuey</v>
          </cell>
          <cell r="E999" t="str">
            <v>Mantenimiento &amp; Obra</v>
          </cell>
        </row>
        <row r="1000">
          <cell r="A1000">
            <v>3563</v>
          </cell>
          <cell r="B1000" t="str">
            <v xml:space="preserve">Julio César Belliard  Martínez  </v>
          </cell>
          <cell r="C1000" t="str">
            <v>Ayudante de Red</v>
          </cell>
          <cell r="D1000" t="str">
            <v>Mtto. &amp; Avería Romana</v>
          </cell>
          <cell r="E1000" t="str">
            <v>Mantenimiento &amp; Obra</v>
          </cell>
        </row>
        <row r="1001">
          <cell r="A1001">
            <v>3566</v>
          </cell>
          <cell r="B1001" t="str">
            <v xml:space="preserve">Victoriano  Campusano Alcantara  </v>
          </cell>
          <cell r="C1001" t="str">
            <v>Ayudante de Red</v>
          </cell>
          <cell r="D1001" t="str">
            <v>Mantenimiento &amp; Alumbrado Públ</v>
          </cell>
          <cell r="E1001" t="str">
            <v>Mantenimiento &amp; Obra</v>
          </cell>
        </row>
        <row r="1002">
          <cell r="A1002">
            <v>3567</v>
          </cell>
          <cell r="B1002" t="str">
            <v xml:space="preserve">Morrobel  Amarrante Minaya </v>
          </cell>
          <cell r="C1002" t="str">
            <v>Ayudante de Red</v>
          </cell>
          <cell r="D1002" t="str">
            <v>Mtto. &amp; Avería TST</v>
          </cell>
          <cell r="E1002" t="str">
            <v>Mantenimiento &amp; Obra</v>
          </cell>
        </row>
        <row r="1003">
          <cell r="A1003">
            <v>3568</v>
          </cell>
          <cell r="B1003" t="str">
            <v xml:space="preserve">Tomas  Cabral Matos </v>
          </cell>
          <cell r="C1003" t="str">
            <v>liniero MT BT</v>
          </cell>
          <cell r="D1003" t="str">
            <v>Mtto. &amp; Avería TST</v>
          </cell>
          <cell r="E1003" t="str">
            <v>Mantenimiento &amp; Obra</v>
          </cell>
        </row>
        <row r="1004">
          <cell r="A1004">
            <v>3569</v>
          </cell>
          <cell r="B1004" t="str">
            <v xml:space="preserve">Severiano  Muñoz  Meli </v>
          </cell>
          <cell r="C1004" t="str">
            <v>Ayudante de Red</v>
          </cell>
          <cell r="D1004" t="str">
            <v>Mantenimiento &amp; Alumbrado Públ</v>
          </cell>
          <cell r="E1004" t="str">
            <v>Mantenimiento &amp; Obra</v>
          </cell>
        </row>
        <row r="1005">
          <cell r="A1005">
            <v>3570</v>
          </cell>
          <cell r="B1005" t="str">
            <v xml:space="preserve">Miguel Angel Beltran  Peréz </v>
          </cell>
          <cell r="C1005" t="str">
            <v>Lector Distribuidor</v>
          </cell>
          <cell r="D1005" t="str">
            <v>Comercial Monte Plata GT</v>
          </cell>
          <cell r="E1005" t="str">
            <v>Gcia Regional Sto Dgo Norte</v>
          </cell>
        </row>
        <row r="1006">
          <cell r="A1006">
            <v>3571</v>
          </cell>
          <cell r="B1006" t="str">
            <v xml:space="preserve">Marilyn Ramona Hiciano López </v>
          </cell>
          <cell r="C1006" t="str">
            <v>Agente Comercial</v>
          </cell>
          <cell r="D1006" t="str">
            <v>Comercial Cancino ATC</v>
          </cell>
          <cell r="E1006" t="str">
            <v>Gcia Regional Sto Dgo Oriental</v>
          </cell>
        </row>
        <row r="1007">
          <cell r="A1007">
            <v>3572</v>
          </cell>
          <cell r="B1007" t="str">
            <v xml:space="preserve">Aniana Miselania Olivero López </v>
          </cell>
          <cell r="C1007" t="str">
            <v>Agente Comercial</v>
          </cell>
          <cell r="D1007" t="str">
            <v>Comercial Villa Mella ATC</v>
          </cell>
          <cell r="E1007" t="str">
            <v>Gcia Regional Sto Dgo Norte</v>
          </cell>
        </row>
        <row r="1008">
          <cell r="A1008">
            <v>3573</v>
          </cell>
          <cell r="B1008" t="str">
            <v xml:space="preserve">Rosa Belkis Durán Aquino </v>
          </cell>
          <cell r="C1008" t="str">
            <v>Agente Comercial</v>
          </cell>
          <cell r="D1008" t="str">
            <v>Comercial Cancino ATC</v>
          </cell>
          <cell r="E1008" t="str">
            <v>Gcia Regional Sto Dgo Oriental</v>
          </cell>
        </row>
        <row r="1009">
          <cell r="A1009">
            <v>3574</v>
          </cell>
          <cell r="B1009" t="str">
            <v xml:space="preserve">Javier Joseph  Bone </v>
          </cell>
          <cell r="C1009" t="str">
            <v>Técnico Industrial</v>
          </cell>
          <cell r="D1009" t="str">
            <v>Pérdidas Gerencia Técnica GC</v>
          </cell>
          <cell r="E1009" t="str">
            <v>Reducción de Pérdidas</v>
          </cell>
        </row>
        <row r="1010">
          <cell r="A1010">
            <v>3575</v>
          </cell>
          <cell r="B1010" t="str">
            <v xml:space="preserve">Libis Maciel Sena Sena </v>
          </cell>
          <cell r="C1010" t="str">
            <v>Agente Comercial</v>
          </cell>
          <cell r="D1010" t="str">
            <v>Comercial Cancino ATC</v>
          </cell>
          <cell r="E1010" t="str">
            <v>Gcia Regional Sto Dgo Oriental</v>
          </cell>
        </row>
        <row r="1011">
          <cell r="A1011">
            <v>3576</v>
          </cell>
          <cell r="B1011" t="str">
            <v xml:space="preserve">Raul Rosa García </v>
          </cell>
          <cell r="C1011" t="str">
            <v>Coordinador Servicio Cliente</v>
          </cell>
          <cell r="D1011" t="str">
            <v>Comercial Cancino ATC</v>
          </cell>
          <cell r="E1011" t="str">
            <v>Gcia Regional Sto Dgo Oriental</v>
          </cell>
        </row>
        <row r="1012">
          <cell r="A1012">
            <v>3577</v>
          </cell>
          <cell r="B1012" t="str">
            <v xml:space="preserve">Laura Yajahira Pimentel Lugo </v>
          </cell>
          <cell r="C1012" t="str">
            <v>Agente Comercial</v>
          </cell>
          <cell r="D1012" t="str">
            <v>Comercial Cancino ATC</v>
          </cell>
          <cell r="E1012" t="str">
            <v>Gcia Regional Sto Dgo Oriental</v>
          </cell>
        </row>
        <row r="1013">
          <cell r="A1013">
            <v>3578</v>
          </cell>
          <cell r="B1013" t="str">
            <v xml:space="preserve">Mercedes Alexandra Arias  Dominguez </v>
          </cell>
          <cell r="C1013" t="str">
            <v>Analista Compra de Energía I</v>
          </cell>
          <cell r="D1013" t="str">
            <v>Compra de Energía</v>
          </cell>
          <cell r="E1013" t="str">
            <v>Reducción de Pérdidas</v>
          </cell>
        </row>
        <row r="1014">
          <cell r="A1014">
            <v>3579</v>
          </cell>
          <cell r="B1014" t="str">
            <v xml:space="preserve">Luz Andreysi Figueroa Ramirez </v>
          </cell>
          <cell r="C1014" t="str">
            <v>Analista de Proyectos</v>
          </cell>
          <cell r="D1014" t="str">
            <v>Pérdidas Gerencia Técnica GC</v>
          </cell>
          <cell r="E1014" t="str">
            <v>Reducción de Pérdidas</v>
          </cell>
        </row>
        <row r="1015">
          <cell r="A1015">
            <v>3580</v>
          </cell>
          <cell r="B1015" t="str">
            <v xml:space="preserve">Reina Yolanda Ogando Delgado </v>
          </cell>
          <cell r="C1015" t="str">
            <v>Agente Comercial</v>
          </cell>
          <cell r="D1015" t="str">
            <v>Comercial Las Américas ATC</v>
          </cell>
          <cell r="E1015" t="str">
            <v>Gcia Regional Sto Dgo Centro</v>
          </cell>
        </row>
        <row r="1016">
          <cell r="A1016">
            <v>3581</v>
          </cell>
          <cell r="B1016" t="str">
            <v xml:space="preserve">Isidora  Encarnación Rodríguez </v>
          </cell>
          <cell r="C1016" t="str">
            <v>Agente Comercial</v>
          </cell>
          <cell r="D1016" t="str">
            <v>Comercial Las Américas ATC</v>
          </cell>
          <cell r="E1016" t="str">
            <v>Gcia Regional Sto Dgo Centro</v>
          </cell>
        </row>
        <row r="1017">
          <cell r="A1017">
            <v>3584</v>
          </cell>
          <cell r="B1017" t="str">
            <v xml:space="preserve">Carlos Alfredo  Feliz  Abreu </v>
          </cell>
          <cell r="C1017" t="str">
            <v>Técnico Mantenimiento Edificio</v>
          </cell>
          <cell r="D1017" t="str">
            <v>Servicios Generales</v>
          </cell>
          <cell r="E1017" t="str">
            <v>Infraestructura &amp; Transporte</v>
          </cell>
        </row>
        <row r="1018">
          <cell r="A1018">
            <v>3585</v>
          </cell>
          <cell r="B1018" t="str">
            <v xml:space="preserve">Ramón Edmundo  Casado  De Los Santos </v>
          </cell>
          <cell r="C1018" t="str">
            <v>Supervisor Técnico Comercial</v>
          </cell>
          <cell r="D1018" t="str">
            <v>Comercial Las Américas GT</v>
          </cell>
          <cell r="E1018" t="str">
            <v>Gcia Regional Sto Dgo Centro</v>
          </cell>
        </row>
        <row r="1019">
          <cell r="A1019">
            <v>3586</v>
          </cell>
          <cell r="B1019" t="str">
            <v xml:space="preserve">Jonathan Emmanuel Diaz  Muñoz </v>
          </cell>
          <cell r="C1019" t="str">
            <v>Operador SSEE</v>
          </cell>
          <cell r="D1019" t="str">
            <v>Protección &amp; Escada</v>
          </cell>
          <cell r="E1019" t="str">
            <v>Subestaciones</v>
          </cell>
        </row>
        <row r="1020">
          <cell r="A1020">
            <v>3588</v>
          </cell>
          <cell r="B1020" t="str">
            <v xml:space="preserve">Sujedi Marte Suero </v>
          </cell>
          <cell r="C1020" t="str">
            <v>Agente Comercial</v>
          </cell>
          <cell r="D1020" t="str">
            <v>Comercial Sabana Perdida ATC</v>
          </cell>
          <cell r="E1020" t="str">
            <v>Gcia Regional Sto Dgo Norte</v>
          </cell>
        </row>
        <row r="1021">
          <cell r="A1021">
            <v>3589</v>
          </cell>
          <cell r="B1021" t="str">
            <v xml:space="preserve">Elaine Esmelina Nolasco Herrera </v>
          </cell>
          <cell r="C1021" t="str">
            <v>Agente Comercial</v>
          </cell>
          <cell r="D1021" t="str">
            <v>Comercial Duarte ATC</v>
          </cell>
          <cell r="E1021" t="str">
            <v>Gcia Regional Sto Dgo Centro</v>
          </cell>
        </row>
        <row r="1022">
          <cell r="A1022">
            <v>3590</v>
          </cell>
          <cell r="B1022" t="str">
            <v xml:space="preserve">Pedro Joel  Méndez  Rosario  </v>
          </cell>
          <cell r="C1022" t="str">
            <v>Analista Operaciones</v>
          </cell>
          <cell r="D1022" t="str">
            <v>Pre &amp; Post Operaciones</v>
          </cell>
          <cell r="E1022" t="str">
            <v>Operaciones</v>
          </cell>
        </row>
        <row r="1023">
          <cell r="A1023">
            <v>3591</v>
          </cell>
          <cell r="B1023" t="str">
            <v xml:space="preserve">Diomedes  De La Rosa  Marte </v>
          </cell>
          <cell r="C1023" t="str">
            <v>Programador Maniobras</v>
          </cell>
          <cell r="D1023" t="str">
            <v>Pre &amp; Post Operaciones</v>
          </cell>
          <cell r="E1023" t="str">
            <v>Operaciones</v>
          </cell>
        </row>
        <row r="1024">
          <cell r="A1024">
            <v>3592</v>
          </cell>
          <cell r="B1024" t="str">
            <v xml:space="preserve">Katia Altagracia Lockhart Cabrera </v>
          </cell>
          <cell r="C1024" t="str">
            <v>Coord Técnica Compensación &amp; B</v>
          </cell>
          <cell r="D1024" t="str">
            <v>Nómina &amp; Compensación</v>
          </cell>
          <cell r="E1024" t="str">
            <v>Recursos Humanos</v>
          </cell>
        </row>
        <row r="1025">
          <cell r="A1025">
            <v>3593</v>
          </cell>
          <cell r="B1025" t="str">
            <v xml:space="preserve">Hipolito Martin  Amarante Reyes </v>
          </cell>
          <cell r="C1025" t="str">
            <v>Técnico Comercial</v>
          </cell>
          <cell r="D1025" t="str">
            <v>Comercial Cancino GT</v>
          </cell>
          <cell r="E1025" t="str">
            <v>Gcia Regional Sto Dgo Oriental</v>
          </cell>
        </row>
        <row r="1026">
          <cell r="A1026">
            <v>3595</v>
          </cell>
          <cell r="B1026" t="str">
            <v xml:space="preserve">Juan Pablo  Ferreras  Mateo  </v>
          </cell>
          <cell r="C1026" t="str">
            <v>Ayudante de Red</v>
          </cell>
          <cell r="D1026" t="str">
            <v>Mtto. &amp; Avería Higuey</v>
          </cell>
          <cell r="E1026" t="str">
            <v>Mantenimiento &amp; Obra</v>
          </cell>
        </row>
        <row r="1027">
          <cell r="A1027">
            <v>3596</v>
          </cell>
          <cell r="B1027" t="str">
            <v xml:space="preserve">Ruskin Amani Roa Turbi </v>
          </cell>
          <cell r="C1027" t="str">
            <v>Supervisor Técnico Comercial</v>
          </cell>
          <cell r="D1027" t="str">
            <v>Comercial Duarte GT</v>
          </cell>
          <cell r="E1027" t="str">
            <v>Gcia Regional Sto Dgo Centro</v>
          </cell>
        </row>
        <row r="1028">
          <cell r="A1028">
            <v>3598</v>
          </cell>
          <cell r="B1028" t="str">
            <v xml:space="preserve">Vianna Matilde  Tavarez  Raposo </v>
          </cell>
          <cell r="C1028" t="str">
            <v>Analista de Documentación</v>
          </cell>
          <cell r="D1028" t="str">
            <v>Gestión de Calidad</v>
          </cell>
          <cell r="E1028" t="str">
            <v>Gestión de Calidad</v>
          </cell>
        </row>
        <row r="1029">
          <cell r="A1029">
            <v>3599</v>
          </cell>
          <cell r="B1029" t="str">
            <v xml:space="preserve">Johanna Francisca Rebolledo Then </v>
          </cell>
          <cell r="C1029" t="str">
            <v>Agente Comercial</v>
          </cell>
          <cell r="D1029" t="str">
            <v>Comercial Cancino ATC</v>
          </cell>
          <cell r="E1029" t="str">
            <v>Gcia Regional Sto Dgo Oriental</v>
          </cell>
        </row>
        <row r="1030">
          <cell r="A1030">
            <v>3600</v>
          </cell>
          <cell r="B1030" t="str">
            <v xml:space="preserve">Salvador Rodríguez Espino </v>
          </cell>
          <cell r="C1030" t="str">
            <v>Agente Comercial</v>
          </cell>
          <cell r="D1030" t="str">
            <v>Comercial Cancino ATC</v>
          </cell>
          <cell r="E1030" t="str">
            <v>Gcia Regional Sto Dgo Oriental</v>
          </cell>
        </row>
        <row r="1031">
          <cell r="A1031">
            <v>3601</v>
          </cell>
          <cell r="B1031" t="str">
            <v xml:space="preserve">Silvestre  Carrasco Mota </v>
          </cell>
          <cell r="C1031" t="str">
            <v>Lector Distribuidor</v>
          </cell>
          <cell r="D1031" t="str">
            <v>Comercial El Seibo GT</v>
          </cell>
          <cell r="E1031" t="str">
            <v>Gerencia Regional, Región Este</v>
          </cell>
        </row>
        <row r="1032">
          <cell r="A1032">
            <v>3602</v>
          </cell>
          <cell r="B1032" t="str">
            <v xml:space="preserve">José Francisco Hernández  Lopez </v>
          </cell>
          <cell r="C1032" t="str">
            <v>Supervisor Técnico Comercial</v>
          </cell>
          <cell r="D1032" t="str">
            <v>Comercial Cancino GT</v>
          </cell>
          <cell r="E1032" t="str">
            <v>Gcia Regional Sto Dgo Oriental</v>
          </cell>
        </row>
        <row r="1033">
          <cell r="A1033">
            <v>3605</v>
          </cell>
          <cell r="B1033" t="str">
            <v xml:space="preserve">Joel Anselmo Brito Rotte </v>
          </cell>
          <cell r="C1033" t="str">
            <v>Ingeniero Supervisor S. D.</v>
          </cell>
          <cell r="D1033" t="str">
            <v>Proyectos de Inversión</v>
          </cell>
          <cell r="E1033" t="str">
            <v>Reducción de Pérdidas</v>
          </cell>
        </row>
        <row r="1034">
          <cell r="A1034">
            <v>3608</v>
          </cell>
          <cell r="B1034" t="str">
            <v xml:space="preserve">Naysa Yudelkis Lopez  </v>
          </cell>
          <cell r="C1034" t="str">
            <v>Asistente Técnico Administrati</v>
          </cell>
          <cell r="D1034" t="str">
            <v>Mantenimiento Santo Domingo</v>
          </cell>
          <cell r="E1034" t="str">
            <v>Mantenimiento &amp; Obra</v>
          </cell>
        </row>
        <row r="1035">
          <cell r="A1035">
            <v>3611</v>
          </cell>
          <cell r="B1035" t="str">
            <v xml:space="preserve">Darlin Jhonattan Contreras  Mejia </v>
          </cell>
          <cell r="C1035" t="str">
            <v>Lector Distribuidor</v>
          </cell>
          <cell r="D1035" t="str">
            <v>Comercial Hato Mayor GT</v>
          </cell>
          <cell r="E1035" t="str">
            <v>Gerencia Regional, Región Este</v>
          </cell>
        </row>
        <row r="1036">
          <cell r="A1036">
            <v>3612</v>
          </cell>
          <cell r="B1036" t="str">
            <v xml:space="preserve">Jeury Eduardo Del Rosario De Aza </v>
          </cell>
          <cell r="C1036" t="str">
            <v>Agente Comercial</v>
          </cell>
          <cell r="D1036" t="str">
            <v>Comercial La Romana ATC</v>
          </cell>
          <cell r="E1036" t="str">
            <v>Gerencia Regional, Región Este</v>
          </cell>
        </row>
        <row r="1037">
          <cell r="A1037">
            <v>3613</v>
          </cell>
          <cell r="B1037" t="str">
            <v xml:space="preserve">Enoe David Martinez Rodriguez </v>
          </cell>
          <cell r="C1037" t="str">
            <v>Supervisor Técnico Comercial</v>
          </cell>
          <cell r="D1037" t="str">
            <v>Comercial Sabana Perdida GT</v>
          </cell>
          <cell r="E1037" t="str">
            <v>Gcia Regional Sto Dgo Norte</v>
          </cell>
        </row>
        <row r="1038">
          <cell r="A1038">
            <v>3614</v>
          </cell>
          <cell r="B1038" t="str">
            <v xml:space="preserve">Ramon Allende Rodriguez Almonte </v>
          </cell>
          <cell r="C1038" t="str">
            <v>Técnico Industrial</v>
          </cell>
          <cell r="D1038" t="str">
            <v>Pérdidas Gerencia Técnica GC</v>
          </cell>
          <cell r="E1038" t="str">
            <v>Reducción de Pérdidas</v>
          </cell>
        </row>
        <row r="1039">
          <cell r="A1039">
            <v>3615</v>
          </cell>
          <cell r="B1039" t="str">
            <v xml:space="preserve">Alexander Rijo Avila </v>
          </cell>
          <cell r="C1039" t="str">
            <v>Técnico Comercial</v>
          </cell>
          <cell r="D1039" t="str">
            <v>Comercial La Romana GT</v>
          </cell>
          <cell r="E1039" t="str">
            <v>Gerencia Regional, Región Este</v>
          </cell>
        </row>
        <row r="1040">
          <cell r="A1040">
            <v>3616</v>
          </cell>
          <cell r="B1040" t="str">
            <v xml:space="preserve">Juan Carlos  Gutierrez Larez </v>
          </cell>
          <cell r="C1040" t="str">
            <v>Gerente Regional Región Este</v>
          </cell>
          <cell r="D1040" t="str">
            <v>SERVICIO AL CLIENTE</v>
          </cell>
          <cell r="E1040" t="str">
            <v>Dirección Comercial</v>
          </cell>
        </row>
        <row r="1041">
          <cell r="A1041">
            <v>3619</v>
          </cell>
          <cell r="B1041" t="str">
            <v xml:space="preserve">Ricardo Arturo Ramirez Ramirez </v>
          </cell>
          <cell r="C1041" t="str">
            <v>Técnico Industrial</v>
          </cell>
          <cell r="D1041" t="str">
            <v>Pérdidas Gerencia Técnica GC</v>
          </cell>
          <cell r="E1041" t="str">
            <v>Reducción de Pérdidas</v>
          </cell>
        </row>
        <row r="1042">
          <cell r="A1042">
            <v>3620</v>
          </cell>
          <cell r="B1042" t="str">
            <v xml:space="preserve">Eudys Starling Medina Santana </v>
          </cell>
          <cell r="C1042" t="str">
            <v>Mensajero</v>
          </cell>
          <cell r="D1042" t="str">
            <v>Servicios Generales</v>
          </cell>
          <cell r="E1042" t="str">
            <v>Infraestructura &amp; Transporte</v>
          </cell>
        </row>
        <row r="1043">
          <cell r="A1043">
            <v>3624</v>
          </cell>
          <cell r="B1043" t="str">
            <v xml:space="preserve">Cristina Elisabeth Rosario Sanchez </v>
          </cell>
          <cell r="C1043" t="str">
            <v>Agente Comercial</v>
          </cell>
          <cell r="D1043" t="str">
            <v>Comercial Hato Mayor ATC</v>
          </cell>
          <cell r="E1043" t="str">
            <v>Gerencia Regional, Región Este</v>
          </cell>
        </row>
        <row r="1044">
          <cell r="A1044">
            <v>3625</v>
          </cell>
          <cell r="B1044" t="str">
            <v xml:space="preserve">Jose Daniel Pineda Alcantara </v>
          </cell>
          <cell r="C1044" t="str">
            <v>Técnico Scada II</v>
          </cell>
          <cell r="D1044" t="str">
            <v>Protección &amp; Escada</v>
          </cell>
          <cell r="E1044" t="str">
            <v>Subestaciones</v>
          </cell>
        </row>
        <row r="1045">
          <cell r="A1045">
            <v>3626</v>
          </cell>
          <cell r="B1045" t="str">
            <v xml:space="preserve">Daniel Paredes Sosa </v>
          </cell>
          <cell r="C1045" t="str">
            <v>Coord Lectura</v>
          </cell>
          <cell r="D1045" t="str">
            <v>Comercial El Seibo GT</v>
          </cell>
          <cell r="E1045" t="str">
            <v>Gerencia Regional, Región Este</v>
          </cell>
        </row>
        <row r="1046">
          <cell r="A1046">
            <v>3628</v>
          </cell>
          <cell r="B1046" t="str">
            <v xml:space="preserve">Jose Luis Marum Valdez </v>
          </cell>
          <cell r="C1046" t="str">
            <v>Lector Distribuidor</v>
          </cell>
          <cell r="D1046" t="str">
            <v>Comercial Cancino GT</v>
          </cell>
          <cell r="E1046" t="str">
            <v>Gcia Regional Sto Dgo Oriental</v>
          </cell>
        </row>
        <row r="1047">
          <cell r="A1047">
            <v>3629</v>
          </cell>
          <cell r="B1047" t="str">
            <v xml:space="preserve">Edison Amable Rijo Severino </v>
          </cell>
          <cell r="C1047" t="str">
            <v>Técnico Comercial</v>
          </cell>
          <cell r="D1047" t="str">
            <v>Comercial La Romana GT</v>
          </cell>
          <cell r="E1047" t="str">
            <v>Gerencia Regional, Región Este</v>
          </cell>
        </row>
        <row r="1048">
          <cell r="A1048">
            <v>3630</v>
          </cell>
          <cell r="B1048" t="str">
            <v xml:space="preserve">Henry  Ramirez  Encarnacion </v>
          </cell>
          <cell r="C1048" t="str">
            <v>Técnico Mantenimiento SSEE I</v>
          </cell>
          <cell r="D1048" t="str">
            <v>Mtto. Subestaciones</v>
          </cell>
          <cell r="E1048" t="str">
            <v>Subestaciones</v>
          </cell>
        </row>
        <row r="1049">
          <cell r="A1049">
            <v>3632</v>
          </cell>
          <cell r="B1049" t="str">
            <v xml:space="preserve">Anner Manuel Ferreras Trinidad </v>
          </cell>
          <cell r="C1049" t="str">
            <v>Analista de Proyectos</v>
          </cell>
          <cell r="D1049" t="str">
            <v>Pérdidas Gerencia Técnica GC</v>
          </cell>
          <cell r="E1049" t="str">
            <v>Reducción de Pérdidas</v>
          </cell>
        </row>
        <row r="1050">
          <cell r="A1050">
            <v>3633</v>
          </cell>
          <cell r="B1050" t="str">
            <v xml:space="preserve">Oliver Alexander De Los Santos  Navarro </v>
          </cell>
          <cell r="C1050" t="str">
            <v>Analista Comercial</v>
          </cell>
          <cell r="D1050" t="str">
            <v>Proyectos de Inversión</v>
          </cell>
          <cell r="E1050" t="str">
            <v>Reducción de Pérdidas</v>
          </cell>
        </row>
        <row r="1051">
          <cell r="A1051">
            <v>3634</v>
          </cell>
          <cell r="B1051" t="str">
            <v xml:space="preserve">Alexander  De Los Santos  Mesa </v>
          </cell>
          <cell r="C1051" t="str">
            <v>Analista Comercial</v>
          </cell>
          <cell r="D1051" t="str">
            <v>Operaciones Comerciales</v>
          </cell>
          <cell r="E1051" t="str">
            <v>Reducción de Pérdidas</v>
          </cell>
        </row>
        <row r="1052">
          <cell r="A1052">
            <v>3635</v>
          </cell>
          <cell r="B1052" t="str">
            <v xml:space="preserve">Braulio Martin Paredes Rodriguez </v>
          </cell>
          <cell r="C1052" t="str">
            <v>Técnico Industrial</v>
          </cell>
          <cell r="D1052" t="str">
            <v>Pérdidas Gerencia Técnica GC</v>
          </cell>
          <cell r="E1052" t="str">
            <v>Reducción de Pérdidas</v>
          </cell>
        </row>
        <row r="1053">
          <cell r="A1053">
            <v>3636</v>
          </cell>
          <cell r="B1053" t="str">
            <v xml:space="preserve">Jonathan Ricardo Monegro  </v>
          </cell>
          <cell r="C1053" t="str">
            <v>Técnico Comercial</v>
          </cell>
          <cell r="D1053" t="str">
            <v>Comercial Los Mameyes GT</v>
          </cell>
          <cell r="E1053" t="str">
            <v>Gcia Regional Sto Dgo Centro</v>
          </cell>
        </row>
        <row r="1054">
          <cell r="A1054">
            <v>3638</v>
          </cell>
          <cell r="B1054" t="str">
            <v xml:space="preserve">Juan Carlos Martinez Burgos </v>
          </cell>
          <cell r="C1054" t="str">
            <v>Chofer</v>
          </cell>
          <cell r="D1054" t="str">
            <v>Transportación</v>
          </cell>
          <cell r="E1054" t="str">
            <v>Infraestructura &amp; Transporte</v>
          </cell>
        </row>
        <row r="1055">
          <cell r="A1055">
            <v>3639</v>
          </cell>
          <cell r="B1055" t="str">
            <v xml:space="preserve">Edgar  De Morla  Rodriguez </v>
          </cell>
          <cell r="C1055" t="str">
            <v>Ayudante de Red</v>
          </cell>
          <cell r="D1055" t="str">
            <v>Mtto. &amp; Avería Romana</v>
          </cell>
          <cell r="E1055" t="str">
            <v>Mantenimiento &amp; Obra</v>
          </cell>
        </row>
        <row r="1056">
          <cell r="A1056">
            <v>3642</v>
          </cell>
          <cell r="B1056" t="str">
            <v xml:space="preserve">Miguel Antonio  Guerrero  Valdez </v>
          </cell>
          <cell r="C1056" t="str">
            <v>Mecanico</v>
          </cell>
          <cell r="D1056" t="str">
            <v>Transportación</v>
          </cell>
          <cell r="E1056" t="str">
            <v>Infraestructura &amp; Transporte</v>
          </cell>
        </row>
        <row r="1057">
          <cell r="A1057">
            <v>3643</v>
          </cell>
          <cell r="B1057" t="str">
            <v xml:space="preserve">Melvin Antonio Hidalgo Hernandez </v>
          </cell>
          <cell r="C1057" t="str">
            <v>Técnico Comercial</v>
          </cell>
          <cell r="D1057" t="str">
            <v>Comercial Hato Mayor GT</v>
          </cell>
          <cell r="E1057" t="str">
            <v>Gerencia Regional, Región Este</v>
          </cell>
        </row>
        <row r="1058">
          <cell r="A1058">
            <v>3644</v>
          </cell>
          <cell r="B1058" t="str">
            <v xml:space="preserve">Antonio De La Rosa Concepcion </v>
          </cell>
          <cell r="C1058" t="str">
            <v>Ayudante de Red</v>
          </cell>
          <cell r="D1058" t="str">
            <v>Mtto. &amp; Avería El Seibo</v>
          </cell>
          <cell r="E1058" t="str">
            <v>Mantenimiento &amp; Obra</v>
          </cell>
        </row>
        <row r="1059">
          <cell r="A1059">
            <v>3645</v>
          </cell>
          <cell r="B1059" t="str">
            <v xml:space="preserve">Joaquin Hernandez Ventura </v>
          </cell>
          <cell r="C1059" t="str">
            <v>Ayudante de Red</v>
          </cell>
          <cell r="D1059" t="str">
            <v>Mtto. &amp; Avería El Seibo</v>
          </cell>
          <cell r="E1059" t="str">
            <v>Mantenimiento &amp; Obra</v>
          </cell>
        </row>
        <row r="1060">
          <cell r="A1060">
            <v>3646</v>
          </cell>
          <cell r="B1060" t="str">
            <v xml:space="preserve">Rafael Martin Berroa Rosario </v>
          </cell>
          <cell r="C1060" t="str">
            <v>Ayudante de Red</v>
          </cell>
          <cell r="D1060" t="str">
            <v>Mtto. &amp; Avería Hato Mayor</v>
          </cell>
          <cell r="E1060" t="str">
            <v>Mantenimiento &amp; Obra</v>
          </cell>
        </row>
        <row r="1061">
          <cell r="A1061">
            <v>3648</v>
          </cell>
          <cell r="B1061" t="str">
            <v xml:space="preserve">Efrain Sanchez Fulgencio </v>
          </cell>
          <cell r="C1061" t="str">
            <v>Ayudante de Red</v>
          </cell>
          <cell r="D1061" t="str">
            <v>Mtto. &amp; Avería Hato Mayor</v>
          </cell>
          <cell r="E1061" t="str">
            <v>Mantenimiento &amp; Obra</v>
          </cell>
        </row>
        <row r="1062">
          <cell r="A1062">
            <v>3649</v>
          </cell>
          <cell r="B1062" t="str">
            <v xml:space="preserve">Julio Cesar Rodriguez Peguero </v>
          </cell>
          <cell r="C1062" t="str">
            <v>Ayudante de Red</v>
          </cell>
          <cell r="D1062" t="str">
            <v>Mtto. &amp; Avería Higuey</v>
          </cell>
          <cell r="E1062" t="str">
            <v>Mantenimiento &amp; Obra</v>
          </cell>
        </row>
        <row r="1063">
          <cell r="A1063">
            <v>3651</v>
          </cell>
          <cell r="B1063" t="str">
            <v xml:space="preserve">Wilkins Antonio Urbaez Guzman </v>
          </cell>
          <cell r="C1063" t="str">
            <v>Lector Distribuidor</v>
          </cell>
          <cell r="D1063" t="str">
            <v>Comercial La Romana GT</v>
          </cell>
          <cell r="E1063" t="str">
            <v>Gerencia Regional, Región Este</v>
          </cell>
        </row>
        <row r="1064">
          <cell r="A1064">
            <v>3652</v>
          </cell>
          <cell r="B1064" t="str">
            <v xml:space="preserve">Pedro Antonio Espinal Carela </v>
          </cell>
          <cell r="C1064" t="str">
            <v>Ayudante de Red</v>
          </cell>
          <cell r="D1064" t="str">
            <v>Mtto. &amp; Avería El Seibo</v>
          </cell>
          <cell r="E1064" t="str">
            <v>Mantenimiento &amp; Obra</v>
          </cell>
        </row>
        <row r="1065">
          <cell r="A1065">
            <v>3654</v>
          </cell>
          <cell r="B1065" t="str">
            <v xml:space="preserve">Jose Manuel Sabala Rodriguez </v>
          </cell>
          <cell r="C1065" t="str">
            <v>Ingeniero en Entrenamiento</v>
          </cell>
          <cell r="D1065" t="str">
            <v>Proyectos de Inversión</v>
          </cell>
          <cell r="E1065" t="str">
            <v>Reducción de Pérdidas</v>
          </cell>
        </row>
        <row r="1066">
          <cell r="A1066">
            <v>3655</v>
          </cell>
          <cell r="B1066" t="str">
            <v xml:space="preserve">Daniel  Nonell Morua </v>
          </cell>
          <cell r="C1066" t="str">
            <v>Coord Mtto Emergencia</v>
          </cell>
          <cell r="D1066" t="str">
            <v>Mtto. &amp; Avería Romana</v>
          </cell>
          <cell r="E1066" t="str">
            <v>Mantenimiento &amp; Obra</v>
          </cell>
        </row>
        <row r="1067">
          <cell r="A1067">
            <v>3656</v>
          </cell>
          <cell r="B1067" t="str">
            <v xml:space="preserve">Wellington De Jesus Reyes Naveo </v>
          </cell>
          <cell r="C1067" t="str">
            <v>Líder Regional de Pérdidas</v>
          </cell>
          <cell r="D1067" t="str">
            <v>Operaciones Comerciales</v>
          </cell>
          <cell r="E1067" t="str">
            <v>Reducción de Pérdidas</v>
          </cell>
        </row>
        <row r="1068">
          <cell r="A1068">
            <v>3657</v>
          </cell>
          <cell r="B1068" t="str">
            <v xml:space="preserve">Juan Bautista Mesa </v>
          </cell>
          <cell r="C1068" t="str">
            <v>Supervisor de Mediciones</v>
          </cell>
          <cell r="D1068" t="str">
            <v>Mediciones</v>
          </cell>
          <cell r="E1068" t="str">
            <v>Reducción de Pérdidas</v>
          </cell>
        </row>
        <row r="1069">
          <cell r="A1069">
            <v>3658</v>
          </cell>
          <cell r="B1069" t="str">
            <v xml:space="preserve">Kenia Angomas Jaquez </v>
          </cell>
          <cell r="C1069" t="str">
            <v>Agente Comercial</v>
          </cell>
          <cell r="D1069" t="str">
            <v>Comercial Higuey ATC</v>
          </cell>
          <cell r="E1069" t="str">
            <v>Gerencia Regional, Región Este</v>
          </cell>
        </row>
        <row r="1070">
          <cell r="A1070">
            <v>3659</v>
          </cell>
          <cell r="B1070" t="str">
            <v xml:space="preserve">Nieves Josarah Jimenez Rijo </v>
          </cell>
          <cell r="C1070" t="str">
            <v>Agente Comercial</v>
          </cell>
          <cell r="D1070" t="str">
            <v>Comercial Independencia ATC</v>
          </cell>
          <cell r="E1070" t="str">
            <v>Gcia Regional Sto Dgo Centro</v>
          </cell>
        </row>
        <row r="1071">
          <cell r="A1071">
            <v>3660</v>
          </cell>
          <cell r="B1071" t="str">
            <v xml:space="preserve">Napoleon Mosquea De Leon </v>
          </cell>
          <cell r="C1071" t="str">
            <v>Técnico Industrial</v>
          </cell>
          <cell r="D1071" t="str">
            <v>Operaciones Comerciales</v>
          </cell>
          <cell r="E1071" t="str">
            <v>Reducción de Pérdidas</v>
          </cell>
        </row>
        <row r="1072">
          <cell r="A1072">
            <v>3661</v>
          </cell>
          <cell r="B1072" t="str">
            <v xml:space="preserve">Tomas Fernando Vidal Rios </v>
          </cell>
          <cell r="C1072" t="str">
            <v>Jefe Depto. Ingenieria &amp; Obra</v>
          </cell>
          <cell r="D1072" t="str">
            <v>Ingeniería &amp; Obras</v>
          </cell>
          <cell r="E1072" t="str">
            <v>Planificación &amp; Ingeniería</v>
          </cell>
        </row>
        <row r="1073">
          <cell r="A1073">
            <v>3666</v>
          </cell>
          <cell r="B1073" t="str">
            <v xml:space="preserve">Maxima Lidia De Leon Carrasco </v>
          </cell>
          <cell r="C1073" t="str">
            <v>Agente Comercial</v>
          </cell>
          <cell r="D1073" t="str">
            <v>Comercial Las Américas ATC</v>
          </cell>
          <cell r="E1073" t="str">
            <v>Gcia Regional Sto Dgo Centro</v>
          </cell>
        </row>
        <row r="1074">
          <cell r="A1074">
            <v>3667</v>
          </cell>
          <cell r="B1074" t="str">
            <v xml:space="preserve">Ruben Alfredo Oria Acosta  </v>
          </cell>
          <cell r="C1074" t="str">
            <v>Gerente Aseguramiento de Ingresos</v>
          </cell>
          <cell r="D1074" t="str">
            <v>CONTROL COMERCIAL</v>
          </cell>
          <cell r="E1074" t="str">
            <v>Reducción de Pérdidas</v>
          </cell>
        </row>
        <row r="1075">
          <cell r="A1075">
            <v>3669</v>
          </cell>
          <cell r="B1075" t="str">
            <v xml:space="preserve">Prebisterio Mendez  Mejia </v>
          </cell>
          <cell r="C1075" t="str">
            <v>Supervisor Técnico PRA</v>
          </cell>
          <cell r="D1075" t="str">
            <v>Comercial San Pedro GT</v>
          </cell>
          <cell r="E1075" t="str">
            <v>Gerencia Regional, Región Este</v>
          </cell>
        </row>
        <row r="1076">
          <cell r="A1076">
            <v>3670</v>
          </cell>
          <cell r="B1076" t="str">
            <v xml:space="preserve">Henrry Rene Acosta Alvarez </v>
          </cell>
          <cell r="C1076" t="str">
            <v>Coord Técnico Comercial</v>
          </cell>
          <cell r="D1076" t="str">
            <v>Comercial San Pedro GT</v>
          </cell>
          <cell r="E1076" t="str">
            <v>Gerencia Regional, Región Este</v>
          </cell>
        </row>
        <row r="1077">
          <cell r="A1077">
            <v>3671</v>
          </cell>
          <cell r="B1077" t="str">
            <v xml:space="preserve">Francisco Antonio Diaz Sanchez </v>
          </cell>
          <cell r="C1077" t="str">
            <v>Técnico Scada</v>
          </cell>
          <cell r="D1077" t="str">
            <v>Protección &amp; Escada</v>
          </cell>
          <cell r="E1077" t="str">
            <v>Subestaciones</v>
          </cell>
        </row>
        <row r="1078">
          <cell r="A1078">
            <v>3672</v>
          </cell>
          <cell r="B1078" t="str">
            <v xml:space="preserve">Ricardo Jazmin  </v>
          </cell>
          <cell r="C1078" t="str">
            <v>Agente Comercial</v>
          </cell>
          <cell r="D1078" t="str">
            <v>Comercial La Romana ATC</v>
          </cell>
          <cell r="E1078" t="str">
            <v>Gerencia Regional, Región Este</v>
          </cell>
        </row>
        <row r="1079">
          <cell r="A1079">
            <v>3673</v>
          </cell>
          <cell r="B1079" t="str">
            <v xml:space="preserve">Eric Sergio Lara Herrera </v>
          </cell>
          <cell r="C1079" t="str">
            <v>Supervisor Obra</v>
          </cell>
          <cell r="D1079" t="str">
            <v>Servicios Generales</v>
          </cell>
          <cell r="E1079" t="str">
            <v>Infraestructura &amp; Transporte</v>
          </cell>
        </row>
        <row r="1080">
          <cell r="A1080">
            <v>3674</v>
          </cell>
          <cell r="B1080" t="str">
            <v xml:space="preserve">Michel Ricardo Irizarry De La Rosa </v>
          </cell>
          <cell r="C1080" t="str">
            <v>Técnico Comercial</v>
          </cell>
          <cell r="D1080" t="str">
            <v>Comercial La Romana GT</v>
          </cell>
          <cell r="E1080" t="str">
            <v>Gerencia Regional, Región Este</v>
          </cell>
        </row>
        <row r="1081">
          <cell r="A1081">
            <v>3675</v>
          </cell>
          <cell r="B1081" t="str">
            <v xml:space="preserve">Cristian Anastacio De Los Santos Alduey </v>
          </cell>
          <cell r="C1081" t="str">
            <v>Técnico Comercial</v>
          </cell>
          <cell r="D1081" t="str">
            <v>Comercial San Pedro GT</v>
          </cell>
          <cell r="E1081" t="str">
            <v>Gerencia Regional, Región Este</v>
          </cell>
        </row>
        <row r="1082">
          <cell r="A1082">
            <v>3677</v>
          </cell>
          <cell r="B1082" t="str">
            <v xml:space="preserve">Denisse Altagracia Hillhouse Garcia </v>
          </cell>
          <cell r="C1082" t="str">
            <v>Agente Comercial</v>
          </cell>
          <cell r="D1082" t="str">
            <v>Comercial San Pedro ATC</v>
          </cell>
          <cell r="E1082" t="str">
            <v>Gerencia Regional, Región Este</v>
          </cell>
        </row>
        <row r="1083">
          <cell r="A1083">
            <v>3678</v>
          </cell>
          <cell r="B1083" t="str">
            <v xml:space="preserve">Louis Dilone Bido Vicente </v>
          </cell>
          <cell r="C1083" t="str">
            <v>Lector Distribuidor</v>
          </cell>
          <cell r="D1083" t="str">
            <v>Comercial San Pedro GT</v>
          </cell>
          <cell r="E1083" t="str">
            <v>Gerencia Regional, Región Este</v>
          </cell>
        </row>
        <row r="1084">
          <cell r="A1084">
            <v>3679</v>
          </cell>
          <cell r="B1084" t="str">
            <v xml:space="preserve">Arelis Rodriguez Severino </v>
          </cell>
          <cell r="C1084" t="str">
            <v>Agente Comercial</v>
          </cell>
          <cell r="D1084" t="str">
            <v>Comercial La Romana ATC</v>
          </cell>
          <cell r="E1084" t="str">
            <v>Gerencia Regional, Región Este</v>
          </cell>
        </row>
        <row r="1085">
          <cell r="A1085">
            <v>3680</v>
          </cell>
          <cell r="B1085" t="str">
            <v xml:space="preserve">Sor Maria Romero Herrera </v>
          </cell>
          <cell r="C1085" t="str">
            <v>Analista Lectura</v>
          </cell>
          <cell r="D1085" t="str">
            <v>Comercial Centralizado</v>
          </cell>
          <cell r="E1085" t="str">
            <v>Gestión Comercial</v>
          </cell>
        </row>
        <row r="1086">
          <cell r="A1086">
            <v>3681</v>
          </cell>
          <cell r="B1086" t="str">
            <v xml:space="preserve">Eglis Yodennis Moreta Batista </v>
          </cell>
          <cell r="C1086" t="str">
            <v>Coordinador Servicio Cliente</v>
          </cell>
          <cell r="D1086" t="str">
            <v>Comercial Cancino ATC</v>
          </cell>
          <cell r="E1086" t="str">
            <v>Gcia Regional Sto Dgo Oriental</v>
          </cell>
        </row>
        <row r="1087">
          <cell r="A1087">
            <v>3682</v>
          </cell>
          <cell r="B1087" t="str">
            <v xml:space="preserve">Merquiades Vladimir Constanzo De Padua </v>
          </cell>
          <cell r="C1087" t="str">
            <v>Lector Distribuidor</v>
          </cell>
          <cell r="D1087" t="str">
            <v>Comercial El Seibo GT</v>
          </cell>
          <cell r="E1087" t="str">
            <v>Gerencia Regional, Región Este</v>
          </cell>
        </row>
        <row r="1088">
          <cell r="A1088">
            <v>3683</v>
          </cell>
          <cell r="B1088" t="str">
            <v xml:space="preserve">Denisse Margarita Nin Mateo </v>
          </cell>
          <cell r="C1088" t="str">
            <v>Analista Procesamiento Datos</v>
          </cell>
          <cell r="D1088" t="str">
            <v>Comercial Villa Mella DP</v>
          </cell>
          <cell r="E1088" t="str">
            <v>Gcia Regional Sto Dgo Norte</v>
          </cell>
        </row>
        <row r="1089">
          <cell r="A1089">
            <v>3686</v>
          </cell>
          <cell r="B1089" t="str">
            <v xml:space="preserve">Michael  Joa Luk </v>
          </cell>
          <cell r="C1089" t="str">
            <v>Técnico Industrial</v>
          </cell>
          <cell r="D1089" t="str">
            <v>Pérdidas Gerencia Técnica GC</v>
          </cell>
          <cell r="E1089" t="str">
            <v>Reducción de Pérdidas</v>
          </cell>
        </row>
        <row r="1090">
          <cell r="A1090">
            <v>3687</v>
          </cell>
          <cell r="B1090" t="str">
            <v xml:space="preserve">Valeriana Nuñe Santana </v>
          </cell>
          <cell r="C1090" t="str">
            <v>Analista Comercial</v>
          </cell>
          <cell r="D1090" t="str">
            <v>Residencial Social</v>
          </cell>
          <cell r="E1090" t="str">
            <v>Comercial</v>
          </cell>
        </row>
        <row r="1091">
          <cell r="A1091">
            <v>3688</v>
          </cell>
          <cell r="B1091" t="str">
            <v xml:space="preserve">Edward Joel Palen Thomas </v>
          </cell>
          <cell r="C1091" t="str">
            <v>Ejecutivo Comercial Grandes Cl</v>
          </cell>
          <cell r="D1091" t="str">
            <v>Grandes Clientes</v>
          </cell>
          <cell r="E1091" t="str">
            <v>Comercial</v>
          </cell>
        </row>
        <row r="1092">
          <cell r="A1092">
            <v>3689</v>
          </cell>
          <cell r="B1092" t="str">
            <v xml:space="preserve">Eva Carolina Nuñez De La Cruz </v>
          </cell>
          <cell r="C1092" t="str">
            <v>Agente Comercial</v>
          </cell>
          <cell r="D1092" t="str">
            <v>Comercial Las Américas ATC</v>
          </cell>
          <cell r="E1092" t="str">
            <v>Gcia Regional Sto Dgo Centro</v>
          </cell>
        </row>
        <row r="1093">
          <cell r="A1093">
            <v>3690</v>
          </cell>
          <cell r="B1093" t="str">
            <v xml:space="preserve">Eloy Diaz Guzman </v>
          </cell>
          <cell r="C1093" t="str">
            <v>Técnico Comercial</v>
          </cell>
          <cell r="D1093" t="str">
            <v>Comercial Sabana Perdida GT</v>
          </cell>
          <cell r="E1093" t="str">
            <v>Gcia Regional Sto Dgo Norte</v>
          </cell>
        </row>
        <row r="1094">
          <cell r="A1094">
            <v>3691</v>
          </cell>
          <cell r="B1094" t="str">
            <v xml:space="preserve">Henrich Alexander Peña Perez </v>
          </cell>
          <cell r="C1094" t="str">
            <v>Técnico Comercial</v>
          </cell>
          <cell r="D1094" t="str">
            <v>Comercial El Seibo GT</v>
          </cell>
          <cell r="E1094" t="str">
            <v>Gerencia Regional, Región Este</v>
          </cell>
        </row>
        <row r="1095">
          <cell r="A1095">
            <v>3692</v>
          </cell>
          <cell r="B1095" t="str">
            <v xml:space="preserve">Mario Ernesto Moreta Sanchez </v>
          </cell>
          <cell r="C1095" t="str">
            <v>Lector Distribuidor</v>
          </cell>
          <cell r="D1095" t="str">
            <v>Comercial Invivienda GT</v>
          </cell>
          <cell r="E1095" t="str">
            <v>Gcia Regional Sto Dgo Oriental</v>
          </cell>
        </row>
        <row r="1096">
          <cell r="A1096">
            <v>3693</v>
          </cell>
          <cell r="B1096" t="str">
            <v xml:space="preserve">Santa Ysabel Paniagua Mordan </v>
          </cell>
          <cell r="C1096" t="str">
            <v>Agente Comercial</v>
          </cell>
          <cell r="D1096" t="str">
            <v>Comercial Duarte ATC</v>
          </cell>
          <cell r="E1096" t="str">
            <v>Gcia Regional Sto Dgo Centro</v>
          </cell>
        </row>
        <row r="1097">
          <cell r="A1097">
            <v>3694</v>
          </cell>
          <cell r="B1097" t="str">
            <v xml:space="preserve">Omar Adrian Del Villar  </v>
          </cell>
          <cell r="C1097" t="str">
            <v>Lector Distribuidor</v>
          </cell>
          <cell r="D1097" t="str">
            <v>Comercial El Seibo GT</v>
          </cell>
          <cell r="E1097" t="str">
            <v>Gerencia Regional, Región Este</v>
          </cell>
        </row>
        <row r="1098">
          <cell r="A1098">
            <v>3696</v>
          </cell>
          <cell r="B1098" t="str">
            <v xml:space="preserve">Jose Gerardo Suero Baez </v>
          </cell>
          <cell r="C1098" t="str">
            <v>Mecanico</v>
          </cell>
          <cell r="D1098" t="str">
            <v>Transportación</v>
          </cell>
          <cell r="E1098" t="str">
            <v>Infraestructura &amp; Transporte</v>
          </cell>
        </row>
        <row r="1099">
          <cell r="A1099">
            <v>3701</v>
          </cell>
          <cell r="B1099" t="str">
            <v xml:space="preserve">Enrique Manuel Poueriet Ruiz </v>
          </cell>
          <cell r="C1099" t="str">
            <v>Coordinador Seguridad Industri</v>
          </cell>
          <cell r="D1099" t="str">
            <v>Seguridad Industrial y Ambient</v>
          </cell>
          <cell r="E1099" t="str">
            <v>Servicios Compartidos</v>
          </cell>
        </row>
        <row r="1100">
          <cell r="A1100">
            <v>3702</v>
          </cell>
          <cell r="B1100" t="str">
            <v xml:space="preserve">Karla Stefany Cabral </v>
          </cell>
          <cell r="C1100" t="str">
            <v>Coordinador Seguridad Industri</v>
          </cell>
          <cell r="D1100" t="str">
            <v>Seguridad Industrial y Ambient</v>
          </cell>
          <cell r="E1100" t="str">
            <v>Servicios Compartidos</v>
          </cell>
        </row>
        <row r="1101">
          <cell r="A1101">
            <v>3703</v>
          </cell>
          <cell r="B1101" t="str">
            <v xml:space="preserve">Milka Socorro Alvarez Gomez </v>
          </cell>
          <cell r="C1101" t="str">
            <v>Agente Comercial</v>
          </cell>
          <cell r="D1101" t="str">
            <v>Comercial Cancino ATC</v>
          </cell>
          <cell r="E1101" t="str">
            <v>Gcia Regional Sto Dgo Oriental</v>
          </cell>
        </row>
        <row r="1102">
          <cell r="A1102">
            <v>3704</v>
          </cell>
          <cell r="B1102" t="str">
            <v xml:space="preserve">Olimpia  Diaz De Leon </v>
          </cell>
          <cell r="C1102" t="str">
            <v>Agente Comercial</v>
          </cell>
          <cell r="D1102" t="str">
            <v>Comercial Cancino ATC</v>
          </cell>
          <cell r="E1102" t="str">
            <v>Gcia Regional Sto Dgo Oriental</v>
          </cell>
        </row>
        <row r="1103">
          <cell r="A1103">
            <v>3706</v>
          </cell>
          <cell r="B1103" t="str">
            <v xml:space="preserve">Leuris Amauris Mora Santana </v>
          </cell>
          <cell r="C1103" t="str">
            <v>Agente Comercial</v>
          </cell>
          <cell r="D1103" t="str">
            <v>Comercial Cancino ATC</v>
          </cell>
          <cell r="E1103" t="str">
            <v>Gcia Regional Sto Dgo Oriental</v>
          </cell>
        </row>
        <row r="1104">
          <cell r="A1104">
            <v>3707</v>
          </cell>
          <cell r="B1104" t="str">
            <v xml:space="preserve">David  Luna Garcia </v>
          </cell>
          <cell r="C1104" t="str">
            <v>Analista Procesos Comerciales</v>
          </cell>
          <cell r="D1104" t="str">
            <v>Análisis &amp; Detección</v>
          </cell>
          <cell r="E1104" t="str">
            <v>Aseguramiento de Ingresos</v>
          </cell>
        </row>
        <row r="1105">
          <cell r="A1105">
            <v>3708</v>
          </cell>
          <cell r="B1105" t="str">
            <v xml:space="preserve">Pedro Vidal  De Los Santos Gomez </v>
          </cell>
          <cell r="C1105" t="str">
            <v>Coordinador Seguridad Industri</v>
          </cell>
          <cell r="D1105" t="str">
            <v>Seguridad Industrial y Ambient</v>
          </cell>
          <cell r="E1105" t="str">
            <v>Servicios Compartidos</v>
          </cell>
        </row>
        <row r="1106">
          <cell r="A1106">
            <v>3709</v>
          </cell>
          <cell r="B1106" t="str">
            <v xml:space="preserve">Riber Juan Perez Hernandez </v>
          </cell>
          <cell r="C1106" t="str">
            <v>Actualizador Redes I</v>
          </cell>
          <cell r="D1106" t="str">
            <v>Pre &amp; Post Operaciones</v>
          </cell>
          <cell r="E1106" t="str">
            <v>Operaciones</v>
          </cell>
        </row>
        <row r="1107">
          <cell r="A1107">
            <v>3710</v>
          </cell>
          <cell r="B1107" t="str">
            <v xml:space="preserve">Jhonatan  Jimenez Castro </v>
          </cell>
          <cell r="C1107" t="str">
            <v>Asistente Técnico Administrati</v>
          </cell>
          <cell r="D1107" t="str">
            <v>Mantenimiento Santo Domingo</v>
          </cell>
          <cell r="E1107" t="str">
            <v>Mantenimiento &amp; Obra</v>
          </cell>
        </row>
        <row r="1108">
          <cell r="A1108">
            <v>3711</v>
          </cell>
          <cell r="B1108" t="str">
            <v xml:space="preserve">Jose Daniel Dominguez Vargas </v>
          </cell>
          <cell r="C1108" t="str">
            <v>Analista de Contratistas</v>
          </cell>
          <cell r="D1108" t="str">
            <v>Seguridad Industrial y Ambient</v>
          </cell>
          <cell r="E1108" t="str">
            <v>Servicios Compartidos</v>
          </cell>
        </row>
        <row r="1109">
          <cell r="A1109">
            <v>3713</v>
          </cell>
          <cell r="B1109" t="str">
            <v xml:space="preserve">Nain Alexander Gonzalez  Castillo </v>
          </cell>
          <cell r="C1109" t="str">
            <v>Supervisor Técnico Comercial</v>
          </cell>
          <cell r="D1109" t="str">
            <v>Comercial Cancino GT</v>
          </cell>
          <cell r="E1109" t="str">
            <v>Gcia Regional Sto Dgo Oriental</v>
          </cell>
        </row>
        <row r="1110">
          <cell r="A1110">
            <v>3714</v>
          </cell>
          <cell r="B1110" t="str">
            <v xml:space="preserve">Pavel Valentin Cano Basset </v>
          </cell>
          <cell r="C1110" t="str">
            <v>Analista de Datos</v>
          </cell>
          <cell r="D1110" t="str">
            <v>Reportes &amp; Estrategia</v>
          </cell>
          <cell r="E1110" t="str">
            <v>Aseguramiento de Ingresos</v>
          </cell>
        </row>
        <row r="1111">
          <cell r="A1111">
            <v>3715</v>
          </cell>
          <cell r="B1111" t="str">
            <v xml:space="preserve">Michel William Leon Reyes </v>
          </cell>
          <cell r="C1111" t="str">
            <v>Chofer</v>
          </cell>
          <cell r="D1111" t="str">
            <v>Transportación</v>
          </cell>
          <cell r="E1111" t="str">
            <v>Infraestructura &amp; Transporte</v>
          </cell>
        </row>
        <row r="1112">
          <cell r="A1112">
            <v>3717</v>
          </cell>
          <cell r="B1112" t="str">
            <v xml:space="preserve">Carlos Efrain Martinez Mata </v>
          </cell>
          <cell r="C1112" t="str">
            <v>Analista Comercial</v>
          </cell>
          <cell r="D1112" t="str">
            <v>Pérdidas Gerencia Técnica GC</v>
          </cell>
          <cell r="E1112" t="str">
            <v>Reducción de Pérdidas</v>
          </cell>
        </row>
        <row r="1113">
          <cell r="A1113">
            <v>3719</v>
          </cell>
          <cell r="B1113" t="str">
            <v xml:space="preserve">Bruno Martinez Ferrand </v>
          </cell>
          <cell r="C1113" t="str">
            <v>Técnico Comercial</v>
          </cell>
          <cell r="D1113" t="str">
            <v>Comercial Invivienda GT</v>
          </cell>
          <cell r="E1113" t="str">
            <v>Gcia Regional Sto Dgo Oriental</v>
          </cell>
        </row>
        <row r="1114">
          <cell r="A1114">
            <v>3720</v>
          </cell>
          <cell r="B1114" t="str">
            <v xml:space="preserve">Edwin Enrrique Cordero Ciprian </v>
          </cell>
          <cell r="C1114" t="str">
            <v>Lector Distribuidor</v>
          </cell>
          <cell r="D1114" t="str">
            <v>Comercial La Romana GT</v>
          </cell>
          <cell r="E1114" t="str">
            <v>Gerencia Regional, Región Este</v>
          </cell>
        </row>
        <row r="1115">
          <cell r="A1115">
            <v>3721</v>
          </cell>
          <cell r="B1115" t="str">
            <v xml:space="preserve">Anllela Germania  Calderon  Carrion </v>
          </cell>
          <cell r="C1115" t="str">
            <v>Auxiliar Contabilidad</v>
          </cell>
          <cell r="D1115" t="str">
            <v>Finanzas</v>
          </cell>
          <cell r="E1115" t="str">
            <v>Finanzas</v>
          </cell>
        </row>
        <row r="1116">
          <cell r="A1116">
            <v>3722</v>
          </cell>
          <cell r="B1116" t="str">
            <v xml:space="preserve">Wanda Alexandra Peralta Díaz </v>
          </cell>
          <cell r="C1116" t="str">
            <v>Auxiliar Contabilidad</v>
          </cell>
          <cell r="D1116" t="str">
            <v>Finanzas</v>
          </cell>
          <cell r="E1116" t="str">
            <v>Finanzas</v>
          </cell>
        </row>
        <row r="1117">
          <cell r="A1117">
            <v>3723</v>
          </cell>
          <cell r="B1117" t="str">
            <v xml:space="preserve">Rodolfo Anotnio Calcaño Rodriguez </v>
          </cell>
          <cell r="C1117" t="str">
            <v>Ayudante de Red</v>
          </cell>
          <cell r="D1117" t="str">
            <v>Mtto. &amp; Avería El Seibo</v>
          </cell>
          <cell r="E1117" t="str">
            <v>Mantenimiento &amp; Obra</v>
          </cell>
        </row>
        <row r="1118">
          <cell r="A1118">
            <v>3724</v>
          </cell>
          <cell r="B1118" t="str">
            <v xml:space="preserve">Juan Antonio Cruz Acosta </v>
          </cell>
          <cell r="C1118" t="str">
            <v>Gerente de Operaciones</v>
          </cell>
          <cell r="D1118" t="str">
            <v>Proyectos de Inversión</v>
          </cell>
          <cell r="E1118" t="str">
            <v>Reducción de Pérdidas</v>
          </cell>
        </row>
        <row r="1119">
          <cell r="A1119">
            <v>3725</v>
          </cell>
          <cell r="B1119" t="str">
            <v xml:space="preserve">Manuel  Beltre Diaz </v>
          </cell>
          <cell r="C1119" t="str">
            <v>Encargado Aduanas</v>
          </cell>
          <cell r="D1119" t="str">
            <v>Compras</v>
          </cell>
          <cell r="E1119" t="str">
            <v>Procura &amp; Abastecimiento</v>
          </cell>
        </row>
        <row r="1120">
          <cell r="A1120">
            <v>3726</v>
          </cell>
          <cell r="B1120" t="str">
            <v xml:space="preserve">Carmen Dilia  Mendez Peña </v>
          </cell>
          <cell r="C1120" t="str">
            <v>Analista Reclutamiento/Selecci</v>
          </cell>
          <cell r="D1120" t="str">
            <v>Reclutamiento y Selección</v>
          </cell>
          <cell r="E1120" t="str">
            <v>Recursos Humanos</v>
          </cell>
        </row>
        <row r="1121">
          <cell r="A1121">
            <v>3728</v>
          </cell>
          <cell r="B1121" t="str">
            <v xml:space="preserve">Elsa Mireya Bustacara García </v>
          </cell>
          <cell r="C1121" t="str">
            <v>Gerente Gestión Comunitaria</v>
          </cell>
          <cell r="D1121" t="str">
            <v>PRESIDENCIA</v>
          </cell>
          <cell r="E1121" t="str">
            <v>Gestión Comercial</v>
          </cell>
        </row>
        <row r="1122">
          <cell r="A1122">
            <v>3729</v>
          </cell>
          <cell r="B1122" t="str">
            <v xml:space="preserve">Ramon Junior Jaquez Polanco </v>
          </cell>
          <cell r="C1122" t="str">
            <v>Lector Distribuidor</v>
          </cell>
          <cell r="D1122" t="str">
            <v>Comercial Las Américas GT</v>
          </cell>
          <cell r="E1122" t="str">
            <v>Gcia Regional Sto Dgo Centro</v>
          </cell>
        </row>
        <row r="1123">
          <cell r="A1123">
            <v>3730</v>
          </cell>
          <cell r="B1123" t="str">
            <v xml:space="preserve">Aleury Narchide Encarnacion  </v>
          </cell>
          <cell r="C1123" t="str">
            <v>Técnico Comercial</v>
          </cell>
          <cell r="D1123" t="str">
            <v>Comercial Cancino GT</v>
          </cell>
          <cell r="E1123" t="str">
            <v>Gcia Regional Sto Dgo Oriental</v>
          </cell>
        </row>
        <row r="1124">
          <cell r="A1124">
            <v>3731</v>
          </cell>
          <cell r="B1124" t="str">
            <v xml:space="preserve">Julio Cesar  Morales Severino </v>
          </cell>
          <cell r="C1124" t="str">
            <v>Mecanico</v>
          </cell>
          <cell r="D1124" t="str">
            <v>Transportación</v>
          </cell>
          <cell r="E1124" t="str">
            <v>Infraestructura &amp; Transporte</v>
          </cell>
        </row>
        <row r="1125">
          <cell r="A1125">
            <v>3732</v>
          </cell>
          <cell r="B1125" t="str">
            <v xml:space="preserve">Marcos Emilio Garcia Mercdes </v>
          </cell>
          <cell r="C1125" t="str">
            <v>Agente Comercial</v>
          </cell>
          <cell r="D1125" t="str">
            <v>Comercial El Seibo ATC</v>
          </cell>
          <cell r="E1125" t="str">
            <v>Gerencia Regional, Región Este</v>
          </cell>
        </row>
        <row r="1126">
          <cell r="A1126">
            <v>3733</v>
          </cell>
          <cell r="B1126" t="str">
            <v xml:space="preserve">Israel Piantini Brito </v>
          </cell>
          <cell r="C1126" t="str">
            <v>Ejecutivo Comercial Grandes Cl</v>
          </cell>
          <cell r="D1126" t="str">
            <v>Grandes Clientes</v>
          </cell>
          <cell r="E1126" t="str">
            <v>Comercial</v>
          </cell>
        </row>
        <row r="1127">
          <cell r="A1127">
            <v>3734</v>
          </cell>
          <cell r="B1127" t="str">
            <v xml:space="preserve">Demetrio Hernandez Carela </v>
          </cell>
          <cell r="C1127" t="str">
            <v>liniero MT BT</v>
          </cell>
          <cell r="D1127" t="str">
            <v>Emergencia Sto. Dgo.</v>
          </cell>
          <cell r="E1127" t="str">
            <v>Mantenimiento &amp; Obra</v>
          </cell>
        </row>
        <row r="1128">
          <cell r="A1128">
            <v>3735</v>
          </cell>
          <cell r="B1128" t="str">
            <v xml:space="preserve">Carmelo Piña Eugenia </v>
          </cell>
          <cell r="C1128" t="str">
            <v>Técnico Comercial</v>
          </cell>
          <cell r="D1128" t="str">
            <v>Comercial Independencia GT</v>
          </cell>
          <cell r="E1128" t="str">
            <v>Gcia Regional Sto Dgo Centro</v>
          </cell>
        </row>
        <row r="1129">
          <cell r="A1129">
            <v>3736</v>
          </cell>
          <cell r="B1129" t="str">
            <v xml:space="preserve">Wilson Kelvin Casado Velazquez </v>
          </cell>
          <cell r="C1129" t="str">
            <v>Ejecutivo Comercial Grandes Cl</v>
          </cell>
          <cell r="D1129" t="str">
            <v>Grandes Clientes</v>
          </cell>
          <cell r="E1129" t="str">
            <v>Comercial</v>
          </cell>
        </row>
        <row r="1130">
          <cell r="A1130">
            <v>3737</v>
          </cell>
          <cell r="B1130" t="str">
            <v xml:space="preserve">Marcos Adrian Martinez Pichardo </v>
          </cell>
          <cell r="C1130" t="str">
            <v>Técnico Comercial</v>
          </cell>
          <cell r="D1130" t="str">
            <v>Comercial Los Mameyes GT</v>
          </cell>
          <cell r="E1130" t="str">
            <v>Gcia Regional Sto Dgo Centro</v>
          </cell>
        </row>
        <row r="1131">
          <cell r="A1131">
            <v>3738</v>
          </cell>
          <cell r="B1131" t="str">
            <v xml:space="preserve">Justina Benralda Coco Ortiz </v>
          </cell>
          <cell r="C1131" t="str">
            <v>Agente Comercial</v>
          </cell>
          <cell r="D1131" t="str">
            <v>Comercial Independencia ATC</v>
          </cell>
          <cell r="E1131" t="str">
            <v>Gcia Regional Sto Dgo Centro</v>
          </cell>
        </row>
        <row r="1132">
          <cell r="A1132">
            <v>3739</v>
          </cell>
          <cell r="B1132" t="str">
            <v xml:space="preserve">William Valentin  Almanzar  Gonzalez </v>
          </cell>
          <cell r="C1132" t="str">
            <v>Coord Técnico Comercial</v>
          </cell>
          <cell r="D1132" t="str">
            <v>Comercial Las Américas GT</v>
          </cell>
          <cell r="E1132" t="str">
            <v>Gcia Regional Sto Dgo Centro</v>
          </cell>
        </row>
        <row r="1133">
          <cell r="A1133">
            <v>3740</v>
          </cell>
          <cell r="B1133" t="str">
            <v xml:space="preserve">Diego Felipe Mendez Perez </v>
          </cell>
          <cell r="C1133" t="str">
            <v>Gerente Operaciones Comerciale</v>
          </cell>
          <cell r="D1133" t="str">
            <v>Operaciones Comerciales</v>
          </cell>
          <cell r="E1133" t="str">
            <v>Reducción de Pérdidas</v>
          </cell>
        </row>
        <row r="1134">
          <cell r="A1134">
            <v>3741</v>
          </cell>
          <cell r="B1134" t="str">
            <v xml:space="preserve">Helmut Brezhnev Gonzalez Gomez </v>
          </cell>
          <cell r="C1134" t="str">
            <v>Supervisor Técnico Comercial</v>
          </cell>
          <cell r="D1134" t="str">
            <v>Comercial Boca Chica GT</v>
          </cell>
          <cell r="E1134" t="str">
            <v>Gerencia Regional, Región Este</v>
          </cell>
        </row>
        <row r="1135">
          <cell r="A1135">
            <v>3743</v>
          </cell>
          <cell r="B1135" t="str">
            <v xml:space="preserve">Franklin De Jesús Geraldo  Céspedes </v>
          </cell>
          <cell r="C1135" t="str">
            <v>Técnico Industrial</v>
          </cell>
          <cell r="D1135" t="str">
            <v>Pérdidas Gerencia Técnica GC</v>
          </cell>
          <cell r="E1135" t="str">
            <v>Reducción de Pérdidas</v>
          </cell>
        </row>
        <row r="1136">
          <cell r="A1136">
            <v>3744</v>
          </cell>
          <cell r="B1136" t="str">
            <v xml:space="preserve">Jeimy Julissa Astacio Mojica </v>
          </cell>
          <cell r="C1136" t="str">
            <v>Agente Comercial</v>
          </cell>
          <cell r="D1136" t="str">
            <v>Comercial La Romana ATC</v>
          </cell>
          <cell r="E1136" t="str">
            <v>Gerencia Regional, Región Este</v>
          </cell>
        </row>
        <row r="1137">
          <cell r="A1137">
            <v>3746</v>
          </cell>
          <cell r="B1137" t="str">
            <v xml:space="preserve">Johanny  Campusano Mejia </v>
          </cell>
          <cell r="C1137" t="str">
            <v>Enc Registro Prov &amp; Cumplimien</v>
          </cell>
          <cell r="D1137" t="str">
            <v>Compras</v>
          </cell>
          <cell r="E1137" t="str">
            <v>Procura &amp; Abastecimiento</v>
          </cell>
        </row>
        <row r="1138">
          <cell r="A1138">
            <v>3747</v>
          </cell>
          <cell r="B1138" t="str">
            <v xml:space="preserve">Sandy Antonio Minier Castillo </v>
          </cell>
          <cell r="C1138" t="str">
            <v>Analista Procesamiento Datos</v>
          </cell>
          <cell r="D1138" t="str">
            <v>Comercial Higuey DP</v>
          </cell>
          <cell r="E1138" t="str">
            <v>Gerencia Regional, Región Este</v>
          </cell>
        </row>
        <row r="1139">
          <cell r="A1139">
            <v>3748</v>
          </cell>
          <cell r="B1139" t="str">
            <v xml:space="preserve">Nelson Catalino Perez  Cruz </v>
          </cell>
          <cell r="C1139" t="str">
            <v>Ayudante de Red</v>
          </cell>
          <cell r="D1139" t="str">
            <v>Emergencia Sto. Dgo.</v>
          </cell>
          <cell r="E1139" t="str">
            <v>Mantenimiento &amp; Obra</v>
          </cell>
        </row>
        <row r="1140">
          <cell r="A1140">
            <v>3750</v>
          </cell>
          <cell r="B1140" t="str">
            <v xml:space="preserve">Santos De Jesus Vidal   </v>
          </cell>
          <cell r="C1140" t="str">
            <v>Técnico Comercial</v>
          </cell>
          <cell r="D1140" t="str">
            <v>Comercial Boca Chica GT</v>
          </cell>
          <cell r="E1140" t="str">
            <v>Gerencia Regional, Región Este</v>
          </cell>
        </row>
        <row r="1141">
          <cell r="A1141">
            <v>3751</v>
          </cell>
          <cell r="B1141" t="str">
            <v xml:space="preserve">Jose Luis Quiros Solano </v>
          </cell>
          <cell r="C1141" t="str">
            <v>Técnico Comercial</v>
          </cell>
          <cell r="D1141" t="str">
            <v>Comercial Boca Chica GT</v>
          </cell>
          <cell r="E1141" t="str">
            <v>Gerencia Regional, Región Este</v>
          </cell>
        </row>
        <row r="1142">
          <cell r="A1142">
            <v>3752</v>
          </cell>
          <cell r="B1142" t="str">
            <v xml:space="preserve">Sergio Elias Frias  Crisostomo </v>
          </cell>
          <cell r="C1142" t="str">
            <v>Asistente Técnico Administrati</v>
          </cell>
          <cell r="D1142" t="str">
            <v>Mantenimiento Santo Domingo</v>
          </cell>
          <cell r="E1142" t="str">
            <v>Mantenimiento &amp; Obra</v>
          </cell>
        </row>
        <row r="1143">
          <cell r="A1143">
            <v>3754</v>
          </cell>
          <cell r="B1143" t="str">
            <v xml:space="preserve">Joel  Antigua  Amador </v>
          </cell>
          <cell r="C1143" t="str">
            <v>Ayudante de Red</v>
          </cell>
          <cell r="D1143" t="str">
            <v>Mantenimiento &amp; Alumbrado Públ</v>
          </cell>
          <cell r="E1143" t="str">
            <v>Mantenimiento &amp; Obra</v>
          </cell>
        </row>
        <row r="1144">
          <cell r="A1144">
            <v>3755</v>
          </cell>
          <cell r="B1144" t="str">
            <v xml:space="preserve">Prebisterio Ventura Jimenez </v>
          </cell>
          <cell r="C1144" t="str">
            <v>Técnico Comercial</v>
          </cell>
          <cell r="D1144" t="str">
            <v>Comercial Higuey GT</v>
          </cell>
          <cell r="E1144" t="str">
            <v>Gerencia Regional, Región Este</v>
          </cell>
        </row>
        <row r="1145">
          <cell r="A1145">
            <v>3762</v>
          </cell>
          <cell r="B1145" t="str">
            <v xml:space="preserve">Anibal Severino  Navarro Rodriguez </v>
          </cell>
          <cell r="C1145" t="str">
            <v>Supervisor Técnico Comercial</v>
          </cell>
          <cell r="D1145" t="str">
            <v>Comercial Invivienda GT</v>
          </cell>
          <cell r="E1145" t="str">
            <v>Gcia Regional Sto Dgo Oriental</v>
          </cell>
        </row>
        <row r="1146">
          <cell r="A1146">
            <v>3763</v>
          </cell>
          <cell r="B1146" t="str">
            <v xml:space="preserve">Kenny Arturo Mañon Javier </v>
          </cell>
          <cell r="C1146" t="str">
            <v>Supervisor Técnico Comercial</v>
          </cell>
          <cell r="D1146" t="str">
            <v>Comercial Sabana Perdida GT</v>
          </cell>
          <cell r="E1146" t="str">
            <v>Gcia Regional Sto Dgo Norte</v>
          </cell>
        </row>
        <row r="1147">
          <cell r="A1147">
            <v>3765</v>
          </cell>
          <cell r="B1147" t="str">
            <v xml:space="preserve">Fracisco Antonio Novas Mercedes </v>
          </cell>
          <cell r="C1147" t="str">
            <v>Técnico Comercial</v>
          </cell>
          <cell r="D1147" t="str">
            <v>Comercial Los Mameyes GT</v>
          </cell>
          <cell r="E1147" t="str">
            <v>Gcia Regional Sto Dgo Centro</v>
          </cell>
        </row>
        <row r="1148">
          <cell r="A1148">
            <v>3766</v>
          </cell>
          <cell r="B1148" t="str">
            <v xml:space="preserve">Regis Moises Peguero Martinez </v>
          </cell>
          <cell r="C1148" t="str">
            <v>Ingeniero en Entrenamiento</v>
          </cell>
          <cell r="D1148" t="str">
            <v>Operaciones Comerciales</v>
          </cell>
          <cell r="E1148" t="str">
            <v>Reducción de Pérdidas</v>
          </cell>
        </row>
        <row r="1149">
          <cell r="A1149">
            <v>3767</v>
          </cell>
          <cell r="B1149" t="str">
            <v xml:space="preserve">Carlos Miguel Cruz Santos </v>
          </cell>
          <cell r="C1149" t="str">
            <v>Técnico Controles II</v>
          </cell>
          <cell r="D1149" t="str">
            <v>Protección &amp; Escada</v>
          </cell>
          <cell r="E1149" t="str">
            <v>Subestaciones</v>
          </cell>
        </row>
        <row r="1150">
          <cell r="A1150">
            <v>3768</v>
          </cell>
          <cell r="B1150" t="str">
            <v xml:space="preserve">Alexander  Herrera  Heureaux </v>
          </cell>
          <cell r="C1150" t="str">
            <v>Agente Comercial</v>
          </cell>
          <cell r="D1150" t="str">
            <v>Comercial Boca Chica ATC</v>
          </cell>
          <cell r="E1150" t="str">
            <v>Gerencia Regional, Región Este</v>
          </cell>
        </row>
        <row r="1151">
          <cell r="A1151">
            <v>3769</v>
          </cell>
          <cell r="B1151" t="str">
            <v xml:space="preserve">Cesar Augusto  Mañon Martinez </v>
          </cell>
          <cell r="C1151" t="str">
            <v>Lector Distribuidor</v>
          </cell>
          <cell r="D1151" t="str">
            <v>Comercial Monte Plata GT</v>
          </cell>
          <cell r="E1151" t="str">
            <v>Gcia Regional Sto Dgo Norte</v>
          </cell>
        </row>
        <row r="1152">
          <cell r="A1152">
            <v>3770</v>
          </cell>
          <cell r="B1152" t="str">
            <v xml:space="preserve">Sugeiley Mercedes Ozuna  Taveras </v>
          </cell>
          <cell r="C1152" t="str">
            <v>Asistente Administrativa</v>
          </cell>
          <cell r="D1152" t="str">
            <v>Seguridad Física</v>
          </cell>
          <cell r="E1152" t="str">
            <v>Servicios Compartidos</v>
          </cell>
        </row>
        <row r="1153">
          <cell r="A1153">
            <v>3771</v>
          </cell>
          <cell r="B1153" t="str">
            <v xml:space="preserve">Degni Aurora Gracesqui Diaz </v>
          </cell>
          <cell r="C1153" t="str">
            <v>Agente Comercial</v>
          </cell>
          <cell r="D1153" t="str">
            <v>Comercial Las Américas ATC</v>
          </cell>
          <cell r="E1153" t="str">
            <v>Gcia Regional Sto Dgo Centro</v>
          </cell>
        </row>
        <row r="1154">
          <cell r="A1154">
            <v>3772</v>
          </cell>
          <cell r="B1154" t="str">
            <v xml:space="preserve">Victor Manuel De La Cruz Pichardo </v>
          </cell>
          <cell r="C1154" t="str">
            <v>Técnico Comercial</v>
          </cell>
          <cell r="D1154" t="str">
            <v>Comercial Sabana Perdida GT</v>
          </cell>
          <cell r="E1154" t="str">
            <v>Gcia Regional Sto Dgo Norte</v>
          </cell>
        </row>
        <row r="1155">
          <cell r="A1155">
            <v>3773</v>
          </cell>
          <cell r="B1155" t="str">
            <v xml:space="preserve">Odiyeimy  Polanco Rodriguez </v>
          </cell>
          <cell r="C1155" t="str">
            <v>Coord Técnico Comercial</v>
          </cell>
          <cell r="D1155" t="str">
            <v>Comercial Duarte GT</v>
          </cell>
          <cell r="E1155" t="str">
            <v>Gcia Regional Sto Dgo Centro</v>
          </cell>
        </row>
        <row r="1156">
          <cell r="A1156">
            <v>3774</v>
          </cell>
          <cell r="B1156" t="str">
            <v xml:space="preserve">Rocio Carolina  Castellanos Ureña </v>
          </cell>
          <cell r="C1156" t="str">
            <v>Gte Gobierno &amp; Municipalidades</v>
          </cell>
          <cell r="D1156" t="str">
            <v>Grandes Clientes</v>
          </cell>
          <cell r="E1156" t="str">
            <v>Comercial</v>
          </cell>
        </row>
        <row r="1157">
          <cell r="A1157">
            <v>3776</v>
          </cell>
          <cell r="B1157" t="str">
            <v xml:space="preserve">Wilmington Alexander Mercedes Heredia </v>
          </cell>
          <cell r="C1157" t="str">
            <v>Técnico Comercial</v>
          </cell>
          <cell r="D1157" t="str">
            <v>Comercial Sabana Perdida GT</v>
          </cell>
          <cell r="E1157" t="str">
            <v>Gcia Regional Sto Dgo Norte</v>
          </cell>
        </row>
        <row r="1158">
          <cell r="A1158">
            <v>3777</v>
          </cell>
          <cell r="B1158" t="str">
            <v xml:space="preserve">Carlos Jose Beltre  Diaz </v>
          </cell>
          <cell r="C1158" t="str">
            <v>Técnico Comercial</v>
          </cell>
          <cell r="D1158" t="str">
            <v>Comercial Sabana Perdida GT</v>
          </cell>
          <cell r="E1158" t="str">
            <v>Gcia Regional Sto Dgo Norte</v>
          </cell>
        </row>
        <row r="1159">
          <cell r="A1159">
            <v>3779</v>
          </cell>
          <cell r="B1159" t="str">
            <v xml:space="preserve">Ismael  Javier Heredia </v>
          </cell>
          <cell r="C1159" t="str">
            <v>Técnico Comercial</v>
          </cell>
          <cell r="D1159" t="str">
            <v>Comercial Sabana Perdida GT</v>
          </cell>
          <cell r="E1159" t="str">
            <v>Gcia Regional Sto Dgo Norte</v>
          </cell>
        </row>
        <row r="1160">
          <cell r="A1160">
            <v>3780</v>
          </cell>
          <cell r="B1160" t="str">
            <v xml:space="preserve">Amaury Alberto Rondon Rodriguez </v>
          </cell>
          <cell r="C1160" t="str">
            <v>Técnico Comercial</v>
          </cell>
          <cell r="D1160" t="str">
            <v>Comercial Sabana Perdida GT</v>
          </cell>
          <cell r="E1160" t="str">
            <v>Gcia Regional Sto Dgo Norte</v>
          </cell>
        </row>
        <row r="1161">
          <cell r="A1161">
            <v>3781</v>
          </cell>
          <cell r="B1161" t="str">
            <v xml:space="preserve">Mercedes Veronica De La Cruz  Perez </v>
          </cell>
          <cell r="C1161" t="str">
            <v>Auxiliar Cuentas x Pagar</v>
          </cell>
          <cell r="D1161" t="str">
            <v>Finanzas</v>
          </cell>
          <cell r="E1161" t="str">
            <v>Finanzas</v>
          </cell>
        </row>
        <row r="1162">
          <cell r="A1162">
            <v>3782</v>
          </cell>
          <cell r="B1162" t="str">
            <v xml:space="preserve">Ramon Ovaldo De La Rosa  Flores </v>
          </cell>
          <cell r="C1162" t="str">
            <v>Chofer</v>
          </cell>
          <cell r="D1162" t="str">
            <v>Transportación</v>
          </cell>
          <cell r="E1162" t="str">
            <v>Infraestructura &amp; Transporte</v>
          </cell>
        </row>
        <row r="1163">
          <cell r="A1163">
            <v>3784</v>
          </cell>
          <cell r="B1163" t="str">
            <v xml:space="preserve">Josefina Maribel Jimenez Castro </v>
          </cell>
          <cell r="C1163" t="str">
            <v>Gerente Recursos Humanos</v>
          </cell>
          <cell r="D1163" t="str">
            <v>Recursos Humanos</v>
          </cell>
          <cell r="E1163" t="str">
            <v>Recursos Humanos</v>
          </cell>
        </row>
        <row r="1164">
          <cell r="A1164">
            <v>3785</v>
          </cell>
          <cell r="B1164" t="str">
            <v xml:space="preserve">Enmanuel  Almonte Polanco </v>
          </cell>
          <cell r="C1164" t="str">
            <v>Gerente Op. Clientes Regulares</v>
          </cell>
          <cell r="D1164" t="str">
            <v>Gerencia Regional Sto Dgo Cent</v>
          </cell>
          <cell r="E1164" t="str">
            <v>Gcia Regional Sto Dgo Centro</v>
          </cell>
        </row>
        <row r="1165">
          <cell r="A1165">
            <v>3786</v>
          </cell>
          <cell r="B1165" t="str">
            <v xml:space="preserve">Pablo Anronio Sebastian Gomez </v>
          </cell>
          <cell r="C1165" t="str">
            <v>Técnico Comercial</v>
          </cell>
          <cell r="D1165" t="str">
            <v>Comercial Monte Plata GT</v>
          </cell>
          <cell r="E1165" t="str">
            <v>Gcia Regional Sto Dgo Norte</v>
          </cell>
        </row>
        <row r="1166">
          <cell r="A1166">
            <v>3787</v>
          </cell>
          <cell r="B1166" t="str">
            <v xml:space="preserve">Cesar Alberto  Padron Reyes </v>
          </cell>
          <cell r="C1166" t="str">
            <v>Técnico Comercial</v>
          </cell>
          <cell r="D1166" t="str">
            <v>Comercial Hato Mayor GT</v>
          </cell>
          <cell r="E1166" t="str">
            <v>Gerencia Regional, Región Este</v>
          </cell>
        </row>
        <row r="1167">
          <cell r="A1167">
            <v>3788</v>
          </cell>
          <cell r="B1167" t="str">
            <v xml:space="preserve">Rafael  Terrero Zabala </v>
          </cell>
          <cell r="C1167" t="str">
            <v>Supervisor de Redes</v>
          </cell>
          <cell r="D1167" t="str">
            <v>Emergencia Sto. Dgo.</v>
          </cell>
          <cell r="E1167" t="str">
            <v>Mantenimiento &amp; Obra</v>
          </cell>
        </row>
        <row r="1168">
          <cell r="A1168">
            <v>3790</v>
          </cell>
          <cell r="B1168" t="str">
            <v xml:space="preserve">Roselio  Muñoz Nuñez </v>
          </cell>
          <cell r="C1168" t="str">
            <v>Técnico Comercial</v>
          </cell>
          <cell r="D1168" t="str">
            <v>Comercial La Romana GT</v>
          </cell>
          <cell r="E1168" t="str">
            <v>Gerencia Regional, Región Este</v>
          </cell>
        </row>
        <row r="1169">
          <cell r="A1169">
            <v>3791</v>
          </cell>
          <cell r="B1169" t="str">
            <v xml:space="preserve">Wendy Guzmary Garcia Ortiz </v>
          </cell>
          <cell r="C1169" t="str">
            <v>Agente Comercial</v>
          </cell>
          <cell r="D1169" t="str">
            <v>Comercial La Romana ATC</v>
          </cell>
          <cell r="E1169" t="str">
            <v>Gerencia Regional, Región Este</v>
          </cell>
        </row>
        <row r="1170">
          <cell r="A1170">
            <v>3792</v>
          </cell>
          <cell r="B1170" t="str">
            <v xml:space="preserve">Dhana Karina  Morales Rivera </v>
          </cell>
          <cell r="C1170" t="str">
            <v>Agente Comercial</v>
          </cell>
          <cell r="D1170" t="str">
            <v>Comercial La Romana ATC</v>
          </cell>
          <cell r="E1170" t="str">
            <v>Gerencia Regional, Región Este</v>
          </cell>
        </row>
        <row r="1171">
          <cell r="A1171">
            <v>3793</v>
          </cell>
          <cell r="B1171" t="str">
            <v xml:space="preserve">Andry Alexis Del Rosario Henriquez </v>
          </cell>
          <cell r="C1171" t="str">
            <v>Lector Distribuidor</v>
          </cell>
          <cell r="D1171" t="str">
            <v>Comercial Higuey GT</v>
          </cell>
          <cell r="E1171" t="str">
            <v>Gerencia Regional, Región Este</v>
          </cell>
        </row>
        <row r="1172">
          <cell r="A1172">
            <v>3794</v>
          </cell>
          <cell r="B1172" t="str">
            <v xml:space="preserve">Raul  Camejo  Gonzalez </v>
          </cell>
          <cell r="C1172" t="str">
            <v>Supervisor Técnico Comercial</v>
          </cell>
          <cell r="D1172" t="str">
            <v>Comercial Cancino GT</v>
          </cell>
          <cell r="E1172" t="str">
            <v>Gcia Regional Sto Dgo Oriental</v>
          </cell>
        </row>
        <row r="1173">
          <cell r="A1173">
            <v>3795</v>
          </cell>
          <cell r="B1173" t="str">
            <v xml:space="preserve">Carlos Gilberto Lopez  Hernandez </v>
          </cell>
          <cell r="C1173" t="str">
            <v>Contador Senior</v>
          </cell>
          <cell r="D1173" t="str">
            <v>Finanzas</v>
          </cell>
          <cell r="E1173" t="str">
            <v>Finanzas</v>
          </cell>
        </row>
        <row r="1174">
          <cell r="A1174">
            <v>3798</v>
          </cell>
          <cell r="B1174" t="str">
            <v xml:space="preserve">Yoly Zuleika Perez Rodriguez </v>
          </cell>
          <cell r="C1174" t="str">
            <v>Líder Proyectos Especiales</v>
          </cell>
          <cell r="D1174" t="str">
            <v>Proyectos Especiales</v>
          </cell>
          <cell r="E1174" t="str">
            <v>Proyectos Especiales</v>
          </cell>
        </row>
        <row r="1175">
          <cell r="A1175">
            <v>3799</v>
          </cell>
          <cell r="B1175" t="str">
            <v xml:space="preserve">Jonathan Andres Romero Maria </v>
          </cell>
          <cell r="C1175" t="str">
            <v>Técnico Industrial</v>
          </cell>
          <cell r="D1175" t="str">
            <v>Pérdidas Gerencia Técnica GC</v>
          </cell>
          <cell r="E1175" t="str">
            <v>Reducción de Pérdidas</v>
          </cell>
        </row>
        <row r="1176">
          <cell r="A1176">
            <v>3800</v>
          </cell>
          <cell r="B1176" t="str">
            <v xml:space="preserve">Evelyn Julissa Encarnacion Polanco </v>
          </cell>
          <cell r="C1176" t="str">
            <v>Gerente Red de Atención</v>
          </cell>
          <cell r="D1176" t="str">
            <v>Red de Atención</v>
          </cell>
          <cell r="E1176" t="str">
            <v>Red ATC</v>
          </cell>
        </row>
        <row r="1177">
          <cell r="A1177">
            <v>3801</v>
          </cell>
          <cell r="B1177" t="str">
            <v xml:space="preserve">Franyeurys Evangelista  Reyes  Acevedo </v>
          </cell>
          <cell r="C1177" t="str">
            <v>Ingeniero en Entrenamiento</v>
          </cell>
          <cell r="D1177" t="str">
            <v>Mediciones</v>
          </cell>
          <cell r="E1177" t="str">
            <v>Reducción de Pérdidas</v>
          </cell>
        </row>
        <row r="1178">
          <cell r="A1178">
            <v>3802</v>
          </cell>
          <cell r="B1178" t="str">
            <v xml:space="preserve">Robert  Peña Rodriguez </v>
          </cell>
          <cell r="C1178" t="str">
            <v>Gte. Información y Soporte Com</v>
          </cell>
          <cell r="D1178" t="str">
            <v>Información y Soporte</v>
          </cell>
          <cell r="E1178" t="str">
            <v>Gestión Comercial</v>
          </cell>
        </row>
        <row r="1179">
          <cell r="A1179">
            <v>3803</v>
          </cell>
          <cell r="B1179" t="str">
            <v xml:space="preserve">Demny Escania Valdez Cruz </v>
          </cell>
          <cell r="C1179" t="str">
            <v>Agente Comercial</v>
          </cell>
          <cell r="D1179" t="str">
            <v>Comercial Sabana Perdida ATC</v>
          </cell>
          <cell r="E1179" t="str">
            <v>Gcia Regional Sto Dgo Norte</v>
          </cell>
        </row>
        <row r="1180">
          <cell r="A1180">
            <v>3804</v>
          </cell>
          <cell r="B1180" t="str">
            <v xml:space="preserve">Juan Jose  Mercedes Jimenez </v>
          </cell>
          <cell r="C1180" t="str">
            <v>Analista Procesamiento Datos</v>
          </cell>
          <cell r="D1180" t="str">
            <v>Comercial Higuey DP</v>
          </cell>
          <cell r="E1180" t="str">
            <v>Gerencia Regional, Región Este</v>
          </cell>
        </row>
        <row r="1181">
          <cell r="A1181">
            <v>3805</v>
          </cell>
          <cell r="B1181" t="str">
            <v xml:space="preserve">Edita  Altagracia Alcantara Castro </v>
          </cell>
          <cell r="C1181" t="str">
            <v>Jefe Alumbrado Público</v>
          </cell>
          <cell r="D1181" t="str">
            <v>Mantenimiento &amp; Alumbrado Públ</v>
          </cell>
          <cell r="E1181" t="str">
            <v>Mantenimiento &amp; Obra</v>
          </cell>
        </row>
        <row r="1182">
          <cell r="A1182">
            <v>3806</v>
          </cell>
          <cell r="B1182" t="str">
            <v xml:space="preserve">Wilson Antonio Vasquez Polanco </v>
          </cell>
          <cell r="C1182" t="str">
            <v>Lector Distribuidor</v>
          </cell>
          <cell r="D1182" t="str">
            <v>Comercial Hato Mayor GT</v>
          </cell>
          <cell r="E1182" t="str">
            <v>Gerencia Regional, Región Este</v>
          </cell>
        </row>
        <row r="1183">
          <cell r="A1183">
            <v>3807</v>
          </cell>
          <cell r="B1183" t="str">
            <v xml:space="preserve">Carlos Manuel  Saviñon  Reyes </v>
          </cell>
          <cell r="C1183" t="str">
            <v>Agente Comercial</v>
          </cell>
          <cell r="D1183" t="str">
            <v>Comercial Cancino ATC</v>
          </cell>
          <cell r="E1183" t="str">
            <v>Gcia Regional Sto Dgo Oriental</v>
          </cell>
        </row>
        <row r="1184">
          <cell r="A1184">
            <v>3808</v>
          </cell>
          <cell r="B1184" t="str">
            <v xml:space="preserve">Miguel Angel Vargas Herrera </v>
          </cell>
          <cell r="C1184" t="str">
            <v>Analista Financiero Junior</v>
          </cell>
          <cell r="D1184" t="str">
            <v>Finanzas</v>
          </cell>
          <cell r="E1184" t="str">
            <v>Finanzas</v>
          </cell>
        </row>
        <row r="1185">
          <cell r="A1185">
            <v>3810</v>
          </cell>
          <cell r="B1185" t="str">
            <v xml:space="preserve">Maria Soledad  Cabral Perez </v>
          </cell>
          <cell r="C1185" t="str">
            <v>Gerente Relaciones Empleados</v>
          </cell>
          <cell r="D1185" t="str">
            <v>Relaciones con Empleados</v>
          </cell>
          <cell r="E1185" t="str">
            <v>Recursos Humanos</v>
          </cell>
        </row>
        <row r="1186">
          <cell r="A1186">
            <v>3811</v>
          </cell>
          <cell r="B1186" t="str">
            <v xml:space="preserve">Laury Sheilyn Castillo Romero </v>
          </cell>
          <cell r="C1186" t="str">
            <v>Abogado</v>
          </cell>
          <cell r="D1186" t="str">
            <v>Regulación &amp; Asuntos Corporati</v>
          </cell>
          <cell r="E1186" t="str">
            <v>Consultoría Jurídica</v>
          </cell>
        </row>
        <row r="1187">
          <cell r="A1187">
            <v>3812</v>
          </cell>
          <cell r="B1187" t="str">
            <v xml:space="preserve">Olga Vianel  Martinez Fernandez </v>
          </cell>
          <cell r="C1187" t="str">
            <v>Analista Cuentas x Pagar</v>
          </cell>
          <cell r="D1187" t="str">
            <v>Finanzas</v>
          </cell>
          <cell r="E1187" t="str">
            <v>Finanzas</v>
          </cell>
        </row>
        <row r="1188">
          <cell r="A1188">
            <v>3813</v>
          </cell>
          <cell r="B1188" t="str">
            <v xml:space="preserve">Juliet Josefina Burguera Villoria </v>
          </cell>
          <cell r="C1188" t="str">
            <v>Gerente Legal Regulación &amp; Asu</v>
          </cell>
          <cell r="D1188" t="str">
            <v>Regulación &amp; Asuntos Corporati</v>
          </cell>
          <cell r="E1188" t="str">
            <v>Consultoría Jurídica</v>
          </cell>
        </row>
        <row r="1189">
          <cell r="A1189">
            <v>3814</v>
          </cell>
          <cell r="B1189" t="str">
            <v xml:space="preserve">Ylsi Noelin Corporan Castillo </v>
          </cell>
          <cell r="C1189" t="str">
            <v>Gerente Reclutamiento &amp; Selecc</v>
          </cell>
          <cell r="D1189" t="str">
            <v>Reclutamiento y Selección</v>
          </cell>
          <cell r="E1189" t="str">
            <v>Recursos Humanos</v>
          </cell>
        </row>
        <row r="1190">
          <cell r="A1190">
            <v>3815</v>
          </cell>
          <cell r="B1190" t="str">
            <v xml:space="preserve">Vicente  Pimentel Caparroza </v>
          </cell>
          <cell r="C1190" t="str">
            <v>Abogado Asuntos Corporativos</v>
          </cell>
          <cell r="D1190" t="str">
            <v>Regulación &amp; Asuntos Corporati</v>
          </cell>
          <cell r="E1190" t="str">
            <v>Consultoría Jurídica</v>
          </cell>
        </row>
        <row r="1191">
          <cell r="A1191">
            <v>3816</v>
          </cell>
          <cell r="B1191" t="str">
            <v xml:space="preserve">Ramon Antonio Moreno Calderon </v>
          </cell>
          <cell r="C1191" t="str">
            <v>Supervisor de Redes</v>
          </cell>
          <cell r="D1191" t="str">
            <v>Emergencia Sto. Dgo.</v>
          </cell>
          <cell r="E1191" t="str">
            <v>Mantenimiento &amp; Obra</v>
          </cell>
        </row>
        <row r="1192">
          <cell r="A1192">
            <v>3817</v>
          </cell>
          <cell r="B1192" t="str">
            <v xml:space="preserve">Rafael  Nuñez Carrion </v>
          </cell>
          <cell r="C1192" t="str">
            <v>Supervisor de Redes</v>
          </cell>
          <cell r="D1192" t="str">
            <v>Mantenimiento &amp; Alumbrado Públ</v>
          </cell>
          <cell r="E1192" t="str">
            <v>Mantenimiento &amp; Obra</v>
          </cell>
        </row>
        <row r="1193">
          <cell r="A1193">
            <v>3818</v>
          </cell>
          <cell r="B1193" t="str">
            <v xml:space="preserve">Fabio Alberto Mosquea Campos </v>
          </cell>
          <cell r="C1193" t="str">
            <v>Supervisor Técnico Comercial</v>
          </cell>
          <cell r="D1193" t="str">
            <v>Comercial Cancino GT</v>
          </cell>
          <cell r="E1193" t="str">
            <v>Gcia Regional Sto Dgo Oriental</v>
          </cell>
        </row>
        <row r="1194">
          <cell r="A1194">
            <v>3819</v>
          </cell>
          <cell r="B1194" t="str">
            <v xml:space="preserve">Claritza Yoselin Beriguete De Leon </v>
          </cell>
          <cell r="C1194" t="str">
            <v>Agente Comercial</v>
          </cell>
          <cell r="D1194" t="str">
            <v>Comercial Independencia ATC</v>
          </cell>
          <cell r="E1194" t="str">
            <v>Gcia Regional Sto Dgo Centro</v>
          </cell>
        </row>
        <row r="1195">
          <cell r="A1195">
            <v>3820</v>
          </cell>
          <cell r="B1195" t="str">
            <v xml:space="preserve">Angel Cuevas Reyes </v>
          </cell>
          <cell r="C1195" t="str">
            <v>Técnico Comercial</v>
          </cell>
          <cell r="D1195" t="str">
            <v>Comercial Independencia GT</v>
          </cell>
          <cell r="E1195" t="str">
            <v>Gcia Regional Sto Dgo Centro</v>
          </cell>
        </row>
        <row r="1196">
          <cell r="A1196">
            <v>3821</v>
          </cell>
          <cell r="B1196" t="str">
            <v xml:space="preserve">Carlos Evilesy Garcia Feliz </v>
          </cell>
          <cell r="C1196" t="str">
            <v>Ayudante de Red</v>
          </cell>
          <cell r="D1196" t="str">
            <v>Mantenimiento &amp; Alumbrado Públ</v>
          </cell>
          <cell r="E1196" t="str">
            <v>Mantenimiento &amp; Obra</v>
          </cell>
        </row>
        <row r="1197">
          <cell r="A1197">
            <v>3822</v>
          </cell>
          <cell r="B1197" t="str">
            <v xml:space="preserve">Benito Adolfo Villaman Nivar </v>
          </cell>
          <cell r="C1197" t="str">
            <v>Analista Nóminas</v>
          </cell>
          <cell r="D1197" t="str">
            <v>Nómina &amp; Compensación</v>
          </cell>
          <cell r="E1197" t="str">
            <v>Recursos Humanos</v>
          </cell>
        </row>
        <row r="1198">
          <cell r="A1198">
            <v>3823</v>
          </cell>
          <cell r="B1198" t="str">
            <v xml:space="preserve">Albert De Jesus Garcia Sanchez </v>
          </cell>
          <cell r="C1198" t="str">
            <v>Analista Contable Concil Banca</v>
          </cell>
          <cell r="D1198" t="str">
            <v>Finanzas</v>
          </cell>
          <cell r="E1198" t="str">
            <v>Finanzas</v>
          </cell>
        </row>
        <row r="1199">
          <cell r="A1199">
            <v>3824</v>
          </cell>
          <cell r="B1199" t="str">
            <v xml:space="preserve">Maria Fermina Polanco Tavarez </v>
          </cell>
          <cell r="C1199" t="str">
            <v>Agente Comercial</v>
          </cell>
          <cell r="D1199" t="str">
            <v>Comercial Las Américas ATC</v>
          </cell>
          <cell r="E1199" t="str">
            <v>Gcia Regional Sto Dgo Centro</v>
          </cell>
        </row>
        <row r="1200">
          <cell r="A1200">
            <v>3826</v>
          </cell>
          <cell r="B1200" t="str">
            <v xml:space="preserve">Suny Mercedes Moran Genao </v>
          </cell>
          <cell r="C1200" t="str">
            <v>Analista Contable Gastos</v>
          </cell>
          <cell r="D1200" t="str">
            <v>Finanzas</v>
          </cell>
          <cell r="E1200" t="str">
            <v>Finanzas</v>
          </cell>
        </row>
        <row r="1201">
          <cell r="A1201">
            <v>3828</v>
          </cell>
          <cell r="B1201" t="str">
            <v xml:space="preserve">Lennin Ramon Ferreras Gonzalez </v>
          </cell>
          <cell r="C1201" t="str">
            <v>Técnico Comercial</v>
          </cell>
          <cell r="D1201" t="str">
            <v>Comercial Duarte GT</v>
          </cell>
          <cell r="E1201" t="str">
            <v>Gcia Regional Sto Dgo Centro</v>
          </cell>
        </row>
        <row r="1202">
          <cell r="A1202">
            <v>3829</v>
          </cell>
          <cell r="B1202" t="str">
            <v xml:space="preserve">Yulian  Rodriguez Paulino </v>
          </cell>
          <cell r="C1202" t="str">
            <v>Auxiliar Seguridad Física</v>
          </cell>
          <cell r="D1202" t="str">
            <v>Seguridad Física</v>
          </cell>
          <cell r="E1202" t="str">
            <v>Servicios Compartidos</v>
          </cell>
        </row>
        <row r="1203">
          <cell r="A1203">
            <v>3830</v>
          </cell>
          <cell r="B1203" t="str">
            <v xml:space="preserve">Octavia Francisca Hidalgo Moreta </v>
          </cell>
          <cell r="C1203" t="str">
            <v>Analista Recursos Humanos</v>
          </cell>
          <cell r="D1203" t="str">
            <v>Relaciones con Empleados</v>
          </cell>
          <cell r="E1203" t="str">
            <v>Recursos Humanos</v>
          </cell>
        </row>
        <row r="1204">
          <cell r="A1204">
            <v>3832</v>
          </cell>
          <cell r="B1204" t="str">
            <v xml:space="preserve">Elvis Antonio  Santana  Fernandez </v>
          </cell>
          <cell r="C1204" t="str">
            <v>Auxiliar Almacén</v>
          </cell>
          <cell r="D1204" t="str">
            <v>Almacenes</v>
          </cell>
          <cell r="E1204" t="str">
            <v>Procura &amp; Abastecimiento</v>
          </cell>
        </row>
        <row r="1205">
          <cell r="A1205">
            <v>3833</v>
          </cell>
          <cell r="B1205" t="str">
            <v xml:space="preserve">Aurelio Cornielle Arias </v>
          </cell>
          <cell r="C1205" t="str">
            <v>Chofer</v>
          </cell>
          <cell r="D1205" t="str">
            <v>Transportación</v>
          </cell>
          <cell r="E1205" t="str">
            <v>Infraestructura &amp; Transporte</v>
          </cell>
        </row>
        <row r="1206">
          <cell r="A1206">
            <v>3834</v>
          </cell>
          <cell r="B1206" t="str">
            <v xml:space="preserve">Orlando Algenys Cipion  Peña </v>
          </cell>
          <cell r="C1206" t="str">
            <v>Lector Distribuidor</v>
          </cell>
          <cell r="D1206" t="str">
            <v>Comercial Sabana Perdida GT</v>
          </cell>
          <cell r="E1206" t="str">
            <v>Gcia Regional Sto Dgo Norte</v>
          </cell>
        </row>
        <row r="1207">
          <cell r="A1207">
            <v>3835</v>
          </cell>
          <cell r="B1207" t="str">
            <v xml:space="preserve">Franklin Enrique Diaz Casado </v>
          </cell>
          <cell r="C1207" t="str">
            <v>Gerente Procura &amp; Abastecimien</v>
          </cell>
          <cell r="D1207" t="str">
            <v>Finanzas</v>
          </cell>
          <cell r="E1207" t="str">
            <v>Finanzas</v>
          </cell>
        </row>
        <row r="1208">
          <cell r="A1208">
            <v>3836</v>
          </cell>
          <cell r="B1208" t="str">
            <v xml:space="preserve">Alba Iris Abreu Gutierrez </v>
          </cell>
          <cell r="C1208" t="str">
            <v>Agente Comercial</v>
          </cell>
          <cell r="D1208" t="str">
            <v>Comercial Independencia ATC</v>
          </cell>
          <cell r="E1208" t="str">
            <v>Gcia Regional Sto Dgo Centro</v>
          </cell>
        </row>
        <row r="1209">
          <cell r="A1209">
            <v>3837</v>
          </cell>
          <cell r="B1209" t="str">
            <v xml:space="preserve">Ricardo Emilio Fermin Gonzalez </v>
          </cell>
          <cell r="C1209" t="str">
            <v>Agente Comercial</v>
          </cell>
          <cell r="D1209" t="str">
            <v>Comercial Independencia ATC</v>
          </cell>
          <cell r="E1209" t="str">
            <v>Gcia Regional Sto Dgo Centro</v>
          </cell>
        </row>
        <row r="1210">
          <cell r="A1210">
            <v>3838</v>
          </cell>
          <cell r="B1210" t="str">
            <v xml:space="preserve">Fredy Antonio  Pérez Santos  </v>
          </cell>
          <cell r="C1210" t="str">
            <v>Director Reducción de Pérdidas</v>
          </cell>
          <cell r="E1210" t="str">
            <v>REDUCCIÓN DE PÉRDIDAS</v>
          </cell>
        </row>
        <row r="1211">
          <cell r="A1211">
            <v>3839</v>
          </cell>
          <cell r="B1211" t="str">
            <v xml:space="preserve">Carlos Luis Pérez Baquero </v>
          </cell>
          <cell r="C1211" t="str">
            <v>Director Gestión de Negocio</v>
          </cell>
          <cell r="E1211" t="str">
            <v>PRESIDENCIA</v>
          </cell>
        </row>
        <row r="1212">
          <cell r="A1212">
            <v>3840</v>
          </cell>
          <cell r="B1212" t="str">
            <v xml:space="preserve">Enrique Aguirre  </v>
          </cell>
          <cell r="C1212" t="str">
            <v>Director Comercial</v>
          </cell>
          <cell r="E1212" t="str">
            <v>PRESIDENCIA</v>
          </cell>
        </row>
        <row r="1213">
          <cell r="A1213">
            <v>3841</v>
          </cell>
          <cell r="B1213" t="str">
            <v xml:space="preserve">José Leonardo Mariñas Fernández </v>
          </cell>
          <cell r="C1213" t="str">
            <v>Gerente General</v>
          </cell>
          <cell r="E1213" t="str">
            <v>PRESIDENCIA</v>
          </cell>
        </row>
        <row r="1214">
          <cell r="A1214">
            <v>3843</v>
          </cell>
          <cell r="B1214" t="str">
            <v xml:space="preserve">Ramón Emilio Hernández Sena </v>
          </cell>
          <cell r="C1214" t="str">
            <v>Director Servicios Compartidos</v>
          </cell>
          <cell r="E1214" t="str">
            <v>PRESIDENCIA</v>
          </cell>
        </row>
        <row r="1215">
          <cell r="A1215">
            <v>3844</v>
          </cell>
          <cell r="B1215" t="str">
            <v xml:space="preserve">Yissaell Andres Medina  Portes </v>
          </cell>
          <cell r="C1215" t="str">
            <v>Analista Procesamiento Datos</v>
          </cell>
          <cell r="D1215" t="str">
            <v>Comercial Independencia DP</v>
          </cell>
          <cell r="E1215" t="str">
            <v>Gcia Regional Sto Dgo Centro</v>
          </cell>
        </row>
        <row r="1216">
          <cell r="A1216">
            <v>3845</v>
          </cell>
          <cell r="B1216" t="str">
            <v xml:space="preserve">Igna Palmira Duran Pedroche </v>
          </cell>
          <cell r="C1216" t="str">
            <v>Agente Comercial</v>
          </cell>
          <cell r="D1216" t="str">
            <v>Comercial Higuey ATC</v>
          </cell>
          <cell r="E1216" t="str">
            <v>Gerencia Regional, Región Este</v>
          </cell>
        </row>
        <row r="1217">
          <cell r="A1217">
            <v>3846</v>
          </cell>
          <cell r="B1217" t="str">
            <v xml:space="preserve">Dilenia Maria  Padilla </v>
          </cell>
          <cell r="C1217" t="str">
            <v>Asistente Administrativa</v>
          </cell>
          <cell r="D1217" t="str">
            <v>Residencial Social</v>
          </cell>
          <cell r="E1217" t="str">
            <v>Comercial</v>
          </cell>
        </row>
        <row r="1218">
          <cell r="A1218">
            <v>3847</v>
          </cell>
          <cell r="B1218" t="str">
            <v xml:space="preserve">Cecilia Armeni Wagner  Balbi </v>
          </cell>
          <cell r="C1218" t="str">
            <v>Asistente Administrativa</v>
          </cell>
          <cell r="D1218" t="str">
            <v>Comunicaciones Estrategicas</v>
          </cell>
          <cell r="E1218" t="str">
            <v>Comunicaciones Estratégicas</v>
          </cell>
        </row>
        <row r="1219">
          <cell r="A1219">
            <v>3848</v>
          </cell>
          <cell r="B1219" t="str">
            <v xml:space="preserve">Andres Emmanuel Astacio Polanco </v>
          </cell>
          <cell r="C1219" t="str">
            <v>Director Legal</v>
          </cell>
          <cell r="E1219" t="str">
            <v>LEGAL</v>
          </cell>
        </row>
        <row r="1220">
          <cell r="A1220">
            <v>3849</v>
          </cell>
          <cell r="B1220" t="str">
            <v xml:space="preserve">Jose Rafael Marmol Marmol </v>
          </cell>
          <cell r="C1220" t="str">
            <v>Analista Financiero Senior</v>
          </cell>
          <cell r="D1220" t="str">
            <v>Finanzas</v>
          </cell>
          <cell r="E1220" t="str">
            <v>Finanzas</v>
          </cell>
        </row>
        <row r="1221">
          <cell r="A1221">
            <v>3850</v>
          </cell>
          <cell r="B1221" t="str">
            <v xml:space="preserve">Dolis Virginia Mendez Lopez </v>
          </cell>
          <cell r="C1221" t="str">
            <v>Coord. Comunicación Interna</v>
          </cell>
          <cell r="D1221" t="str">
            <v>Comunicaciones Estrategicas</v>
          </cell>
          <cell r="E1221" t="str">
            <v>Comunicaciones Estratégicas</v>
          </cell>
        </row>
        <row r="1222">
          <cell r="A1222">
            <v>3851</v>
          </cell>
          <cell r="B1222" t="str">
            <v xml:space="preserve">Richard  Ozoria Aquino </v>
          </cell>
          <cell r="C1222" t="str">
            <v>Agente Comercial</v>
          </cell>
          <cell r="D1222" t="str">
            <v>Comercial Cancino ATC</v>
          </cell>
          <cell r="E1222" t="str">
            <v>Gcia Regional Sto Dgo Oriental</v>
          </cell>
        </row>
        <row r="1223">
          <cell r="A1223">
            <v>3852</v>
          </cell>
          <cell r="B1223" t="str">
            <v xml:space="preserve">Yennifer Amanda Gomez Rosario </v>
          </cell>
          <cell r="C1223" t="str">
            <v>Agente Comercial</v>
          </cell>
          <cell r="D1223" t="str">
            <v>Comercial Cancino ATC</v>
          </cell>
          <cell r="E1223" t="str">
            <v>Gcia Regional Sto Dgo Oriental</v>
          </cell>
        </row>
        <row r="1224">
          <cell r="A1224">
            <v>3853</v>
          </cell>
          <cell r="B1224" t="str">
            <v xml:space="preserve">Laimerys  D Oleo Mordan </v>
          </cell>
          <cell r="C1224" t="str">
            <v>Líder Capacitación &amp; DO</v>
          </cell>
          <cell r="D1224" t="str">
            <v>Capacitación &amp; DO</v>
          </cell>
          <cell r="E1224" t="str">
            <v>Recursos Humanos</v>
          </cell>
        </row>
        <row r="1225">
          <cell r="A1225">
            <v>3854</v>
          </cell>
          <cell r="B1225" t="str">
            <v xml:space="preserve">Ivonne  Soriano Morales </v>
          </cell>
          <cell r="C1225" t="str">
            <v>Coordinadora de Capacitación</v>
          </cell>
          <cell r="D1225" t="str">
            <v>Capacitación &amp; DO</v>
          </cell>
          <cell r="E1225" t="str">
            <v>Recursos Humanos</v>
          </cell>
        </row>
        <row r="1226">
          <cell r="A1226">
            <v>3855</v>
          </cell>
          <cell r="B1226" t="str">
            <v xml:space="preserve">Jose Arturo Del Valle  Gerardo </v>
          </cell>
          <cell r="C1226" t="str">
            <v>Técnico Industrial</v>
          </cell>
          <cell r="D1226" t="str">
            <v>Operaciones Comerciales</v>
          </cell>
          <cell r="E1226" t="str">
            <v>Reducción de Pérdidas</v>
          </cell>
        </row>
        <row r="1227">
          <cell r="A1227">
            <v>3856</v>
          </cell>
          <cell r="B1227" t="str">
            <v xml:space="preserve">Jhonathan David Javier Infante </v>
          </cell>
          <cell r="C1227" t="str">
            <v>Agente Comercial</v>
          </cell>
          <cell r="D1227" t="str">
            <v>Comercial Villa Mella ATC</v>
          </cell>
          <cell r="E1227" t="str">
            <v>Gcia Regional Sto Dgo Norte</v>
          </cell>
        </row>
        <row r="1228">
          <cell r="A1228">
            <v>3857</v>
          </cell>
          <cell r="B1228" t="str">
            <v xml:space="preserve">Francisco Javier Adames Santos </v>
          </cell>
          <cell r="C1228" t="str">
            <v>Técnico Comercial</v>
          </cell>
          <cell r="D1228" t="str">
            <v>Comercial Cancino GT</v>
          </cell>
          <cell r="E1228" t="str">
            <v>Gcia Regional Sto Dgo Oriental</v>
          </cell>
        </row>
        <row r="1229">
          <cell r="A1229">
            <v>3858</v>
          </cell>
          <cell r="B1229" t="str">
            <v xml:space="preserve">Ambiorix Silvestre Martinez </v>
          </cell>
          <cell r="C1229" t="str">
            <v>Operador SSEE</v>
          </cell>
          <cell r="D1229" t="str">
            <v>Protección &amp; Escada</v>
          </cell>
          <cell r="E1229" t="str">
            <v>Subestaciones</v>
          </cell>
        </row>
        <row r="1230">
          <cell r="A1230">
            <v>3860</v>
          </cell>
          <cell r="B1230" t="str">
            <v xml:space="preserve">Yolanda Elizabet Mateo Del Carmen </v>
          </cell>
          <cell r="C1230" t="str">
            <v>Director (a) Finanzas</v>
          </cell>
          <cell r="E1230" t="str">
            <v>FINANZAS</v>
          </cell>
        </row>
        <row r="1231">
          <cell r="A1231">
            <v>3861</v>
          </cell>
          <cell r="B1231" t="str">
            <v xml:space="preserve">Frank Felix Silvestre Santana </v>
          </cell>
          <cell r="C1231" t="str">
            <v>Técnico Comercial</v>
          </cell>
          <cell r="D1231" t="str">
            <v>Comercial Higuey GT</v>
          </cell>
          <cell r="E1231" t="str">
            <v>Gerencia Regional, Región Este</v>
          </cell>
        </row>
        <row r="1232">
          <cell r="A1232">
            <v>3862</v>
          </cell>
          <cell r="B1232" t="str">
            <v xml:space="preserve">Gilbert Ramirez Figuereo </v>
          </cell>
          <cell r="C1232" t="str">
            <v>Operador SSEE</v>
          </cell>
          <cell r="D1232" t="str">
            <v>Protección &amp; Escada</v>
          </cell>
          <cell r="E1232" t="str">
            <v>Subestaciones</v>
          </cell>
        </row>
        <row r="1233">
          <cell r="A1233">
            <v>3863</v>
          </cell>
          <cell r="B1233" t="str">
            <v xml:space="preserve">Patricia Jimenez  Rosario </v>
          </cell>
          <cell r="C1233" t="str">
            <v>Coord. Comunicación Interna</v>
          </cell>
          <cell r="D1233" t="str">
            <v>Comunicaciones Estrategicas</v>
          </cell>
          <cell r="E1233" t="str">
            <v>Comunicaciones Estratégicas</v>
          </cell>
        </row>
        <row r="1234">
          <cell r="A1234">
            <v>3864</v>
          </cell>
          <cell r="B1234" t="str">
            <v xml:space="preserve">Joan Nunez Martinez </v>
          </cell>
          <cell r="C1234" t="str">
            <v>Lector Distribuidor</v>
          </cell>
          <cell r="D1234" t="str">
            <v>Comercial Higuey GT</v>
          </cell>
          <cell r="E1234" t="str">
            <v>Gerencia Regional, Región Este</v>
          </cell>
        </row>
        <row r="1235">
          <cell r="A1235">
            <v>3865</v>
          </cell>
          <cell r="B1235" t="str">
            <v xml:space="preserve">Juan Ernesto Romero  Moreta </v>
          </cell>
          <cell r="C1235" t="str">
            <v>Pasante</v>
          </cell>
          <cell r="D1235" t="str">
            <v>Pre &amp; Post Operaciones</v>
          </cell>
          <cell r="E1235" t="str">
            <v>Operaciones</v>
          </cell>
        </row>
        <row r="1236">
          <cell r="A1236">
            <v>3866</v>
          </cell>
          <cell r="B1236" t="str">
            <v xml:space="preserve">Elbin  Santana Maldonado </v>
          </cell>
          <cell r="C1236" t="str">
            <v>Pasante</v>
          </cell>
          <cell r="D1236" t="str">
            <v>Pre &amp; Post Operaciones</v>
          </cell>
          <cell r="E1236" t="str">
            <v>Operaciones</v>
          </cell>
        </row>
        <row r="1237">
          <cell r="A1237">
            <v>3867</v>
          </cell>
          <cell r="B1237" t="str">
            <v xml:space="preserve">Heibys Cesar Acevedo Estevez </v>
          </cell>
          <cell r="C1237" t="str">
            <v>Técnico Controles I</v>
          </cell>
          <cell r="D1237" t="str">
            <v>Protección &amp; Escada</v>
          </cell>
          <cell r="E1237" t="str">
            <v>Subestaciones</v>
          </cell>
        </row>
        <row r="1238">
          <cell r="A1238">
            <v>3868</v>
          </cell>
          <cell r="B1238" t="str">
            <v xml:space="preserve">Aneurys Rafael Ferreira Minyety </v>
          </cell>
          <cell r="C1238" t="str">
            <v>Agente Comercial</v>
          </cell>
          <cell r="D1238" t="str">
            <v>Comercial Cancino ATC</v>
          </cell>
          <cell r="E1238" t="str">
            <v>Gcia Regional Sto Dgo Oriental</v>
          </cell>
        </row>
        <row r="1239">
          <cell r="A1239">
            <v>3869</v>
          </cell>
          <cell r="B1239" t="str">
            <v xml:space="preserve">Yuly Elvira Leonardo  Lopez </v>
          </cell>
          <cell r="C1239" t="str">
            <v>Agente Comercial</v>
          </cell>
          <cell r="D1239" t="str">
            <v>Comercial Cancino ATC</v>
          </cell>
          <cell r="E1239" t="str">
            <v>Gcia Regional Sto Dgo Oriental</v>
          </cell>
        </row>
        <row r="1240">
          <cell r="A1240">
            <v>3870</v>
          </cell>
          <cell r="B1240" t="str">
            <v xml:space="preserve">Rigoberto Valdez Ferreira </v>
          </cell>
          <cell r="C1240" t="str">
            <v>Técnico Comercial</v>
          </cell>
          <cell r="D1240" t="str">
            <v>Comercial Monte Plata GT</v>
          </cell>
          <cell r="E1240" t="str">
            <v>Gcia Regional Sto Dgo Norte</v>
          </cell>
        </row>
        <row r="1241">
          <cell r="A1241">
            <v>3871</v>
          </cell>
          <cell r="B1241" t="str">
            <v xml:space="preserve">Danny Mateo Dini </v>
          </cell>
          <cell r="C1241" t="str">
            <v>Técnico Industrial</v>
          </cell>
          <cell r="D1241" t="str">
            <v>Operaciones Comerciales</v>
          </cell>
          <cell r="E1241" t="str">
            <v>Reducción de Pérdidas</v>
          </cell>
        </row>
        <row r="1242">
          <cell r="A1242">
            <v>3872</v>
          </cell>
          <cell r="B1242" t="str">
            <v xml:space="preserve">Andrea Altagracica Valerio Reyes </v>
          </cell>
          <cell r="C1242" t="str">
            <v>Ejecutivo Comercial Grandes Cl</v>
          </cell>
          <cell r="D1242" t="str">
            <v>Grandes Clientes</v>
          </cell>
          <cell r="E1242" t="str">
            <v>Comercial</v>
          </cell>
        </row>
        <row r="1243">
          <cell r="A1243">
            <v>3873</v>
          </cell>
          <cell r="B1243" t="str">
            <v xml:space="preserve">Erick Rafael Matos  Ayala </v>
          </cell>
          <cell r="C1243" t="str">
            <v>Analista Lectura</v>
          </cell>
          <cell r="D1243" t="str">
            <v>Comercial Centralizado</v>
          </cell>
          <cell r="E1243" t="str">
            <v>Gestión Comercial</v>
          </cell>
        </row>
        <row r="1244">
          <cell r="A1244">
            <v>3874</v>
          </cell>
          <cell r="B1244" t="str">
            <v xml:space="preserve">Francisco Alberto  Lorenzo Frias </v>
          </cell>
          <cell r="C1244" t="str">
            <v>Ayudante de Red</v>
          </cell>
          <cell r="D1244" t="str">
            <v>Mtto. &amp; Avería Higuey</v>
          </cell>
          <cell r="E1244" t="str">
            <v>Mantenimiento &amp; Obra</v>
          </cell>
        </row>
        <row r="1245">
          <cell r="A1245">
            <v>3875</v>
          </cell>
          <cell r="B1245" t="str">
            <v xml:space="preserve">Apolinar Leibi Torres Mendez </v>
          </cell>
          <cell r="C1245" t="str">
            <v>Supervisor Técnico Comercial</v>
          </cell>
          <cell r="D1245" t="str">
            <v>Comercial Duarte GT</v>
          </cell>
          <cell r="E1245" t="str">
            <v>Gcia Regional Sto Dgo Centro</v>
          </cell>
        </row>
        <row r="1246">
          <cell r="A1246">
            <v>3876</v>
          </cell>
          <cell r="B1246" t="str">
            <v xml:space="preserve">Eimy Nikauris Estevez Mercedes </v>
          </cell>
          <cell r="C1246" t="str">
            <v>ASISTENTE PRESIDENCIA</v>
          </cell>
          <cell r="D1246" t="str">
            <v>Servicios Compartidos Administ</v>
          </cell>
          <cell r="E1246" t="str">
            <v>Servicios Compartidos</v>
          </cell>
        </row>
        <row r="1247">
          <cell r="A1247">
            <v>3877</v>
          </cell>
          <cell r="B1247" t="str">
            <v xml:space="preserve">Sandy Antonio  Escoto  Encarnacion </v>
          </cell>
          <cell r="C1247" t="str">
            <v>Técnico Comercial</v>
          </cell>
          <cell r="D1247" t="str">
            <v>Comercial Sabana Perdida GT</v>
          </cell>
          <cell r="E1247" t="str">
            <v>Gcia Regional Sto Dgo Norte</v>
          </cell>
        </row>
        <row r="1248">
          <cell r="A1248">
            <v>3879</v>
          </cell>
          <cell r="B1248" t="str">
            <v xml:space="preserve">Gerivaldy Rafael  Aristy  Melo </v>
          </cell>
          <cell r="C1248" t="str">
            <v>Analista Programador</v>
          </cell>
          <cell r="D1248" t="str">
            <v>Desarrollo de Sistemas</v>
          </cell>
          <cell r="E1248" t="str">
            <v>Servicios a Usuarios</v>
          </cell>
        </row>
        <row r="1249">
          <cell r="A1249">
            <v>3880</v>
          </cell>
          <cell r="B1249" t="str">
            <v xml:space="preserve">Brunilda Yleana Lazala Fabian </v>
          </cell>
          <cell r="C1249" t="str">
            <v>Coord Relaciones Comunitarias</v>
          </cell>
          <cell r="D1249" t="str">
            <v>Gestión Comunitaria</v>
          </cell>
          <cell r="E1249" t="str">
            <v>Gestión Comercial</v>
          </cell>
        </row>
        <row r="1250">
          <cell r="A1250">
            <v>3881</v>
          </cell>
          <cell r="B1250" t="str">
            <v xml:space="preserve">Francisco Javier Abreu Martinez </v>
          </cell>
          <cell r="C1250" t="str">
            <v>Ayudante Técnico</v>
          </cell>
          <cell r="D1250" t="str">
            <v>Mantenimiento &amp; Alumbrado Públ</v>
          </cell>
          <cell r="E1250" t="str">
            <v>Mantenimiento &amp; Obra</v>
          </cell>
        </row>
        <row r="1251">
          <cell r="A1251">
            <v>3882</v>
          </cell>
          <cell r="B1251" t="str">
            <v xml:space="preserve">Tania Vargas Hernandez </v>
          </cell>
          <cell r="C1251" t="str">
            <v>Agente Comercial</v>
          </cell>
          <cell r="D1251" t="str">
            <v>Comercial Invivienda ATC</v>
          </cell>
          <cell r="E1251" t="str">
            <v>Gcia Regional Sto Dgo Oriental</v>
          </cell>
        </row>
        <row r="1252">
          <cell r="A1252">
            <v>3883</v>
          </cell>
          <cell r="B1252" t="str">
            <v xml:space="preserve">Anibal  Bordoy  </v>
          </cell>
          <cell r="C1252" t="str">
            <v>Director Operaciones</v>
          </cell>
          <cell r="E1252" t="str">
            <v>OPERACIONES</v>
          </cell>
        </row>
        <row r="1253">
          <cell r="A1253">
            <v>3884</v>
          </cell>
          <cell r="B1253" t="str">
            <v xml:space="preserve">Danilo Antonio Cabrera Reyes </v>
          </cell>
          <cell r="C1253" t="str">
            <v>Analista de Proyectos</v>
          </cell>
          <cell r="D1253" t="str">
            <v>Pérdidas Gerencia Técnica GC</v>
          </cell>
          <cell r="E1253" t="str">
            <v>Reducción de Pérdidas</v>
          </cell>
        </row>
        <row r="1254">
          <cell r="A1254">
            <v>3885</v>
          </cell>
          <cell r="B1254" t="str">
            <v xml:space="preserve">Randolph Alexander Martinez  Polanco </v>
          </cell>
          <cell r="C1254" t="str">
            <v>Supervisor Técnico Comercial</v>
          </cell>
          <cell r="D1254" t="str">
            <v>Comercial Invivienda GT</v>
          </cell>
          <cell r="E1254" t="str">
            <v>Gcia Regional Sto Dgo Oriental</v>
          </cell>
        </row>
        <row r="1255">
          <cell r="A1255">
            <v>3886</v>
          </cell>
          <cell r="B1255" t="str">
            <v xml:space="preserve">Edwin De La Cruz  </v>
          </cell>
          <cell r="C1255" t="str">
            <v>Ayudante de Red</v>
          </cell>
          <cell r="D1255" t="str">
            <v>Mtto. &amp; Avería Higuey</v>
          </cell>
          <cell r="E1255" t="str">
            <v>Mantenimiento &amp; Obra</v>
          </cell>
        </row>
        <row r="1256">
          <cell r="A1256">
            <v>3887</v>
          </cell>
          <cell r="B1256" t="str">
            <v xml:space="preserve">Marcial Adalberto Guerrero  Santos </v>
          </cell>
          <cell r="C1256" t="str">
            <v>Ayudante de Red</v>
          </cell>
          <cell r="D1256" t="str">
            <v>Mtto. &amp; Avería TST</v>
          </cell>
          <cell r="E1256" t="str">
            <v>Mantenimiento &amp; Obra</v>
          </cell>
        </row>
        <row r="1257">
          <cell r="A1257">
            <v>3888</v>
          </cell>
          <cell r="B1257" t="str">
            <v xml:space="preserve">Omar  Cruz Batista </v>
          </cell>
          <cell r="C1257" t="str">
            <v>Operador Sistemas</v>
          </cell>
          <cell r="D1257" t="str">
            <v>Data Center</v>
          </cell>
          <cell r="E1257" t="str">
            <v>Apoyo e Infraestructura</v>
          </cell>
        </row>
        <row r="1258">
          <cell r="A1258">
            <v>3889</v>
          </cell>
          <cell r="B1258" t="str">
            <v xml:space="preserve">Susan Loreley Santana Mata </v>
          </cell>
          <cell r="C1258" t="str">
            <v>Analista Procesos Comerciales</v>
          </cell>
          <cell r="D1258" t="str">
            <v>Análisis &amp; Detección</v>
          </cell>
          <cell r="E1258" t="str">
            <v>Aseguramiento de Ingresos</v>
          </cell>
        </row>
        <row r="1259">
          <cell r="A1259">
            <v>3890</v>
          </cell>
          <cell r="B1259" t="str">
            <v xml:space="preserve">Carlos Rafael Abreu Sosa </v>
          </cell>
          <cell r="C1259" t="str">
            <v>Analista Procesamiento Datos</v>
          </cell>
          <cell r="D1259" t="str">
            <v>Comercial Hato Mayor DP</v>
          </cell>
          <cell r="E1259" t="str">
            <v>Gerencia Regional, Región Este</v>
          </cell>
        </row>
        <row r="1260">
          <cell r="A1260">
            <v>3891</v>
          </cell>
          <cell r="B1260" t="str">
            <v xml:space="preserve">Rafael Rosa Arias </v>
          </cell>
          <cell r="C1260" t="str">
            <v>Técnico Comercial</v>
          </cell>
          <cell r="D1260" t="str">
            <v>Comercial Invivienda GT</v>
          </cell>
          <cell r="E1260" t="str">
            <v>Gcia Regional Sto Dgo Oriental</v>
          </cell>
        </row>
        <row r="1261">
          <cell r="A1261">
            <v>3892</v>
          </cell>
          <cell r="B1261" t="str">
            <v xml:space="preserve">Ysidro  Jaquez Garcia </v>
          </cell>
          <cell r="C1261" t="str">
            <v>Técnico Comercial</v>
          </cell>
          <cell r="D1261" t="str">
            <v>Comercial Boca Chica GT</v>
          </cell>
          <cell r="E1261" t="str">
            <v>Gerencia Regional, Región Este</v>
          </cell>
        </row>
        <row r="1262">
          <cell r="A1262">
            <v>3893</v>
          </cell>
          <cell r="B1262" t="str">
            <v xml:space="preserve">Abel  Farias Bautista </v>
          </cell>
          <cell r="C1262" t="str">
            <v>Supervisor Técnico Comercial</v>
          </cell>
          <cell r="D1262" t="str">
            <v>Comercial Duarte GT</v>
          </cell>
          <cell r="E1262" t="str">
            <v>Gcia Regional Sto Dgo Centro</v>
          </cell>
        </row>
        <row r="1263">
          <cell r="A1263">
            <v>3894</v>
          </cell>
          <cell r="B1263" t="str">
            <v xml:space="preserve">Leandro Rincon Tucen </v>
          </cell>
          <cell r="C1263" t="str">
            <v>Técnico Industrial</v>
          </cell>
          <cell r="D1263" t="str">
            <v>Pérdidas Gerencia Técnica GC</v>
          </cell>
          <cell r="E1263" t="str">
            <v>Reducción de Pérdidas</v>
          </cell>
        </row>
        <row r="1264">
          <cell r="A1264">
            <v>3895</v>
          </cell>
          <cell r="B1264" t="str">
            <v xml:space="preserve">Isaias Sierra Paredes </v>
          </cell>
          <cell r="C1264" t="str">
            <v>Ayudante de Red</v>
          </cell>
          <cell r="D1264" t="str">
            <v>Mtto. &amp; Avería TST</v>
          </cell>
          <cell r="E1264" t="str">
            <v>Mantenimiento &amp; Obra</v>
          </cell>
        </row>
        <row r="1265">
          <cell r="A1265">
            <v>3896</v>
          </cell>
          <cell r="B1265" t="str">
            <v xml:space="preserve">Kasti Altagracia Caraballo Miranda </v>
          </cell>
          <cell r="C1265" t="str">
            <v>Agente Comercial</v>
          </cell>
          <cell r="D1265" t="str">
            <v>Comercial San Pedro ATC</v>
          </cell>
          <cell r="E1265" t="str">
            <v>Gerencia Regional, Región Este</v>
          </cell>
        </row>
        <row r="1266">
          <cell r="A1266">
            <v>3897</v>
          </cell>
          <cell r="B1266" t="str">
            <v xml:space="preserve">Nayrobi Flores  Geraldo </v>
          </cell>
          <cell r="C1266" t="str">
            <v>Técnico Comercial</v>
          </cell>
          <cell r="D1266" t="str">
            <v>Comercial Cancino GT</v>
          </cell>
          <cell r="E1266" t="str">
            <v>Gcia Regional Sto Dgo Oriental</v>
          </cell>
        </row>
        <row r="1267">
          <cell r="A1267">
            <v>3898</v>
          </cell>
          <cell r="B1267" t="str">
            <v xml:space="preserve">Oscania Altagracia Mejia  Mercedes </v>
          </cell>
          <cell r="C1267" t="str">
            <v>Agente Comercial</v>
          </cell>
          <cell r="D1267" t="str">
            <v>Comercial Higuey ATC</v>
          </cell>
          <cell r="E1267" t="str">
            <v>Gerencia Regional, Región Este</v>
          </cell>
        </row>
        <row r="1268">
          <cell r="A1268">
            <v>3899</v>
          </cell>
          <cell r="B1268" t="str">
            <v xml:space="preserve">Luz Esther Betermi Trinidad </v>
          </cell>
          <cell r="C1268" t="str">
            <v>Agente Comercial</v>
          </cell>
          <cell r="D1268" t="str">
            <v>Comercial San Pedro ATC</v>
          </cell>
          <cell r="E1268" t="str">
            <v>Gerencia Regional, Región Este</v>
          </cell>
        </row>
        <row r="1269">
          <cell r="A1269">
            <v>3900</v>
          </cell>
          <cell r="B1269" t="str">
            <v xml:space="preserve">Emiliano De Jesus Carrasco Urbaez </v>
          </cell>
          <cell r="C1269" t="str">
            <v>Técnico Comunicaciones II</v>
          </cell>
          <cell r="D1269" t="str">
            <v>Protección &amp; Escada</v>
          </cell>
          <cell r="E1269" t="str">
            <v>Subestaciones</v>
          </cell>
        </row>
        <row r="1270">
          <cell r="A1270">
            <v>3901</v>
          </cell>
          <cell r="B1270" t="str">
            <v xml:space="preserve">Héctor Manuel De Jesus Soriano Chalas </v>
          </cell>
          <cell r="C1270" t="str">
            <v>Coord Disciplina de Mercado</v>
          </cell>
          <cell r="D1270" t="str">
            <v>Comercial San Pedro DP</v>
          </cell>
          <cell r="E1270" t="str">
            <v>Gerencia Regional, Región Este</v>
          </cell>
        </row>
        <row r="1271">
          <cell r="A1271">
            <v>3902</v>
          </cell>
          <cell r="B1271" t="str">
            <v xml:space="preserve">Alexander Aquino Dominici </v>
          </cell>
          <cell r="C1271" t="str">
            <v>Supervisor DIME</v>
          </cell>
          <cell r="D1271" t="str">
            <v>Comercial San Pedro DP</v>
          </cell>
          <cell r="E1271" t="str">
            <v>Gerencia Regional, Región Este</v>
          </cell>
        </row>
        <row r="1272">
          <cell r="A1272">
            <v>3903</v>
          </cell>
          <cell r="B1272" t="str">
            <v xml:space="preserve">Iluminada  Jimenez Burgos </v>
          </cell>
          <cell r="C1272" t="str">
            <v>Agente Comercial</v>
          </cell>
          <cell r="D1272" t="str">
            <v>Comercial El Seibo ATC</v>
          </cell>
          <cell r="E1272" t="str">
            <v>Gerencia Regional, Región Este</v>
          </cell>
        </row>
        <row r="1273">
          <cell r="A1273">
            <v>3904</v>
          </cell>
          <cell r="B1273" t="str">
            <v xml:space="preserve">Eleodoro Rodriguez  </v>
          </cell>
          <cell r="C1273" t="str">
            <v>Técnico Comercial</v>
          </cell>
          <cell r="D1273" t="str">
            <v>Comercial La Romana GT</v>
          </cell>
          <cell r="E1273" t="str">
            <v>Gerencia Regional, Región Este</v>
          </cell>
        </row>
        <row r="1274">
          <cell r="A1274">
            <v>3905</v>
          </cell>
          <cell r="B1274" t="str">
            <v xml:space="preserve">Doris Belierina  Marmol Bencosme </v>
          </cell>
          <cell r="C1274" t="str">
            <v>Coord. Comunicación Externa</v>
          </cell>
          <cell r="D1274" t="str">
            <v>Comunicaciones Estrategicas</v>
          </cell>
          <cell r="E1274" t="str">
            <v>Comunicaciones Estratégicas</v>
          </cell>
        </row>
        <row r="1275">
          <cell r="A1275">
            <v>3906</v>
          </cell>
          <cell r="B1275" t="str">
            <v xml:space="preserve">Jancel Alfonso Peña  Batista </v>
          </cell>
          <cell r="C1275" t="str">
            <v>Supervisor DIME</v>
          </cell>
          <cell r="D1275" t="str">
            <v>Comercial Boca Chica DP</v>
          </cell>
          <cell r="E1275" t="str">
            <v>Gerencia Regional, Región Este</v>
          </cell>
        </row>
        <row r="1276">
          <cell r="A1276">
            <v>3907</v>
          </cell>
          <cell r="B1276" t="str">
            <v xml:space="preserve">Manuel De Jesus Rojas Gil </v>
          </cell>
          <cell r="C1276" t="str">
            <v>Auditor Junior</v>
          </cell>
          <cell r="D1276" t="str">
            <v>Auditoría</v>
          </cell>
          <cell r="E1276" t="str">
            <v>Gerencia General</v>
          </cell>
        </row>
        <row r="1277">
          <cell r="A1277">
            <v>3908</v>
          </cell>
          <cell r="B1277" t="str">
            <v xml:space="preserve">Yarilis Esther  Puello Leonardo </v>
          </cell>
          <cell r="C1277" t="str">
            <v>Agente Comercial</v>
          </cell>
          <cell r="D1277" t="str">
            <v>Comercial La Romana ATC</v>
          </cell>
          <cell r="E1277" t="str">
            <v>Gerencia Regional, Región Este</v>
          </cell>
        </row>
        <row r="1278">
          <cell r="A1278">
            <v>3909</v>
          </cell>
          <cell r="B1278" t="str">
            <v xml:space="preserve">Otto Miguel Guerrero Febles </v>
          </cell>
          <cell r="C1278" t="str">
            <v>Subgerente Servicio al Cliente</v>
          </cell>
          <cell r="D1278" t="str">
            <v>Comercial La Romana ATC</v>
          </cell>
          <cell r="E1278" t="str">
            <v>Gerencia Regional, Región Este</v>
          </cell>
        </row>
        <row r="1279">
          <cell r="A1279">
            <v>3910</v>
          </cell>
          <cell r="B1279" t="str">
            <v xml:space="preserve">Francisco Elias Cordero De Los Santos </v>
          </cell>
          <cell r="C1279" t="str">
            <v>Agente Comercial</v>
          </cell>
          <cell r="D1279" t="str">
            <v>Comercial Invivienda ATC</v>
          </cell>
          <cell r="E1279" t="str">
            <v>Gcia Regional Sto Dgo Oriental</v>
          </cell>
        </row>
        <row r="1280">
          <cell r="A1280">
            <v>3911</v>
          </cell>
          <cell r="B1280" t="str">
            <v xml:space="preserve">Victor Jose Tapia  Rojas </v>
          </cell>
          <cell r="C1280" t="str">
            <v>Agente Comercial</v>
          </cell>
          <cell r="D1280" t="str">
            <v>Comercial Villa Mella ATC</v>
          </cell>
          <cell r="E1280" t="str">
            <v>Gcia Regional Sto Dgo Norte</v>
          </cell>
        </row>
        <row r="1281">
          <cell r="A1281">
            <v>3912</v>
          </cell>
          <cell r="B1281" t="str">
            <v xml:space="preserve">Lorena Maria Catrain Messina </v>
          </cell>
          <cell r="C1281" t="str">
            <v>Abogado</v>
          </cell>
          <cell r="D1281" t="str">
            <v>Contratos</v>
          </cell>
          <cell r="E1281" t="str">
            <v>Consultoría Jurídica</v>
          </cell>
        </row>
        <row r="1282">
          <cell r="A1282">
            <v>3913</v>
          </cell>
          <cell r="B1282" t="str">
            <v xml:space="preserve">Lesther Michael Terrero  Suero </v>
          </cell>
          <cell r="C1282" t="str">
            <v>Agente Comercial</v>
          </cell>
          <cell r="D1282" t="str">
            <v>Comercial Cancino ATC</v>
          </cell>
          <cell r="E1282" t="str">
            <v>Gcia Regional Sto Dgo Oriental</v>
          </cell>
        </row>
        <row r="1283">
          <cell r="A1283">
            <v>3914</v>
          </cell>
          <cell r="B1283" t="str">
            <v xml:space="preserve">Julio Cesar Vargas Diaz </v>
          </cell>
          <cell r="C1283" t="str">
            <v>Analista Financiero</v>
          </cell>
          <cell r="D1283" t="str">
            <v>Finanzas</v>
          </cell>
          <cell r="E1283" t="str">
            <v>Finanzas</v>
          </cell>
        </row>
        <row r="1284">
          <cell r="A1284">
            <v>3916</v>
          </cell>
          <cell r="B1284" t="str">
            <v xml:space="preserve">Zenaida Alonso  </v>
          </cell>
          <cell r="C1284" t="str">
            <v xml:space="preserve">Gerente de Contabilidad General </v>
          </cell>
          <cell r="D1284" t="str">
            <v>Finanzas</v>
          </cell>
          <cell r="E1284" t="str">
            <v>Finanzas</v>
          </cell>
        </row>
        <row r="1285">
          <cell r="A1285">
            <v>3917</v>
          </cell>
          <cell r="B1285" t="str">
            <v xml:space="preserve">Eliezer Pimentel Rodríguez </v>
          </cell>
          <cell r="C1285" t="str">
            <v>Analista Programador</v>
          </cell>
          <cell r="D1285" t="str">
            <v>Desarrollo de Sistemas</v>
          </cell>
          <cell r="E1285" t="str">
            <v>Servicios a Usuarios</v>
          </cell>
        </row>
        <row r="1286">
          <cell r="A1286">
            <v>3918</v>
          </cell>
          <cell r="B1286" t="str">
            <v xml:space="preserve">Jose Manuel Rodríguez Iglesia </v>
          </cell>
          <cell r="C1286" t="str">
            <v>Líder Proyecto Blindaje de Paneles</v>
          </cell>
          <cell r="D1286" t="str">
            <v>DIR REDUC PÉRDIDA-PROYECTO INV</v>
          </cell>
          <cell r="E1286" t="str">
            <v>Reducción de Pérdidas</v>
          </cell>
        </row>
        <row r="1287">
          <cell r="A1287">
            <v>3919</v>
          </cell>
          <cell r="B1287" t="str">
            <v xml:space="preserve">Manuel  Mejía  Naut </v>
          </cell>
          <cell r="C1287" t="str">
            <v>Gerente de Proyecto de Inversión</v>
          </cell>
          <cell r="D1287" t="str">
            <v>Proyecto de Inversión</v>
          </cell>
          <cell r="E1287" t="str">
            <v>Reducción de Pérdidas</v>
          </cell>
        </row>
        <row r="1288">
          <cell r="A1288">
            <v>3920</v>
          </cell>
          <cell r="B1288" t="str">
            <v xml:space="preserve">Octavio Bienvenido Perez Silvestre </v>
          </cell>
          <cell r="C1288" t="str">
            <v>Apoyo Logístico</v>
          </cell>
          <cell r="D1288" t="str">
            <v>Comercial La Romana ATC</v>
          </cell>
          <cell r="E1288" t="str">
            <v>Gerencia Regional, Región Este</v>
          </cell>
        </row>
        <row r="1289">
          <cell r="A1289">
            <v>3921</v>
          </cell>
          <cell r="B1289" t="str">
            <v xml:space="preserve">Edgar Rafael Ureña De Oleo </v>
          </cell>
          <cell r="C1289" t="str">
            <v>Técnico Comercial</v>
          </cell>
          <cell r="D1289" t="str">
            <v>Comercial Las Américas GT</v>
          </cell>
          <cell r="E1289" t="str">
            <v>Gcia Regional Sto Dgo Centro</v>
          </cell>
        </row>
        <row r="1290">
          <cell r="A1290">
            <v>3922</v>
          </cell>
          <cell r="B1290" t="str">
            <v xml:space="preserve">Nair Jeannethe Gamboa Vargas </v>
          </cell>
          <cell r="C1290" t="str">
            <v>Líde de Planeación y Organización</v>
          </cell>
          <cell r="D1290" t="str">
            <v>Gestión Comunitaria</v>
          </cell>
          <cell r="E1290" t="str">
            <v>Gestión Comercial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didas"/>
      <sheetName val="Contrato"/>
      <sheetName val="Resumen a Cmg"/>
    </sheetNames>
    <sheetDataSet>
      <sheetData sheetId="0" refreshError="1"/>
      <sheetData sheetId="1" refreshError="1">
        <row r="6">
          <cell r="D6" t="str">
            <v>ITABO</v>
          </cell>
        </row>
        <row r="8">
          <cell r="D8" t="str">
            <v>% Contratado</v>
          </cell>
        </row>
        <row r="9">
          <cell r="D9">
            <v>0.19533</v>
          </cell>
        </row>
        <row r="10">
          <cell r="D10">
            <v>0.21357000000000001</v>
          </cell>
        </row>
        <row r="11">
          <cell r="D11">
            <v>0.20177</v>
          </cell>
        </row>
        <row r="14">
          <cell r="D14" t="str">
            <v>KWh Contratados</v>
          </cell>
        </row>
        <row r="15">
          <cell r="D15">
            <v>55043776.174072124</v>
          </cell>
        </row>
        <row r="16">
          <cell r="D16">
            <v>48177865.490691923</v>
          </cell>
        </row>
        <row r="17">
          <cell r="D17">
            <v>49106565.836426072</v>
          </cell>
        </row>
        <row r="19">
          <cell r="D19">
            <v>152328207.50119013</v>
          </cell>
        </row>
        <row r="20">
          <cell r="D20">
            <v>63190.588235293006</v>
          </cell>
        </row>
        <row r="22">
          <cell r="D22">
            <v>152391398.08942541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STO MARGINAL DE POTENCIA"/>
      <sheetName val="VAL-INY-RET"/>
      <sheetName val="CONTRATOS"/>
      <sheetName val="BALANCE"/>
      <sheetName val="FACTURACION BD"/>
      <sheetName val="FACTURACION TD"/>
      <sheetName val="VENTAS A UNR"/>
    </sheetNames>
    <sheetDataSet>
      <sheetData sheetId="0"/>
      <sheetData sheetId="1">
        <row r="17">
          <cell r="D17">
            <v>326.45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Frecuencia"/>
      <sheetName val="Grafica"/>
    </sheetNames>
    <sheetDataSet>
      <sheetData sheetId="0" refreshError="1">
        <row r="13">
          <cell r="F13">
            <v>60.257999419999997</v>
          </cell>
          <cell r="H13">
            <v>60.25</v>
          </cell>
          <cell r="J13">
            <v>60.245998380000003</v>
          </cell>
          <cell r="L13">
            <v>60</v>
          </cell>
        </row>
        <row r="14">
          <cell r="F14">
            <v>60.242000580000003</v>
          </cell>
          <cell r="H14">
            <v>60.187999730000001</v>
          </cell>
          <cell r="J14">
            <v>60.155998230000002</v>
          </cell>
          <cell r="L14">
            <v>60</v>
          </cell>
        </row>
        <row r="15">
          <cell r="F15">
            <v>60.180000309999997</v>
          </cell>
          <cell r="H15">
            <v>60.209999080000003</v>
          </cell>
          <cell r="J15">
            <v>60.200000760000002</v>
          </cell>
          <cell r="L15">
            <v>60</v>
          </cell>
        </row>
        <row r="16">
          <cell r="F16">
            <v>60.180000309999997</v>
          </cell>
          <cell r="H16">
            <v>60.25</v>
          </cell>
          <cell r="J16">
            <v>60.222000119999997</v>
          </cell>
          <cell r="L16">
            <v>60</v>
          </cell>
        </row>
        <row r="17">
          <cell r="F17">
            <v>60.164001460000001</v>
          </cell>
          <cell r="H17">
            <v>60.144001009999997</v>
          </cell>
          <cell r="J17">
            <v>60.144001009999997</v>
          </cell>
          <cell r="L17">
            <v>60</v>
          </cell>
        </row>
        <row r="18">
          <cell r="F18">
            <v>60.164001460000001</v>
          </cell>
          <cell r="H18">
            <v>60.167999270000003</v>
          </cell>
          <cell r="J18">
            <v>60.159999849999998</v>
          </cell>
          <cell r="L18">
            <v>60</v>
          </cell>
        </row>
        <row r="19">
          <cell r="F19">
            <v>60.195999149999999</v>
          </cell>
          <cell r="H19">
            <v>60.192001339999997</v>
          </cell>
          <cell r="J19">
            <v>60.17200089</v>
          </cell>
          <cell r="L19">
            <v>60</v>
          </cell>
        </row>
        <row r="20">
          <cell r="F20">
            <v>60.13999939</v>
          </cell>
          <cell r="H20">
            <v>60.136001589999999</v>
          </cell>
          <cell r="J20">
            <v>60.144001009999997</v>
          </cell>
          <cell r="L20">
            <v>60</v>
          </cell>
        </row>
        <row r="21">
          <cell r="F21">
            <v>60.187999730000001</v>
          </cell>
          <cell r="H21">
            <v>60.180000309999997</v>
          </cell>
          <cell r="J21">
            <v>60.159999849999998</v>
          </cell>
          <cell r="L21">
            <v>60</v>
          </cell>
        </row>
        <row r="22">
          <cell r="F22">
            <v>60.187999730000001</v>
          </cell>
          <cell r="H22">
            <v>60.17599869</v>
          </cell>
          <cell r="J22">
            <v>60.17599869</v>
          </cell>
          <cell r="L22">
            <v>60</v>
          </cell>
        </row>
        <row r="23">
          <cell r="F23">
            <v>60.187999730000001</v>
          </cell>
          <cell r="H23">
            <v>60.187999730000001</v>
          </cell>
          <cell r="J23">
            <v>60.159999849999998</v>
          </cell>
          <cell r="L23">
            <v>60</v>
          </cell>
        </row>
        <row r="24">
          <cell r="F24">
            <v>60.152000430000001</v>
          </cell>
          <cell r="H24">
            <v>60.265998840000002</v>
          </cell>
          <cell r="J24">
            <v>60.25</v>
          </cell>
          <cell r="L24">
            <v>60</v>
          </cell>
        </row>
        <row r="25">
          <cell r="F25">
            <v>60.229999540000001</v>
          </cell>
          <cell r="H25">
            <v>60.222000119999997</v>
          </cell>
          <cell r="J25">
            <v>60.192001339999997</v>
          </cell>
          <cell r="L25">
            <v>60</v>
          </cell>
        </row>
        <row r="33">
          <cell r="F33">
            <v>60.270000459999999</v>
          </cell>
          <cell r="H33">
            <v>60.262001040000001</v>
          </cell>
          <cell r="J33">
            <v>60.262001040000001</v>
          </cell>
          <cell r="L33">
            <v>60</v>
          </cell>
        </row>
        <row r="34">
          <cell r="F34">
            <v>60.125999450000002</v>
          </cell>
          <cell r="H34">
            <v>60.136001589999999</v>
          </cell>
          <cell r="J34">
            <v>60.113998410000001</v>
          </cell>
          <cell r="L34">
            <v>60</v>
          </cell>
        </row>
        <row r="35">
          <cell r="F35">
            <v>60.164001460000001</v>
          </cell>
          <cell r="H35">
            <v>60.144001009999997</v>
          </cell>
          <cell r="J35">
            <v>60.131999970000003</v>
          </cell>
          <cell r="L35">
            <v>60</v>
          </cell>
        </row>
        <row r="36">
          <cell r="F36">
            <v>60.164001460000001</v>
          </cell>
          <cell r="H36">
            <v>60.127998349999999</v>
          </cell>
          <cell r="J36">
            <v>60.122001650000001</v>
          </cell>
          <cell r="L36">
            <v>60</v>
          </cell>
        </row>
        <row r="37">
          <cell r="F37">
            <v>60.208000179999999</v>
          </cell>
          <cell r="H37">
            <v>60.17200089</v>
          </cell>
          <cell r="J37">
            <v>60.144001009999997</v>
          </cell>
          <cell r="L37">
            <v>60</v>
          </cell>
        </row>
        <row r="38">
          <cell r="F38">
            <v>60.11000061</v>
          </cell>
          <cell r="H38">
            <v>60.082000729999997</v>
          </cell>
          <cell r="J38">
            <v>60.131999970000003</v>
          </cell>
          <cell r="L38">
            <v>60</v>
          </cell>
        </row>
        <row r="39">
          <cell r="F39">
            <v>60.245998380000003</v>
          </cell>
          <cell r="H39">
            <v>60.152000430000001</v>
          </cell>
          <cell r="J39">
            <v>60.125999450000002</v>
          </cell>
          <cell r="L39">
            <v>60</v>
          </cell>
        </row>
        <row r="40">
          <cell r="F40">
            <v>60.200000760000002</v>
          </cell>
          <cell r="H40">
            <v>60.131999970000003</v>
          </cell>
          <cell r="J40">
            <v>60.187999730000001</v>
          </cell>
          <cell r="L40">
            <v>60</v>
          </cell>
        </row>
        <row r="41">
          <cell r="F41">
            <v>60.090000150000002</v>
          </cell>
          <cell r="H41">
            <v>60.07400131</v>
          </cell>
          <cell r="J41">
            <v>60.054000850000001</v>
          </cell>
          <cell r="L41">
            <v>60</v>
          </cell>
        </row>
        <row r="42">
          <cell r="F42">
            <v>60.147998809999997</v>
          </cell>
          <cell r="H42">
            <v>60.144001009999997</v>
          </cell>
          <cell r="J42">
            <v>60.155998230000002</v>
          </cell>
          <cell r="L42">
            <v>60</v>
          </cell>
        </row>
        <row r="43">
          <cell r="F43">
            <v>60.155998230000002</v>
          </cell>
          <cell r="H43">
            <v>60.127998349999999</v>
          </cell>
          <cell r="J43">
            <v>60.113998410000001</v>
          </cell>
          <cell r="L43">
            <v>60</v>
          </cell>
        </row>
        <row r="44">
          <cell r="F44">
            <v>60.113998410000001</v>
          </cell>
          <cell r="H44">
            <v>60.105998990000003</v>
          </cell>
          <cell r="J44">
            <v>60.113998410000001</v>
          </cell>
          <cell r="L44">
            <v>60</v>
          </cell>
        </row>
        <row r="45">
          <cell r="F45">
            <v>60.113998410000001</v>
          </cell>
          <cell r="H45">
            <v>60.127998349999999</v>
          </cell>
          <cell r="J45">
            <v>60.097999569999999</v>
          </cell>
          <cell r="L45">
            <v>60</v>
          </cell>
        </row>
        <row r="53">
          <cell r="F53">
            <v>60.085998539999999</v>
          </cell>
          <cell r="H53">
            <v>60.13999939</v>
          </cell>
          <cell r="J53">
            <v>60.159999849999998</v>
          </cell>
          <cell r="L53">
            <v>60</v>
          </cell>
        </row>
        <row r="54">
          <cell r="F54">
            <v>60.290000919999997</v>
          </cell>
          <cell r="H54">
            <v>60.245998380000003</v>
          </cell>
          <cell r="J54">
            <v>60.195999149999999</v>
          </cell>
          <cell r="L54">
            <v>60</v>
          </cell>
        </row>
        <row r="55">
          <cell r="F55">
            <v>60.125999450000002</v>
          </cell>
          <cell r="H55">
            <v>60.102001190000003</v>
          </cell>
          <cell r="J55">
            <v>60.102001190000003</v>
          </cell>
          <cell r="L55">
            <v>60</v>
          </cell>
        </row>
        <row r="56">
          <cell r="F56">
            <v>60.195999149999999</v>
          </cell>
          <cell r="H56">
            <v>60.203998570000003</v>
          </cell>
          <cell r="J56">
            <v>60.187999730000001</v>
          </cell>
          <cell r="L56">
            <v>60</v>
          </cell>
        </row>
        <row r="57">
          <cell r="F57">
            <v>60.13999939</v>
          </cell>
          <cell r="H57">
            <v>60.118000029999997</v>
          </cell>
          <cell r="J57">
            <v>60.122001650000001</v>
          </cell>
          <cell r="L57">
            <v>60</v>
          </cell>
        </row>
        <row r="58">
          <cell r="F58">
            <v>60.195999149999999</v>
          </cell>
          <cell r="H58">
            <v>60.144001009999997</v>
          </cell>
          <cell r="J58">
            <v>60.13999939</v>
          </cell>
          <cell r="L58">
            <v>60</v>
          </cell>
        </row>
        <row r="59">
          <cell r="F59">
            <v>60.208000179999999</v>
          </cell>
          <cell r="H59">
            <v>60.195999149999999</v>
          </cell>
          <cell r="J59">
            <v>60.187999730000001</v>
          </cell>
          <cell r="L59">
            <v>60</v>
          </cell>
        </row>
        <row r="60">
          <cell r="F60">
            <v>60.147998809999997</v>
          </cell>
          <cell r="H60">
            <v>60.147998809999997</v>
          </cell>
          <cell r="J60">
            <v>60.131999970000003</v>
          </cell>
          <cell r="L60">
            <v>60</v>
          </cell>
        </row>
        <row r="61">
          <cell r="F61">
            <v>60.159999849999998</v>
          </cell>
          <cell r="H61">
            <v>60.152000430000001</v>
          </cell>
          <cell r="J61">
            <v>60.155998230000002</v>
          </cell>
          <cell r="L61">
            <v>60</v>
          </cell>
        </row>
        <row r="62">
          <cell r="F62">
            <v>60.13999939</v>
          </cell>
          <cell r="H62">
            <v>60.13999939</v>
          </cell>
          <cell r="J62">
            <v>60.118000029999997</v>
          </cell>
          <cell r="L62">
            <v>60</v>
          </cell>
        </row>
        <row r="63">
          <cell r="F63">
            <v>60.131999970000003</v>
          </cell>
          <cell r="H63">
            <v>60.159999849999998</v>
          </cell>
          <cell r="J63">
            <v>60.187999730000001</v>
          </cell>
          <cell r="L63">
            <v>60</v>
          </cell>
        </row>
        <row r="64">
          <cell r="F64">
            <v>60.245998380000003</v>
          </cell>
          <cell r="H64">
            <v>60.208000179999999</v>
          </cell>
          <cell r="J64">
            <v>60.180000309999997</v>
          </cell>
          <cell r="L64">
            <v>60</v>
          </cell>
        </row>
        <row r="65">
          <cell r="F65">
            <v>60.102001190000003</v>
          </cell>
          <cell r="H65">
            <v>60.094001769999998</v>
          </cell>
          <cell r="J65">
            <v>60.131999970000003</v>
          </cell>
          <cell r="L65">
            <v>60</v>
          </cell>
        </row>
        <row r="124">
          <cell r="F124">
            <v>60.085998539999999</v>
          </cell>
          <cell r="H124">
            <v>60.07400131</v>
          </cell>
          <cell r="J124">
            <v>60.07799911</v>
          </cell>
          <cell r="L124">
            <v>60</v>
          </cell>
        </row>
        <row r="125">
          <cell r="F125">
            <v>60.164001460000001</v>
          </cell>
          <cell r="H125">
            <v>60.131999970000003</v>
          </cell>
          <cell r="J125">
            <v>60.127998349999999</v>
          </cell>
          <cell r="L125">
            <v>60</v>
          </cell>
        </row>
        <row r="126">
          <cell r="F126">
            <v>60.102001190000003</v>
          </cell>
          <cell r="H126">
            <v>60.040000919999997</v>
          </cell>
          <cell r="J126">
            <v>60.0359993</v>
          </cell>
          <cell r="L126">
            <v>60</v>
          </cell>
        </row>
        <row r="127">
          <cell r="F127">
            <v>60.062000269999999</v>
          </cell>
          <cell r="H127">
            <v>60.054000850000001</v>
          </cell>
          <cell r="J127">
            <v>60.0359993</v>
          </cell>
          <cell r="L127">
            <v>60</v>
          </cell>
        </row>
        <row r="128">
          <cell r="F128">
            <v>60.046001429999997</v>
          </cell>
          <cell r="H128">
            <v>60.046001429999997</v>
          </cell>
          <cell r="J128">
            <v>60.023998259999999</v>
          </cell>
          <cell r="L128">
            <v>60</v>
          </cell>
        </row>
        <row r="129">
          <cell r="F129">
            <v>60.105998990000003</v>
          </cell>
          <cell r="H129">
            <v>60.152000430000001</v>
          </cell>
          <cell r="J129">
            <v>60.155998230000002</v>
          </cell>
          <cell r="L129">
            <v>60</v>
          </cell>
        </row>
        <row r="130">
          <cell r="F130">
            <v>60.17200089</v>
          </cell>
          <cell r="H130">
            <v>60.0320015</v>
          </cell>
          <cell r="J130">
            <v>60.023998259999999</v>
          </cell>
          <cell r="L130">
            <v>60</v>
          </cell>
        </row>
        <row r="131">
          <cell r="F131">
            <v>60.07799911</v>
          </cell>
          <cell r="H131">
            <v>60.069999690000003</v>
          </cell>
          <cell r="J131">
            <v>60.049999239999998</v>
          </cell>
          <cell r="L131">
            <v>60</v>
          </cell>
        </row>
        <row r="132">
          <cell r="F132">
            <v>60.062000269999999</v>
          </cell>
          <cell r="H132">
            <v>60.049999239999998</v>
          </cell>
          <cell r="J132">
            <v>60.049999239999998</v>
          </cell>
          <cell r="L132">
            <v>60</v>
          </cell>
        </row>
        <row r="133">
          <cell r="F133">
            <v>60.118000029999997</v>
          </cell>
          <cell r="H133">
            <v>60.105998990000003</v>
          </cell>
          <cell r="J133">
            <v>60.085998539999999</v>
          </cell>
          <cell r="L133">
            <v>60</v>
          </cell>
        </row>
        <row r="134">
          <cell r="F134">
            <v>60.057998660000003</v>
          </cell>
          <cell r="H134">
            <v>60.0320015</v>
          </cell>
          <cell r="J134">
            <v>60.015998840000002</v>
          </cell>
          <cell r="L134">
            <v>60</v>
          </cell>
        </row>
        <row r="135">
          <cell r="F135">
            <v>60.057998660000003</v>
          </cell>
          <cell r="H135">
            <v>60.062000269999999</v>
          </cell>
          <cell r="J135">
            <v>60.062000269999999</v>
          </cell>
          <cell r="L135">
            <v>60</v>
          </cell>
        </row>
        <row r="136">
          <cell r="F136">
            <v>60.057998660000003</v>
          </cell>
          <cell r="H136">
            <v>60.11000061</v>
          </cell>
          <cell r="J136">
            <v>60.125999450000002</v>
          </cell>
          <cell r="L136">
            <v>60</v>
          </cell>
        </row>
        <row r="137">
          <cell r="F137">
            <v>60.102001190000003</v>
          </cell>
          <cell r="H137">
            <v>60.07799911</v>
          </cell>
          <cell r="J137">
            <v>60.07400131</v>
          </cell>
          <cell r="L137">
            <v>60</v>
          </cell>
        </row>
        <row r="144">
          <cell r="F144">
            <v>60</v>
          </cell>
          <cell r="H144">
            <v>60.015998840000002</v>
          </cell>
          <cell r="J144">
            <v>60.015998840000002</v>
          </cell>
          <cell r="L144">
            <v>60</v>
          </cell>
        </row>
        <row r="145">
          <cell r="F145">
            <v>60.041999820000001</v>
          </cell>
          <cell r="H145">
            <v>60.069999690000003</v>
          </cell>
          <cell r="J145">
            <v>60.125999450000002</v>
          </cell>
          <cell r="L145">
            <v>60</v>
          </cell>
        </row>
        <row r="146">
          <cell r="F146">
            <v>60.147998809999997</v>
          </cell>
          <cell r="H146">
            <v>60.102001190000003</v>
          </cell>
          <cell r="J146">
            <v>60.049999239999998</v>
          </cell>
          <cell r="L146">
            <v>60</v>
          </cell>
        </row>
        <row r="147">
          <cell r="F147">
            <v>60</v>
          </cell>
          <cell r="H147">
            <v>59.979999540000001</v>
          </cell>
          <cell r="J147">
            <v>60.007999419999997</v>
          </cell>
          <cell r="L147">
            <v>60</v>
          </cell>
        </row>
        <row r="148">
          <cell r="F148">
            <v>60.0359993</v>
          </cell>
          <cell r="H148">
            <v>60.041999820000001</v>
          </cell>
          <cell r="J148">
            <v>60.057998660000003</v>
          </cell>
          <cell r="L148">
            <v>60</v>
          </cell>
        </row>
        <row r="149">
          <cell r="F149">
            <v>60.07400131</v>
          </cell>
          <cell r="H149">
            <v>60.049999239999998</v>
          </cell>
          <cell r="J149">
            <v>60.066001890000003</v>
          </cell>
          <cell r="L149">
            <v>60</v>
          </cell>
        </row>
        <row r="150">
          <cell r="F150">
            <v>60.007999419999997</v>
          </cell>
          <cell r="H150">
            <v>60</v>
          </cell>
          <cell r="J150">
            <v>59.979999540000001</v>
          </cell>
          <cell r="L150">
            <v>60</v>
          </cell>
        </row>
        <row r="151">
          <cell r="F151">
            <v>60.07799911</v>
          </cell>
          <cell r="H151">
            <v>60.07799911</v>
          </cell>
          <cell r="J151">
            <v>60.069999690000003</v>
          </cell>
          <cell r="L151">
            <v>60</v>
          </cell>
        </row>
        <row r="152">
          <cell r="F152">
            <v>60.07799911</v>
          </cell>
          <cell r="H152">
            <v>60.07400131</v>
          </cell>
          <cell r="J152">
            <v>60.057998660000003</v>
          </cell>
          <cell r="L152">
            <v>60</v>
          </cell>
        </row>
        <row r="153">
          <cell r="F153">
            <v>60.102001190000003</v>
          </cell>
          <cell r="H153">
            <v>60.07799911</v>
          </cell>
          <cell r="J153">
            <v>60.057998660000003</v>
          </cell>
          <cell r="L153">
            <v>60</v>
          </cell>
        </row>
        <row r="154">
          <cell r="F154">
            <v>60.090000150000002</v>
          </cell>
          <cell r="H154">
            <v>60.07400131</v>
          </cell>
          <cell r="J154">
            <v>60.066001890000003</v>
          </cell>
          <cell r="L154">
            <v>60</v>
          </cell>
        </row>
        <row r="155">
          <cell r="F155">
            <v>60.020000459999999</v>
          </cell>
          <cell r="H155">
            <v>60.004001619999997</v>
          </cell>
          <cell r="J155">
            <v>60.004001619999997</v>
          </cell>
          <cell r="L155">
            <v>60</v>
          </cell>
        </row>
        <row r="156">
          <cell r="F156">
            <v>59.992000580000003</v>
          </cell>
          <cell r="H156">
            <v>59.976001740000001</v>
          </cell>
          <cell r="J156">
            <v>59.972000119999997</v>
          </cell>
          <cell r="L156">
            <v>60</v>
          </cell>
        </row>
        <row r="157">
          <cell r="F157">
            <v>60.020000459999999</v>
          </cell>
          <cell r="H157">
            <v>60.069999690000003</v>
          </cell>
          <cell r="J157">
            <v>60.057998660000003</v>
          </cell>
          <cell r="L157">
            <v>60</v>
          </cell>
        </row>
        <row r="164">
          <cell r="F164">
            <v>60.069999690000003</v>
          </cell>
          <cell r="H164">
            <v>60.07400131</v>
          </cell>
          <cell r="J164">
            <v>60.105998990000003</v>
          </cell>
          <cell r="L164">
            <v>60</v>
          </cell>
        </row>
        <row r="165">
          <cell r="F165">
            <v>60.125999450000002</v>
          </cell>
          <cell r="H165">
            <v>60.07400131</v>
          </cell>
          <cell r="J165">
            <v>59.995998380000003</v>
          </cell>
          <cell r="L165">
            <v>60</v>
          </cell>
        </row>
        <row r="166">
          <cell r="F166">
            <v>60.125999450000002</v>
          </cell>
          <cell r="H166">
            <v>59.945999149999999</v>
          </cell>
          <cell r="J166">
            <v>59.958000179999999</v>
          </cell>
          <cell r="L166">
            <v>60</v>
          </cell>
        </row>
        <row r="167">
          <cell r="F167">
            <v>60.004001619999997</v>
          </cell>
          <cell r="H167">
            <v>60.004001619999997</v>
          </cell>
          <cell r="J167">
            <v>59.987998959999999</v>
          </cell>
          <cell r="L167">
            <v>60</v>
          </cell>
        </row>
        <row r="168">
          <cell r="F168">
            <v>59.886001589999999</v>
          </cell>
          <cell r="H168">
            <v>59.877998349999999</v>
          </cell>
          <cell r="J168">
            <v>59.872001650000001</v>
          </cell>
          <cell r="L168">
            <v>60</v>
          </cell>
        </row>
        <row r="169">
          <cell r="F169">
            <v>59.92200089</v>
          </cell>
          <cell r="H169">
            <v>59.905998230000002</v>
          </cell>
          <cell r="J169">
            <v>59.902000430000001</v>
          </cell>
          <cell r="L169">
            <v>60</v>
          </cell>
        </row>
        <row r="170">
          <cell r="F170">
            <v>59.937999730000001</v>
          </cell>
          <cell r="H170">
            <v>59.945999149999999</v>
          </cell>
          <cell r="J170">
            <v>59.930000309999997</v>
          </cell>
          <cell r="L170">
            <v>60</v>
          </cell>
        </row>
        <row r="171">
          <cell r="F171">
            <v>59.958000179999999</v>
          </cell>
          <cell r="H171">
            <v>59.959999080000003</v>
          </cell>
          <cell r="J171">
            <v>59.945999149999999</v>
          </cell>
          <cell r="L171">
            <v>60</v>
          </cell>
        </row>
        <row r="172">
          <cell r="F172">
            <v>59.86000061</v>
          </cell>
          <cell r="H172">
            <v>59.847999569999999</v>
          </cell>
          <cell r="J172">
            <v>59.835998539999999</v>
          </cell>
          <cell r="L172">
            <v>60</v>
          </cell>
        </row>
        <row r="173">
          <cell r="F173">
            <v>59.832000729999997</v>
          </cell>
          <cell r="H173">
            <v>59.872001650000001</v>
          </cell>
          <cell r="J173">
            <v>59.855998990000003</v>
          </cell>
          <cell r="L173">
            <v>60</v>
          </cell>
        </row>
        <row r="174">
          <cell r="F174">
            <v>59.902000430000001</v>
          </cell>
          <cell r="H174">
            <v>59.9679985</v>
          </cell>
          <cell r="J174">
            <v>59.953998570000003</v>
          </cell>
          <cell r="L174">
            <v>60</v>
          </cell>
        </row>
        <row r="175">
          <cell r="F175">
            <v>59.984001159999998</v>
          </cell>
          <cell r="H175">
            <v>59.979999540000001</v>
          </cell>
          <cell r="J175">
            <v>59.976001740000001</v>
          </cell>
          <cell r="L175">
            <v>60</v>
          </cell>
        </row>
        <row r="176">
          <cell r="F176">
            <v>59.902000430000001</v>
          </cell>
          <cell r="H176">
            <v>59.872001650000001</v>
          </cell>
          <cell r="J176">
            <v>59.855998990000003</v>
          </cell>
          <cell r="L176">
            <v>60</v>
          </cell>
        </row>
        <row r="177">
          <cell r="F177">
            <v>59.909999849999998</v>
          </cell>
          <cell r="H177">
            <v>59.92200089</v>
          </cell>
          <cell r="J177">
            <v>59.868000029999997</v>
          </cell>
          <cell r="L177">
            <v>60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Compensaciones"/>
      <sheetName val="Comp. CDE"/>
      <sheetName val="Comp. Itabo"/>
      <sheetName val="Comp. DPP"/>
      <sheetName val="Comp. Aes Andrés"/>
      <sheetName val="Comp. Haina"/>
      <sheetName val="Pagos"/>
      <sheetName val="Participación RSF"/>
      <sheetName val="Participación RPF"/>
      <sheetName val="IR"/>
      <sheetName val="Compensación RPF"/>
      <sheetName val="Comp. Máquinas Forzadas Para RF"/>
      <sheetName val="Compensación RSF"/>
      <sheetName val="Pagos por Centrales"/>
      <sheetName val="Energías"/>
      <sheetName val="Márgenes RPF"/>
      <sheetName val="Cmg's"/>
      <sheetName val="Cmg's R"/>
      <sheetName val="Costos Variables de Produc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49">
          <cell r="F74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3D399-FCC9-44AB-8168-75070DB46D3C}">
  <sheetPr codeName="Hoja103">
    <pageSetUpPr fitToPage="1"/>
  </sheetPr>
  <dimension ref="B2:H84"/>
  <sheetViews>
    <sheetView tabSelected="1" workbookViewId="0">
      <selection activeCell="E56" sqref="E56"/>
    </sheetView>
  </sheetViews>
  <sheetFormatPr baseColWidth="10" defaultColWidth="18.28515625" defaultRowHeight="15" x14ac:dyDescent="0.25"/>
  <cols>
    <col min="1" max="1" width="3.7109375" style="1" customWidth="1"/>
    <col min="2" max="2" width="7.28515625" style="1" customWidth="1"/>
    <col min="3" max="3" width="10" style="1" customWidth="1"/>
    <col min="4" max="4" width="8.42578125" style="1" customWidth="1"/>
    <col min="5" max="5" width="95.7109375" style="1" customWidth="1"/>
    <col min="6" max="6" width="10.28515625" style="1" customWidth="1"/>
    <col min="7" max="16384" width="18.28515625" style="1"/>
  </cols>
  <sheetData>
    <row r="2" spans="2:5" ht="15.75" x14ac:dyDescent="0.25">
      <c r="E2" s="2" t="s">
        <v>0</v>
      </c>
    </row>
    <row r="3" spans="2:5" ht="15.75" x14ac:dyDescent="0.25">
      <c r="E3" s="2"/>
    </row>
    <row r="5" spans="2:5" x14ac:dyDescent="0.25">
      <c r="B5" s="40" t="s">
        <v>20</v>
      </c>
      <c r="C5" s="40"/>
      <c r="D5" s="40"/>
      <c r="E5" s="40"/>
    </row>
    <row r="6" spans="2:5" ht="15.75" x14ac:dyDescent="0.25">
      <c r="B6" s="41" t="s">
        <v>21</v>
      </c>
      <c r="C6" s="41"/>
      <c r="D6" s="41"/>
      <c r="E6" s="41"/>
    </row>
    <row r="8" spans="2:5" x14ac:dyDescent="0.25">
      <c r="B8" s="9" t="s">
        <v>25</v>
      </c>
      <c r="C8" s="9"/>
      <c r="D8" s="9"/>
    </row>
    <row r="9" spans="2:5" x14ac:dyDescent="0.25">
      <c r="B9" s="11" t="s">
        <v>39</v>
      </c>
      <c r="C9" s="9"/>
      <c r="D9" s="9"/>
    </row>
    <row r="10" spans="2:5" x14ac:dyDescent="0.25">
      <c r="B10" s="9" t="s">
        <v>22</v>
      </c>
      <c r="C10" s="9" t="s">
        <v>24</v>
      </c>
      <c r="D10" s="9"/>
    </row>
    <row r="11" spans="2:5" x14ac:dyDescent="0.25">
      <c r="B11" s="9"/>
      <c r="C11" s="9" t="s">
        <v>23</v>
      </c>
      <c r="D11" s="9"/>
    </row>
    <row r="13" spans="2:5" ht="15.75" x14ac:dyDescent="0.25">
      <c r="B13" s="2" t="s">
        <v>35</v>
      </c>
      <c r="C13" s="12"/>
      <c r="D13" s="13"/>
    </row>
    <row r="30" spans="2:8" ht="4.9000000000000004" customHeight="1" x14ac:dyDescent="0.25"/>
    <row r="31" spans="2:8" ht="33" customHeight="1" x14ac:dyDescent="0.25">
      <c r="B31" s="14" t="s">
        <v>1</v>
      </c>
      <c r="C31" s="15" t="s">
        <v>2</v>
      </c>
      <c r="D31" s="15" t="s">
        <v>3</v>
      </c>
      <c r="E31" s="15" t="s">
        <v>26</v>
      </c>
    </row>
    <row r="32" spans="2:8" s="7" customFormat="1" ht="24.95" customHeight="1" x14ac:dyDescent="0.25">
      <c r="B32" s="16" t="s">
        <v>4</v>
      </c>
      <c r="C32" s="3">
        <v>1947.7620000000002</v>
      </c>
      <c r="D32" s="3">
        <v>0</v>
      </c>
      <c r="E32" s="4" t="s">
        <v>5</v>
      </c>
      <c r="F32" s="5"/>
      <c r="G32" s="6"/>
      <c r="H32" s="6"/>
    </row>
    <row r="33" spans="2:8" s="7" customFormat="1" ht="37.15" customHeight="1" x14ac:dyDescent="0.25">
      <c r="B33" s="16">
        <v>1998</v>
      </c>
      <c r="C33" s="3">
        <v>266.05</v>
      </c>
      <c r="D33" s="3">
        <v>0</v>
      </c>
      <c r="E33" s="8" t="s">
        <v>6</v>
      </c>
      <c r="F33" s="5"/>
      <c r="G33" s="6"/>
      <c r="H33" s="6"/>
    </row>
    <row r="34" spans="2:8" s="7" customFormat="1" ht="24.95" customHeight="1" x14ac:dyDescent="0.25">
      <c r="B34" s="16">
        <v>1999</v>
      </c>
      <c r="C34" s="3">
        <v>30.8</v>
      </c>
      <c r="D34" s="3">
        <v>0</v>
      </c>
      <c r="E34" s="4" t="s">
        <v>7</v>
      </c>
      <c r="F34" s="6"/>
      <c r="G34" s="6"/>
      <c r="H34" s="6"/>
    </row>
    <row r="35" spans="2:8" s="7" customFormat="1" ht="33" customHeight="1" x14ac:dyDescent="0.25">
      <c r="B35" s="16">
        <v>2000</v>
      </c>
      <c r="C35" s="3">
        <v>378.05999999999995</v>
      </c>
      <c r="D35" s="3">
        <v>-26.5</v>
      </c>
      <c r="E35" s="8" t="s">
        <v>8</v>
      </c>
      <c r="F35" s="6"/>
      <c r="G35" s="6"/>
      <c r="H35" s="6"/>
    </row>
    <row r="36" spans="2:8" s="7" customFormat="1" ht="32.25" customHeight="1" x14ac:dyDescent="0.25">
      <c r="B36" s="16">
        <v>2001</v>
      </c>
      <c r="C36" s="3">
        <v>478.93399999999991</v>
      </c>
      <c r="D36" s="3">
        <v>0</v>
      </c>
      <c r="E36" s="8" t="s">
        <v>9</v>
      </c>
      <c r="F36" s="6"/>
      <c r="G36" s="6"/>
      <c r="H36" s="6"/>
    </row>
    <row r="37" spans="2:8" s="7" customFormat="1" ht="24.95" customHeight="1" x14ac:dyDescent="0.25">
      <c r="B37" s="16">
        <v>2002</v>
      </c>
      <c r="C37" s="3">
        <v>432.5</v>
      </c>
      <c r="D37" s="3">
        <v>-57.2</v>
      </c>
      <c r="E37" s="4" t="s">
        <v>10</v>
      </c>
      <c r="F37" s="6"/>
      <c r="G37" s="6"/>
      <c r="H37" s="6"/>
    </row>
    <row r="38" spans="2:8" s="7" customFormat="1" ht="24.95" customHeight="1" x14ac:dyDescent="0.25">
      <c r="B38" s="16">
        <v>2003</v>
      </c>
      <c r="C38" s="3">
        <v>100.1</v>
      </c>
      <c r="D38" s="3">
        <v>-158.19999999999999</v>
      </c>
      <c r="E38" s="4" t="s">
        <v>11</v>
      </c>
      <c r="F38" s="6"/>
      <c r="G38" s="6"/>
      <c r="H38" s="6"/>
    </row>
    <row r="39" spans="2:8" s="7" customFormat="1" ht="24.95" customHeight="1" x14ac:dyDescent="0.25">
      <c r="B39" s="16">
        <v>2004</v>
      </c>
      <c r="C39" s="3">
        <v>0</v>
      </c>
      <c r="D39" s="3">
        <v>-1.5</v>
      </c>
      <c r="E39" s="4" t="s">
        <v>12</v>
      </c>
      <c r="F39" s="6"/>
      <c r="G39" s="6"/>
      <c r="H39" s="6"/>
    </row>
    <row r="40" spans="2:8" s="7" customFormat="1" ht="24.95" customHeight="1" x14ac:dyDescent="0.25">
      <c r="B40" s="16">
        <v>2005</v>
      </c>
      <c r="C40" s="3">
        <v>0</v>
      </c>
      <c r="D40" s="3">
        <v>-42.8</v>
      </c>
      <c r="E40" s="4" t="s">
        <v>13</v>
      </c>
      <c r="F40" s="6"/>
      <c r="G40" s="6"/>
      <c r="H40" s="6"/>
    </row>
    <row r="41" spans="2:8" s="7" customFormat="1" ht="24.95" customHeight="1" x14ac:dyDescent="0.25">
      <c r="B41" s="16">
        <v>2006</v>
      </c>
      <c r="C41" s="3">
        <v>0</v>
      </c>
      <c r="D41" s="3">
        <v>0</v>
      </c>
      <c r="E41" s="4" t="s">
        <v>14</v>
      </c>
      <c r="F41" s="6"/>
      <c r="G41" s="6"/>
      <c r="H41" s="6"/>
    </row>
    <row r="42" spans="2:8" s="7" customFormat="1" ht="24.95" customHeight="1" x14ac:dyDescent="0.25">
      <c r="B42" s="16">
        <v>2007</v>
      </c>
      <c r="C42" s="3">
        <v>0</v>
      </c>
      <c r="D42" s="3">
        <v>-138</v>
      </c>
      <c r="E42" s="4" t="s">
        <v>15</v>
      </c>
      <c r="F42" s="6"/>
      <c r="G42" s="6"/>
      <c r="H42" s="6"/>
    </row>
    <row r="43" spans="2:8" s="7" customFormat="1" ht="24.95" customHeight="1" x14ac:dyDescent="0.25">
      <c r="B43" s="16">
        <v>2008</v>
      </c>
      <c r="C43" s="3">
        <v>0</v>
      </c>
      <c r="D43" s="3">
        <v>0</v>
      </c>
      <c r="E43" s="4" t="s">
        <v>16</v>
      </c>
      <c r="F43" s="6"/>
      <c r="G43" s="6"/>
      <c r="H43" s="6"/>
    </row>
    <row r="44" spans="2:8" s="7" customFormat="1" ht="24.95" customHeight="1" x14ac:dyDescent="0.25">
      <c r="B44" s="16">
        <v>2009</v>
      </c>
      <c r="C44" s="3">
        <v>0</v>
      </c>
      <c r="D44" s="3">
        <v>-18.3</v>
      </c>
      <c r="E44" s="4" t="s">
        <v>17</v>
      </c>
      <c r="F44" s="6"/>
      <c r="G44" s="6"/>
      <c r="H44" s="6"/>
    </row>
    <row r="45" spans="2:8" s="7" customFormat="1" ht="24.95" customHeight="1" x14ac:dyDescent="0.25">
      <c r="B45" s="16">
        <v>2010</v>
      </c>
      <c r="C45" s="3">
        <v>102.7</v>
      </c>
      <c r="D45" s="3">
        <v>0</v>
      </c>
      <c r="E45" s="4" t="s">
        <v>18</v>
      </c>
      <c r="F45" s="6"/>
      <c r="G45" s="6"/>
      <c r="H45" s="6"/>
    </row>
    <row r="46" spans="2:8" s="7" customFormat="1" ht="24.95" customHeight="1" x14ac:dyDescent="0.25">
      <c r="B46" s="16">
        <v>2011</v>
      </c>
      <c r="C46" s="3">
        <v>0</v>
      </c>
      <c r="D46" s="10">
        <v>198</v>
      </c>
      <c r="E46" s="4" t="s">
        <v>27</v>
      </c>
      <c r="F46" s="6"/>
      <c r="G46" s="6"/>
      <c r="H46" s="6"/>
    </row>
    <row r="47" spans="2:8" s="7" customFormat="1" ht="30.75" customHeight="1" x14ac:dyDescent="0.25">
      <c r="B47" s="16">
        <v>2012</v>
      </c>
      <c r="C47" s="3">
        <v>286.60000000000002</v>
      </c>
      <c r="D47" s="3">
        <v>0</v>
      </c>
      <c r="E47" s="8" t="s">
        <v>28</v>
      </c>
      <c r="F47" s="6"/>
      <c r="G47" s="6"/>
      <c r="H47" s="6"/>
    </row>
    <row r="48" spans="2:8" s="7" customFormat="1" ht="24.95" customHeight="1" x14ac:dyDescent="0.25">
      <c r="B48" s="16">
        <v>2013</v>
      </c>
      <c r="C48" s="3">
        <v>25</v>
      </c>
      <c r="D48" s="3">
        <v>0</v>
      </c>
      <c r="E48" s="4" t="s">
        <v>29</v>
      </c>
      <c r="F48" s="6"/>
      <c r="G48" s="6"/>
      <c r="H48" s="6"/>
    </row>
    <row r="49" spans="2:5" ht="22.9" customHeight="1" x14ac:dyDescent="0.25">
      <c r="B49" s="16">
        <v>2014</v>
      </c>
      <c r="C49" s="3">
        <v>493.32</v>
      </c>
      <c r="D49" s="10"/>
      <c r="E49" s="4" t="s">
        <v>30</v>
      </c>
    </row>
    <row r="50" spans="2:5" ht="20.25" customHeight="1" x14ac:dyDescent="0.25">
      <c r="B50" s="16">
        <v>2015</v>
      </c>
      <c r="C50" s="3"/>
      <c r="D50" s="10">
        <v>185</v>
      </c>
      <c r="E50" s="4" t="s">
        <v>31</v>
      </c>
    </row>
    <row r="51" spans="2:5" ht="15" customHeight="1" x14ac:dyDescent="0.25">
      <c r="B51" s="16">
        <v>2016</v>
      </c>
      <c r="C51" s="36">
        <v>265.10000000000002</v>
      </c>
      <c r="D51" s="38">
        <v>259.2</v>
      </c>
      <c r="E51" s="4" t="s">
        <v>32</v>
      </c>
    </row>
    <row r="52" spans="2:5" x14ac:dyDescent="0.25">
      <c r="B52" s="16">
        <v>2016</v>
      </c>
      <c r="C52" s="37"/>
      <c r="D52" s="39"/>
      <c r="E52" s="4" t="s">
        <v>33</v>
      </c>
    </row>
    <row r="53" spans="2:5" x14ac:dyDescent="0.25">
      <c r="B53" s="16">
        <v>2017</v>
      </c>
      <c r="C53" s="17">
        <v>114</v>
      </c>
      <c r="D53" s="17"/>
      <c r="E53" s="18" t="s">
        <v>36</v>
      </c>
    </row>
    <row r="54" spans="2:5" x14ac:dyDescent="0.25">
      <c r="B54" s="44">
        <v>2018</v>
      </c>
      <c r="C54" s="42">
        <f>25.8+106.26</f>
        <v>132.06</v>
      </c>
      <c r="D54" s="33"/>
      <c r="E54" s="34" t="s">
        <v>37</v>
      </c>
    </row>
    <row r="55" spans="2:5" x14ac:dyDescent="0.25">
      <c r="B55" s="45"/>
      <c r="C55" s="43"/>
      <c r="D55" s="33"/>
      <c r="E55" s="35" t="s">
        <v>38</v>
      </c>
    </row>
    <row r="57" spans="2:5" ht="15.75" x14ac:dyDescent="0.25">
      <c r="B57" s="19" t="s">
        <v>19</v>
      </c>
      <c r="C57" s="20" t="s">
        <v>34</v>
      </c>
      <c r="D57" s="21"/>
      <c r="E57" s="21"/>
    </row>
    <row r="58" spans="2:5" ht="15.75" x14ac:dyDescent="0.25">
      <c r="B58" s="22" t="s">
        <v>4</v>
      </c>
      <c r="C58" s="23">
        <v>1947.7620000000002</v>
      </c>
      <c r="D58" s="24"/>
      <c r="E58" s="25"/>
    </row>
    <row r="59" spans="2:5" ht="15.75" x14ac:dyDescent="0.25">
      <c r="B59" s="26">
        <v>1998</v>
      </c>
      <c r="C59" s="23">
        <v>2213.8120000000004</v>
      </c>
      <c r="D59" s="24"/>
      <c r="E59" s="25"/>
    </row>
    <row r="60" spans="2:5" ht="15.75" x14ac:dyDescent="0.25">
      <c r="B60" s="26">
        <v>1999</v>
      </c>
      <c r="C60" s="23">
        <v>2244.6120000000005</v>
      </c>
      <c r="D60" s="24"/>
      <c r="E60" s="25"/>
    </row>
    <row r="61" spans="2:5" ht="15.75" x14ac:dyDescent="0.25">
      <c r="B61" s="26">
        <f t="shared" ref="B61:B72" si="0">+B60+1</f>
        <v>2000</v>
      </c>
      <c r="C61" s="23">
        <v>2596.1720000000005</v>
      </c>
      <c r="D61" s="27"/>
      <c r="E61" s="28"/>
    </row>
    <row r="62" spans="2:5" ht="15.75" x14ac:dyDescent="0.25">
      <c r="B62" s="26">
        <f t="shared" si="0"/>
        <v>2001</v>
      </c>
      <c r="C62" s="23">
        <v>3075.1060000000007</v>
      </c>
      <c r="D62" s="27"/>
      <c r="E62" s="28"/>
    </row>
    <row r="63" spans="2:5" ht="15.75" x14ac:dyDescent="0.25">
      <c r="B63" s="26">
        <f t="shared" si="0"/>
        <v>2002</v>
      </c>
      <c r="C63" s="23">
        <v>3450.4060000000009</v>
      </c>
      <c r="D63" s="27"/>
      <c r="E63" s="28"/>
    </row>
    <row r="64" spans="2:5" ht="15.75" x14ac:dyDescent="0.25">
      <c r="B64" s="26">
        <f t="shared" si="0"/>
        <v>2003</v>
      </c>
      <c r="C64" s="23">
        <v>3392.3060000000009</v>
      </c>
      <c r="D64" s="27"/>
      <c r="E64" s="28"/>
    </row>
    <row r="65" spans="2:5" ht="15.75" x14ac:dyDescent="0.25">
      <c r="B65" s="26">
        <f t="shared" si="0"/>
        <v>2004</v>
      </c>
      <c r="C65" s="23">
        <v>3390.8060000000009</v>
      </c>
      <c r="D65" s="27"/>
      <c r="E65" s="28"/>
    </row>
    <row r="66" spans="2:5" ht="15.75" x14ac:dyDescent="0.25">
      <c r="B66" s="26">
        <f t="shared" si="0"/>
        <v>2005</v>
      </c>
      <c r="C66" s="23">
        <v>3348.0060000000008</v>
      </c>
      <c r="D66" s="27"/>
      <c r="E66" s="28"/>
    </row>
    <row r="67" spans="2:5" ht="15.75" x14ac:dyDescent="0.25">
      <c r="B67" s="26">
        <f t="shared" si="0"/>
        <v>2006</v>
      </c>
      <c r="C67" s="23">
        <v>3348.0060000000008</v>
      </c>
      <c r="D67" s="27"/>
      <c r="E67" s="28"/>
    </row>
    <row r="68" spans="2:5" ht="15.75" x14ac:dyDescent="0.25">
      <c r="B68" s="26">
        <f t="shared" si="0"/>
        <v>2007</v>
      </c>
      <c r="C68" s="23">
        <v>3210.0060000000008</v>
      </c>
      <c r="D68" s="29"/>
      <c r="E68" s="28"/>
    </row>
    <row r="69" spans="2:5" ht="15.75" x14ac:dyDescent="0.25">
      <c r="B69" s="26">
        <f t="shared" si="0"/>
        <v>2008</v>
      </c>
      <c r="C69" s="23">
        <v>3210.0060000000008</v>
      </c>
      <c r="D69" s="29"/>
      <c r="E69" s="28"/>
    </row>
    <row r="70" spans="2:5" ht="15.75" x14ac:dyDescent="0.25">
      <c r="B70" s="26">
        <f t="shared" si="0"/>
        <v>2009</v>
      </c>
      <c r="C70" s="23">
        <v>3191.7060000000006</v>
      </c>
      <c r="D70" s="29"/>
      <c r="E70" s="28"/>
    </row>
    <row r="71" spans="2:5" ht="15.75" x14ac:dyDescent="0.25">
      <c r="B71" s="26">
        <f t="shared" si="0"/>
        <v>2010</v>
      </c>
      <c r="C71" s="23">
        <v>3294.3560000000007</v>
      </c>
      <c r="D71" s="29"/>
      <c r="E71" s="28"/>
    </row>
    <row r="72" spans="2:5" ht="15.75" x14ac:dyDescent="0.25">
      <c r="B72" s="26">
        <f t="shared" si="0"/>
        <v>2011</v>
      </c>
      <c r="C72" s="23">
        <v>2945.3560000000007</v>
      </c>
      <c r="D72" s="29"/>
      <c r="E72" s="28"/>
    </row>
    <row r="73" spans="2:5" ht="15.75" x14ac:dyDescent="0.25">
      <c r="B73" s="26">
        <v>2012</v>
      </c>
      <c r="C73" s="23">
        <v>3121.3240000000005</v>
      </c>
      <c r="D73" s="29"/>
      <c r="E73" s="28"/>
    </row>
    <row r="74" spans="2:5" ht="15.75" x14ac:dyDescent="0.25">
      <c r="B74" s="30">
        <v>2013</v>
      </c>
      <c r="C74" s="23">
        <v>3656.3240000000005</v>
      </c>
      <c r="D74" s="27"/>
      <c r="E74" s="28"/>
    </row>
    <row r="75" spans="2:5" ht="15.75" x14ac:dyDescent="0.25">
      <c r="B75" s="30">
        <v>2014</v>
      </c>
      <c r="C75" s="31">
        <v>3733</v>
      </c>
      <c r="D75" s="25"/>
      <c r="E75" s="25"/>
    </row>
    <row r="76" spans="2:5" ht="15.75" x14ac:dyDescent="0.25">
      <c r="B76" s="30">
        <v>2015</v>
      </c>
      <c r="C76" s="31">
        <v>3733</v>
      </c>
      <c r="D76" s="25"/>
      <c r="E76" s="25"/>
    </row>
    <row r="77" spans="2:5" ht="15.75" x14ac:dyDescent="0.25">
      <c r="B77" s="30">
        <v>2016</v>
      </c>
      <c r="C77" s="31">
        <v>3564.7</v>
      </c>
      <c r="D77" s="25"/>
      <c r="E77" s="25"/>
    </row>
    <row r="78" spans="2:5" ht="15.75" x14ac:dyDescent="0.25">
      <c r="B78" s="30">
        <v>2017</v>
      </c>
      <c r="C78" s="31">
        <v>3678.2</v>
      </c>
      <c r="D78" s="25"/>
      <c r="E78" s="25"/>
    </row>
    <row r="79" spans="2:5" ht="15.75" x14ac:dyDescent="0.25">
      <c r="B79" s="30">
        <v>2018</v>
      </c>
      <c r="C79" s="32">
        <v>3818.87</v>
      </c>
      <c r="D79" s="25"/>
      <c r="E79" s="25"/>
    </row>
    <row r="80" spans="2:5" x14ac:dyDescent="0.25">
      <c r="D80" s="25"/>
      <c r="E80" s="25"/>
    </row>
    <row r="81" spans="4:5" x14ac:dyDescent="0.25">
      <c r="D81" s="25"/>
      <c r="E81" s="25"/>
    </row>
    <row r="82" spans="4:5" x14ac:dyDescent="0.25">
      <c r="D82" s="25"/>
      <c r="E82" s="25"/>
    </row>
    <row r="83" spans="4:5" x14ac:dyDescent="0.25">
      <c r="D83" s="25"/>
      <c r="E83" s="25"/>
    </row>
    <row r="84" spans="4:5" x14ac:dyDescent="0.25">
      <c r="D84" s="25"/>
      <c r="E84" s="25"/>
    </row>
  </sheetData>
  <mergeCells count="6">
    <mergeCell ref="C51:C52"/>
    <mergeCell ref="D51:D52"/>
    <mergeCell ref="B5:E5"/>
    <mergeCell ref="B6:E6"/>
    <mergeCell ref="C54:C55"/>
    <mergeCell ref="B54:B55"/>
  </mergeCells>
  <conditionalFormatting sqref="C32:D48">
    <cfRule type="cellIs" dxfId="2" priority="3" operator="lessThan">
      <formula>0</formula>
    </cfRule>
  </conditionalFormatting>
  <conditionalFormatting sqref="C49:D49">
    <cfRule type="cellIs" dxfId="1" priority="2" operator="lessThan">
      <formula>0</formula>
    </cfRule>
  </conditionalFormatting>
  <conditionalFormatting sqref="C50:D51">
    <cfRule type="cellIs" dxfId="0" priority="1" operator="lessThan">
      <formula>0</formula>
    </cfRule>
  </conditionalFormatting>
  <hyperlinks>
    <hyperlink ref="B5" location="'Listado Anexos'!A1" display="EVOLUCION DEL PARQUE DE GENERACION SENI                                                                                                                          " xr:uid="{CB15030B-C944-40EE-A8AE-11CF2766E454}"/>
  </hyperlinks>
  <printOptions horizontalCentered="1"/>
  <pageMargins left="0" right="0" top="0.59055118110236227" bottom="0.3937007874015748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503</vt:lpstr>
      <vt:lpstr>'503'!Área_de_impresión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rsalazar</dc:creator>
  <cp:lastModifiedBy>Ricardo Salazar</cp:lastModifiedBy>
  <dcterms:created xsi:type="dcterms:W3CDTF">2016-02-17T19:55:59Z</dcterms:created>
  <dcterms:modified xsi:type="dcterms:W3CDTF">2019-08-30T19:02:05Z</dcterms:modified>
</cp:coreProperties>
</file>