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7" i="1" l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</calcChain>
</file>

<file path=xl/sharedStrings.xml><?xml version="1.0" encoding="utf-8"?>
<sst xmlns="http://schemas.openxmlformats.org/spreadsheetml/2006/main" count="1370" uniqueCount="1235">
  <si>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</si>
  <si>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</si>
  <si>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</si>
  <si>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</si>
  <si>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</si>
  <si>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</si>
  <si>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</si>
  <si>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</si>
  <si>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</si>
  <si>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</si>
  <si>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</si>
  <si>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</si>
  <si>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"Año del Fomento de las Exportaciones"</t>
  </si>
  <si>
    <t>ayuda para gastos funerarios por muerte de su padre</t>
  </si>
  <si>
    <t>COMISION Y GASTOS BANCARIOS TRANSFERENCIA INVERSIONES PRF</t>
  </si>
  <si>
    <t>pago contrato de publicidad correspondiente al mes de abril 2018</t>
  </si>
  <si>
    <t>158972</t>
  </si>
  <si>
    <t>COB-000001160</t>
  </si>
  <si>
    <t>SALDO FACTURA NO. 1371 DE RAFAEL GRULLON POR CERTIF. PROPIEDAD LINEAS ELECTRICAS INSPECCION "IN SITU" EN EL D.N.</t>
  </si>
  <si>
    <t>158975</t>
  </si>
  <si>
    <t>COB-000001161</t>
  </si>
  <si>
    <t>SALDO FACTURA NO. 1348 DE EGEHAINA.-</t>
  </si>
  <si>
    <t>158976</t>
  </si>
  <si>
    <t>COB-000001162</t>
  </si>
  <si>
    <t>SALDO FACTURA NO. 1296 Y ABONO FACTURA NO. 1342 DE CIA. ELECT. DE PUERTO PLATA.-</t>
  </si>
  <si>
    <t>158961</t>
  </si>
  <si>
    <t>ED-000002624</t>
  </si>
  <si>
    <t>PAGO TRANSFERENCIA DE CREDITO EDICATIVO CORRESPONDIENTE AL PERIODO 2017</t>
  </si>
  <si>
    <t>159060</t>
  </si>
  <si>
    <t>PAG-000008692</t>
  </si>
  <si>
    <t>57604</t>
  </si>
  <si>
    <t>pago oc 00238 por compra de utiles de cocina y cafeteras electricas contra entrega de factura y articulos</t>
  </si>
  <si>
    <t>159061</t>
  </si>
  <si>
    <t>PAG-000008693</t>
  </si>
  <si>
    <t>57605</t>
  </si>
  <si>
    <t>pago oc 00216 por compra de arreglos florales varios</t>
  </si>
  <si>
    <t>159062</t>
  </si>
  <si>
    <t>PAG-000008694</t>
  </si>
  <si>
    <t>57606</t>
  </si>
  <si>
    <t>ayuda para gastos por muerte de su madre</t>
  </si>
  <si>
    <t>159063</t>
  </si>
  <si>
    <t>PAG-000008695</t>
  </si>
  <si>
    <t>57607</t>
  </si>
  <si>
    <t>pago suplencia durante 22 dias en oficina principal sie</t>
  </si>
  <si>
    <t>159064</t>
  </si>
  <si>
    <t>PAG-000008696</t>
  </si>
  <si>
    <t>57608</t>
  </si>
  <si>
    <t>159065</t>
  </si>
  <si>
    <t>PAG-000008697</t>
  </si>
  <si>
    <t>57609</t>
  </si>
  <si>
    <t>pago suplencia durante 16 dias en oficina departamento seguridad sie segun anexos</t>
  </si>
  <si>
    <t>159066</t>
  </si>
  <si>
    <t>PAG-000008698</t>
  </si>
  <si>
    <t>57610</t>
  </si>
  <si>
    <t>pago viaticos por viaje a panama a taller sobre mercado electrico del 6 al 12/05/2018</t>
  </si>
  <si>
    <t>159067</t>
  </si>
  <si>
    <t>PAG-000008699</t>
  </si>
  <si>
    <t>57611</t>
  </si>
  <si>
    <t>pago suplencia durante 18 dias en oficina sie san pedro</t>
  </si>
  <si>
    <t>159068</t>
  </si>
  <si>
    <t>PAG-000008700</t>
  </si>
  <si>
    <t>57612</t>
  </si>
  <si>
    <t>pago suplencia durante 11 dias en oficina principal sie</t>
  </si>
  <si>
    <t>159069</t>
  </si>
  <si>
    <t>PAG-000008701</t>
  </si>
  <si>
    <t>57613</t>
  </si>
  <si>
    <t>159070</t>
  </si>
  <si>
    <t>PAG-000008702</t>
  </si>
  <si>
    <t>57614</t>
  </si>
  <si>
    <t>reposicion caja chica oficina consejo sie, desembolsos del 264-273</t>
  </si>
  <si>
    <t>159071</t>
  </si>
  <si>
    <t>PAG-000008703</t>
  </si>
  <si>
    <t>57615</t>
  </si>
  <si>
    <t>reposicion caja chica oficina sie santiago, desembolsos del 2383-2410</t>
  </si>
  <si>
    <t>160488</t>
  </si>
  <si>
    <t>PAG-000008704</t>
  </si>
  <si>
    <t>57616</t>
  </si>
  <si>
    <t>pago oc 000253 y 000247por reparacion y/o mantenimiento de vehiculos ficha 40, 34, 39, j03, 31 y 28</t>
  </si>
  <si>
    <t>160489</t>
  </si>
  <si>
    <t>PAG-000008705</t>
  </si>
  <si>
    <t>57617</t>
  </si>
  <si>
    <t>pago factura de agua potable oficina sie principal correspondiente al mes de abril 2018</t>
  </si>
  <si>
    <t>160490</t>
  </si>
  <si>
    <t>PAG-000008706</t>
  </si>
  <si>
    <t>57618</t>
  </si>
  <si>
    <t>pago oc 00223 por publicacion realizada por esta sie</t>
  </si>
  <si>
    <t>160491</t>
  </si>
  <si>
    <t>PAG-000008707</t>
  </si>
  <si>
    <t>57619</t>
  </si>
  <si>
    <t>pago servicios generales y de mantenimiento oficina direccion de protecom correspondiente del 02-02-2018 al 02-03-2018</t>
  </si>
  <si>
    <t>160492</t>
  </si>
  <si>
    <t>PAG-000008708</t>
  </si>
  <si>
    <t>57620</t>
  </si>
  <si>
    <t>pago oc 00235 por compra de material gastable de papeleria para oficinas de esta sie</t>
  </si>
  <si>
    <t>160493</t>
  </si>
  <si>
    <t>PAG-000008709</t>
  </si>
  <si>
    <t>57621</t>
  </si>
  <si>
    <t>pago primer modulo de maestria en derecho procesal administrativo a la empleada alicia subero</t>
  </si>
  <si>
    <t>160494</t>
  </si>
  <si>
    <t>PAG-000008710</t>
  </si>
  <si>
    <t>57622</t>
  </si>
  <si>
    <t>pago primer modulo de maestria en derecho procesal administrativo a la empleada dominica lluberes</t>
  </si>
  <si>
    <t>160495</t>
  </si>
  <si>
    <t>PAG-000008711</t>
  </si>
  <si>
    <t>57623</t>
  </si>
  <si>
    <t>pago primer modulo de maestria en derecho procesal administrativo a la empleada albelis sanchez</t>
  </si>
  <si>
    <t>160496</t>
  </si>
  <si>
    <t>PAG-000008712</t>
  </si>
  <si>
    <t>57624</t>
  </si>
  <si>
    <t>reposicion fondo de viaticos de esta sie segun desembolsos del 6026-6214</t>
  </si>
  <si>
    <t>160497</t>
  </si>
  <si>
    <t>PAG-000008713</t>
  </si>
  <si>
    <t>57625</t>
  </si>
  <si>
    <t>pago oc 00256 por reparacion de vehiculos fichas 08 y 40</t>
  </si>
  <si>
    <t>160498</t>
  </si>
  <si>
    <t>PAG-000008714</t>
  </si>
  <si>
    <t>57626</t>
  </si>
  <si>
    <t>pago oc 00237 por compra de material gastable (folders) para oficinas de esta sie</t>
  </si>
  <si>
    <t>160499</t>
  </si>
  <si>
    <t>PAG-000008715</t>
  </si>
  <si>
    <t>57627</t>
  </si>
  <si>
    <t>dieta semanal a personal de seguridad sie, semana del 30-04 al 06-05-2018</t>
  </si>
  <si>
    <t>160961</t>
  </si>
  <si>
    <t>SIE-150000557</t>
  </si>
  <si>
    <t>Cancelado: PAG-000008714, error en valor   ck 57626</t>
  </si>
  <si>
    <t>160518</t>
  </si>
  <si>
    <t>COB-000001163</t>
  </si>
  <si>
    <t>ABONO E/D NO. 16 DEL 15/05/2015</t>
  </si>
  <si>
    <t>160501</t>
  </si>
  <si>
    <t>SIE-150000552</t>
  </si>
  <si>
    <t>Cancelado: PAG-000008026,</t>
  </si>
  <si>
    <t>160502</t>
  </si>
  <si>
    <t>PAG-000008716</t>
  </si>
  <si>
    <t>57628</t>
  </si>
  <si>
    <t>pago oc 00234 por compra de agua embotellada para uso de las oficinas de esta sie contra entrega factura gub. y productos</t>
  </si>
  <si>
    <t>160503</t>
  </si>
  <si>
    <t>PAG-000008717</t>
  </si>
  <si>
    <t>57629</t>
  </si>
  <si>
    <t>pago oc 00262 y 00263 por compra de gomas para vehiculos fichas 48-04-07 y j3 contra entrega factura gub. y producto</t>
  </si>
  <si>
    <t>160504</t>
  </si>
  <si>
    <t>PAG-000008718</t>
  </si>
  <si>
    <t>57630</t>
  </si>
  <si>
    <t>contribucion con compra de libros (migraciones, nacionalidad y soberania)</t>
  </si>
  <si>
    <t>160505</t>
  </si>
  <si>
    <t>PAG-000008719</t>
  </si>
  <si>
    <t>57631</t>
  </si>
  <si>
    <t>160506</t>
  </si>
  <si>
    <t>PAG-000008720</t>
  </si>
  <si>
    <t>57632</t>
  </si>
  <si>
    <t>160507</t>
  </si>
  <si>
    <t>PAG-000008721</t>
  </si>
  <si>
    <t>57633</t>
  </si>
  <si>
    <t>compensacion para comida y transporte a varios empleados por trabajos horario extendido y fines de semana</t>
  </si>
  <si>
    <t>160508</t>
  </si>
  <si>
    <t>PAG-000008722</t>
  </si>
  <si>
    <t>57634</t>
  </si>
  <si>
    <t>pago oc 00254 por reparacion y/o mant. de vehiculo ficha 27</t>
  </si>
  <si>
    <t>160509</t>
  </si>
  <si>
    <t>PAG-000008723</t>
  </si>
  <si>
    <t>57635</t>
  </si>
  <si>
    <t>pago oc 00225 por compra de articulos ferreteros y electricos para uso en oficina sie ocoa</t>
  </si>
  <si>
    <t>160510</t>
  </si>
  <si>
    <t>PAG-000008724</t>
  </si>
  <si>
    <t>57636</t>
  </si>
  <si>
    <t>ayuda final por pasantia en direccion de protecom abril 2018</t>
  </si>
  <si>
    <t>160511</t>
  </si>
  <si>
    <t>PAG-000008725</t>
  </si>
  <si>
    <t>57637</t>
  </si>
  <si>
    <t>alquiler oficina de esta sie en la romanacorresp. al mes de abril 2018</t>
  </si>
  <si>
    <t>160512</t>
  </si>
  <si>
    <t>PAG-000008726</t>
  </si>
  <si>
    <t>57638</t>
  </si>
  <si>
    <t>pago oc 00045 por compra de etiquetadora de label y las etiquetas de la misma, contra entrega de fact. gub.</t>
  </si>
  <si>
    <t>160519</t>
  </si>
  <si>
    <t>COB-000001164</t>
  </si>
  <si>
    <t>SALDO FACTURA NO. 1359 DE LOS ORIGENES, CON CK. NO. 4117 DEL B.H.D</t>
  </si>
  <si>
    <t>160549</t>
  </si>
  <si>
    <t>COB-000001165</t>
  </si>
  <si>
    <t>SALDO FACTURA NO. 1375 DE GABRIEL MINAYA.-</t>
  </si>
  <si>
    <t>160550</t>
  </si>
  <si>
    <t>COB-000001166</t>
  </si>
  <si>
    <t>SALDO FACTURA NO. 1376 DE CDEEE.-</t>
  </si>
  <si>
    <t>160551</t>
  </si>
  <si>
    <t>PAG-000008727</t>
  </si>
  <si>
    <t>57639</t>
  </si>
  <si>
    <t>pago contrato de publicidad corresponsiente al mes de abril 2018</t>
  </si>
  <si>
    <t>160552</t>
  </si>
  <si>
    <t>PAG-000008728</t>
  </si>
  <si>
    <t>57640</t>
  </si>
  <si>
    <t>pago polizas no. 96-95-196617 y 96-95-196618 deseguro de salud correspondiente a mayo 2018</t>
  </si>
  <si>
    <t>160553</t>
  </si>
  <si>
    <t>PAG-000008729</t>
  </si>
  <si>
    <t>57641</t>
  </si>
  <si>
    <t>pago oc 00230 y 00257 por compra de 2 gomas para vehiculo ficha j005 y la instalacion, aliniacion de balanceo de 4 gomas a fichas c05 y c17</t>
  </si>
  <si>
    <t>160554</t>
  </si>
  <si>
    <t>PAG-000008730</t>
  </si>
  <si>
    <t>57642</t>
  </si>
  <si>
    <t>pago oc 00286 por compra de uniformes para personal de seguridad del consejo sie, contra entrega de factura gub. y uniformes</t>
  </si>
  <si>
    <t>160555</t>
  </si>
  <si>
    <t>PAG-000008731</t>
  </si>
  <si>
    <t>57643</t>
  </si>
  <si>
    <t>pago retenciones de impuestos a proveedores corresp. abril 2018</t>
  </si>
  <si>
    <t>160556</t>
  </si>
  <si>
    <t>PAG-000008732</t>
  </si>
  <si>
    <t>57644</t>
  </si>
  <si>
    <t>pago retenciones de itbis a proveedores corresp. abril 2018</t>
  </si>
  <si>
    <t>160557</t>
  </si>
  <si>
    <t>PAG-000008733</t>
  </si>
  <si>
    <t>57645</t>
  </si>
  <si>
    <t>pago facturacion de electricidad de oficinas de esta sie en la zona sur corresp. abril 2018</t>
  </si>
  <si>
    <t>160562</t>
  </si>
  <si>
    <t>ED-000002629</t>
  </si>
  <si>
    <t>COMISION Y GASTOS BANACARIOS CECACIER TRANSF. DE MAYO18</t>
  </si>
  <si>
    <t>160563</t>
  </si>
  <si>
    <t>ED-000002630</t>
  </si>
  <si>
    <t>COMISION Y GASTOS BANACARIOS INVERSIONES PRF TRANSF. DE MAYO</t>
  </si>
  <si>
    <t>160566</t>
  </si>
  <si>
    <t>ED-000002631</t>
  </si>
  <si>
    <t>REVERSION TRANSFERENCIA CREDITO EDUCATIVO AÑO 2017</t>
  </si>
  <si>
    <t>160581</t>
  </si>
  <si>
    <t>PAG-000008734</t>
  </si>
  <si>
    <t>57646</t>
  </si>
  <si>
    <t>PAGO POR SERVICIO DE AGUA POTABLE PROTECOM SAN JUAN CORRESPONDIENTE A LOS MESES DE MARZO Y ABRIL 2018</t>
  </si>
  <si>
    <t>160582</t>
  </si>
  <si>
    <t>PAG-000008735</t>
  </si>
  <si>
    <t>57647</t>
  </si>
  <si>
    <t>PAGO ORDEN SIE-2018-00278 POR ARREGLOS FLORALES PARA LAS SRAS. LORIANN ROSARIO Y EMMA MENDEZ, CONTRA ENTREGA DE FACTURA GUBERNAMENTAL Y RECEPCION</t>
  </si>
  <si>
    <t>160583</t>
  </si>
  <si>
    <t>PAG-000008736</t>
  </si>
  <si>
    <t>57648</t>
  </si>
  <si>
    <t>PAGO ORDEN SIE-2018-00264 POR ADQUISICION DE MATERIALES DE LIMPIEZA PARA MANTENIMIENTO DE EQUIPOS DE TECNOLOGIA A NIVEL NACIONAL</t>
  </si>
  <si>
    <t>160584</t>
  </si>
  <si>
    <t>PAG-000008737</t>
  </si>
  <si>
    <t>57649</t>
  </si>
  <si>
    <t>PAGO ORDEN SIE-2018-00260 POR ADQUISICION DE CORTINA DE ALUMINIO PARA PROTECOM OCOA, C/ENTREGA FACTURA GUBERNAMENTAL Y PRODUCTO</t>
  </si>
  <si>
    <t>160585</t>
  </si>
  <si>
    <t>PAG-000008738</t>
  </si>
  <si>
    <t>57650</t>
  </si>
  <si>
    <t>PAGO DIAS LABORADOS DEL 26 AL 30 DE ABRIL 2018 COMO ATENCION AL USUARIO PROTECOM JUMBO LUPERON, YA QUE NO PUDO SER INGRESADA A NOMINA DE DICHO MES</t>
  </si>
  <si>
    <t>160586</t>
  </si>
  <si>
    <t>PAG-000008739</t>
  </si>
  <si>
    <t>57651</t>
  </si>
  <si>
    <t>PAGO ORDEN SIE-2018-00284 Y SIE-2018-00285 POR COMPRA DE VARIOS BOLETOS AEREOS, C/ENTREGA DE FACTURA GUBERNAMENTAL Y BOLETOS</t>
  </si>
  <si>
    <t>160587</t>
  </si>
  <si>
    <t>PAG-000008740</t>
  </si>
  <si>
    <t>57652</t>
  </si>
  <si>
    <t>PAGO DE 429 ALMUERZOS P/MILITARES, SEGURIDAD Y CHOFERES SIE, DEL 16 AL 27/04/2018 Y 12 ALMUERZOS P/PERSONAL DE OPERATIVO CARDIOVASCULAR EL 18/4/18</t>
  </si>
  <si>
    <t>160588</t>
  </si>
  <si>
    <t>PAG-000008741</t>
  </si>
  <si>
    <t>57653</t>
  </si>
  <si>
    <t>AYUDA A PARROCO PARA DAR BENDICION A LA NUEVA OFICINA PROTECOM MONTE PLATA EL 10/05/2018</t>
  </si>
  <si>
    <t>160641</t>
  </si>
  <si>
    <t>ED-000002634</t>
  </si>
  <si>
    <t>TRANSFERENCIA NOMINA MAYO 2018, FONDOS PROPIOS</t>
  </si>
  <si>
    <t>160642</t>
  </si>
  <si>
    <t>ED-000002635</t>
  </si>
  <si>
    <t>COMISION Y GASTOS BANCARIOS TRANSF. NOMINA  MAYO 2018, FONDOS PROPIOS</t>
  </si>
  <si>
    <t>160670</t>
  </si>
  <si>
    <t>ED-000002632</t>
  </si>
  <si>
    <t>ED CORREGIDA DE TRANSFERENCIA DE CREDITO EDUCATIVO CORRESPONDIENTE AL AÑO 2017</t>
  </si>
  <si>
    <t>160690</t>
  </si>
  <si>
    <t>SIE-150000554</t>
  </si>
  <si>
    <t>Cancelado: PAG-000008738, cobor mes completo mg.ck57650</t>
  </si>
  <si>
    <t>160602</t>
  </si>
  <si>
    <t>COB-000001167</t>
  </si>
  <si>
    <t>SALDO FACTURA NO. 1377 POR AUTORIZACION USUARIO NO REGULADO INDIVIDUAL.-</t>
  </si>
  <si>
    <t>160603</t>
  </si>
  <si>
    <t>COB-000001168</t>
  </si>
  <si>
    <t>SALDO FACTURA NO. 1309 Y ABONO FACTURA NO. 1354 DE TRANSMISION CON CK. NO. 071935 DE BANRESERVAS.-</t>
  </si>
  <si>
    <t>160624</t>
  </si>
  <si>
    <t>COB-000001171</t>
  </si>
  <si>
    <t>SALDO FACTURA NO. 1381 POR SOLICITUD LICENCIA SIE. P/ELECTRICISTA RESIDENCIAL Y COMERCIAL TEI-1.-</t>
  </si>
  <si>
    <t>160628</t>
  </si>
  <si>
    <t>PAG-000008742</t>
  </si>
  <si>
    <t>57654</t>
  </si>
  <si>
    <t>PAGO DE VIATICOS POR CURSO INTERAMERICANO DE POSTGRADO SOBRE GESTION FINANCIERA GUB. EN MIAMI, USA, DEL 21 AL 28/05/2018</t>
  </si>
  <si>
    <t>160629</t>
  </si>
  <si>
    <t>PAG-000008743</t>
  </si>
  <si>
    <t>57655</t>
  </si>
  <si>
    <t>PAGO DE VIATICOS POR PARTICIPACION EN LA XXII REUNION ANUAL DE ENTIDADES IBEROAMERICANAS DE ENERGIA EN BRASILIA, BRASIL DEL 20 AL 26-05-2018</t>
  </si>
  <si>
    <t>160630</t>
  </si>
  <si>
    <t>PAG-000008744</t>
  </si>
  <si>
    <t>57656</t>
  </si>
  <si>
    <t>DIETA SEMANAL P/MILITARES QUE PRESTAN SERVICIOS DE SEGURIDAD EN ESTA SIE, DEL 7 AL 13/05/2018</t>
  </si>
  <si>
    <t>160631</t>
  </si>
  <si>
    <t>PAG-000008745</t>
  </si>
  <si>
    <t>57657</t>
  </si>
  <si>
    <t>PAGO DE VIATICOS POR VISITA TECNICA A MINA DE CARBON DE CERREJON EN COLOMBIA, DEL 20 AL 27/5/2018</t>
  </si>
  <si>
    <t>160632</t>
  </si>
  <si>
    <t>PAG-000008746</t>
  </si>
  <si>
    <t>57658</t>
  </si>
  <si>
    <t>160633</t>
  </si>
  <si>
    <t>PAG-000008747</t>
  </si>
  <si>
    <t>57659</t>
  </si>
  <si>
    <t>160634</t>
  </si>
  <si>
    <t>PAG-000008748</t>
  </si>
  <si>
    <t>57660</t>
  </si>
  <si>
    <t>PAGO ORDEN SIE-2018-00270 POR MANTENIMIENTO FICHA 51 Y ORDEN SIE-2018-00279 POR MANTENIMIENTO FICHA J008</t>
  </si>
  <si>
    <t>160635</t>
  </si>
  <si>
    <t>PAG-000008749</t>
  </si>
  <si>
    <t>57661</t>
  </si>
  <si>
    <t>PAGO SERVICIO DE INTERNET BROADBAND SIE CENTRAL Y KASSE ACTA CORRESPONDIENTE AL MES DE ABRIL 2018</t>
  </si>
  <si>
    <t>160636</t>
  </si>
  <si>
    <t>PAG-000008750</t>
  </si>
  <si>
    <t>57662</t>
  </si>
  <si>
    <t>PAGO ORDEN SIE-2018-00258 IMPRESION DE FORMULARIOS, ETIQUETAS Y TARJETAS DE PRESENTACION VARIAS, C/ENTREGA DE FACTURA GUBERNAMENTAL Y RECEPCION</t>
  </si>
  <si>
    <t>160637</t>
  </si>
  <si>
    <t>PAG-000008751</t>
  </si>
  <si>
    <t>57663</t>
  </si>
  <si>
    <t>PAGO ORDEN SIE-2018-00280 POR COMPRA, MONTAJE Y PUESTA EN MARCHA DE BOTON DE SALIDA DIRECCION R.R.H.H., C/ENTREGA FACTURA GUBERNAMENTAL Y RECEPCION</t>
  </si>
  <si>
    <t>160638</t>
  </si>
  <si>
    <t>PAG-000008752</t>
  </si>
  <si>
    <t>57664</t>
  </si>
  <si>
    <t>PAGO DE FACTURAS DE ELECTRICIDAD OFICINAS SIE ZONA ESTE, CORRESPONDIENTE AL MES DE ABRIL 2018</t>
  </si>
  <si>
    <t>162588</t>
  </si>
  <si>
    <t>ED-000002652</t>
  </si>
  <si>
    <t>COMISION Y GASTOS BANACARIOS CORRESPONDIENTE A LA TRANSF. DE NOMINA MAYO 2018</t>
  </si>
  <si>
    <t>160669</t>
  </si>
  <si>
    <t>COB-000001172</t>
  </si>
  <si>
    <t>PAGO DE CDEEE DE RD$3,000,000.00 POR CK. NO. 76070 DE BANRESERVAS PARA ABONO RIO SAN JUAN CESPM Y SAN FELIPE)</t>
  </si>
  <si>
    <t>160656</t>
  </si>
  <si>
    <t>PAG-000008753</t>
  </si>
  <si>
    <t>57665</t>
  </si>
  <si>
    <t>PAGO DE DIAS LABORADOS COMO SEGURIDAD EN SIE PRINCIPAL, DEL 1 AL 30 DE ABRIL 2018</t>
  </si>
  <si>
    <t>160657</t>
  </si>
  <si>
    <t>PAG-000008754</t>
  </si>
  <si>
    <t>57666</t>
  </si>
  <si>
    <t>160658</t>
  </si>
  <si>
    <t>PAG-000008755</t>
  </si>
  <si>
    <t>57667</t>
  </si>
  <si>
    <t>160659</t>
  </si>
  <si>
    <t>PAG-000008756</t>
  </si>
  <si>
    <t>57668</t>
  </si>
  <si>
    <t>PAGO DE DIAS LABORADOS COMO SUPERVISOR SEGURIDAD PROTECOM PROVINCIA ESTE, DEL 1 AL 30 DE ABRIL 2018</t>
  </si>
  <si>
    <t>160660</t>
  </si>
  <si>
    <t>PAG-000008757</t>
  </si>
  <si>
    <t>57669</t>
  </si>
  <si>
    <t>PAGO DE DIAS LABORADOS COMO CHOFER, DEL 1 AL 30 DE ABRIL 2018</t>
  </si>
  <si>
    <t>160661</t>
  </si>
  <si>
    <t>PAG-000008758</t>
  </si>
  <si>
    <t>57670</t>
  </si>
  <si>
    <t>PAGO DE DIAS LABORADOS COMO ESCRIBIENTE EN EL DEPARTAMENTO DE SEGURIDAD, DEL 1 AL 30 DE ABRIL 2018</t>
  </si>
  <si>
    <t>160662</t>
  </si>
  <si>
    <t>PAG-000008759</t>
  </si>
  <si>
    <t>57671</t>
  </si>
  <si>
    <t>PAGO DE CURSO TALLER FORMACION INTEGRAL DE PARALEGALES PARA FEDERICO FABIO RUIZ DE LA DIRECCION LEGAL</t>
  </si>
  <si>
    <t>160663</t>
  </si>
  <si>
    <t>PAG-000008760</t>
  </si>
  <si>
    <t>57672</t>
  </si>
  <si>
    <t>PAGO ORDEN SIE-2018-00236 POR ADQUISICION DE SUMINISTRO DE OFICINAS PARA SIE, PROTECOM Y PUNTOS EXPRESOS TRIMESTRE ABR-JUN 2018</t>
  </si>
  <si>
    <t>160664</t>
  </si>
  <si>
    <t>PAG-000008761</t>
  </si>
  <si>
    <t>57673</t>
  </si>
  <si>
    <t>COMPENSACION DE ALIMENTOS Y TRANSPORTE A PERSONAL POR SOPORTE EN INSTALACION DE PANELES DE VALLA LOS DIAS 5 Y 6/05/2018</t>
  </si>
  <si>
    <t>160665</t>
  </si>
  <si>
    <t>PAG-000008762</t>
  </si>
  <si>
    <t>57674</t>
  </si>
  <si>
    <t>PAGO ORDEN SIE-2018-00288 POR ADQUISICION DE CAFE MOLIDO PARA SIE, PROTECOM Y PUNTOS EXPRESOS TRIMESTRE ABR-JUN 2018, C/ENTREGA DE FACTURA GUBERNAMENTAL Y RECEPCION</t>
  </si>
  <si>
    <t>160666</t>
  </si>
  <si>
    <t>PAG-000008763</t>
  </si>
  <si>
    <t>57675</t>
  </si>
  <si>
    <t>PAGO ORDEN SIE-2018-00275 POR COMPRA DE ASPIRADORA Y LOCKER PARA EL AREA DE MANTENIMIENTO, C/ENTREGA DE FACTURA GUBERNAMENTAL Y RECEPCION</t>
  </si>
  <si>
    <t>160667</t>
  </si>
  <si>
    <t>PAG-000008764</t>
  </si>
  <si>
    <t>57676</t>
  </si>
  <si>
    <t>PAGO ORDEN SIE-2018-00282 POR SERVICIO TECNICO PARA EL DESARROLLO EN DYNAMICS DE NORMAS 06-2018 Y 07-2018 DGII, C/ENTREGA FACTURA GUBERNAMENTAL Y RECEPCION</t>
  </si>
  <si>
    <t>160668</t>
  </si>
  <si>
    <t>PAG-000008765</t>
  </si>
  <si>
    <t>57677</t>
  </si>
  <si>
    <t>PAGO ORDEN SIE-2018-00271 POR RENOVACION DE LICENCIA TEAMVIEWER A ULT. VERSION Y DOS CANALES ADICIONALES, C/ENTREGA DE FACTURA GUBERNAMENTAL Y RECEPCION</t>
  </si>
  <si>
    <t>160689</t>
  </si>
  <si>
    <t>SIE-150000553</t>
  </si>
  <si>
    <t>Cancelado: PAG-000008753, error en apellido  ck 57665</t>
  </si>
  <si>
    <t>160674</t>
  </si>
  <si>
    <t>COB-000001173</t>
  </si>
  <si>
    <t>SALDO FACTURA NO. 1382 POR SOL. LICENCIA P/ELECTRICISTA RESIDENCIAL Y COMERCIAL TEI-1.-</t>
  </si>
  <si>
    <t>160675</t>
  </si>
  <si>
    <t>COB-000001174</t>
  </si>
  <si>
    <t>SALDO FACTURA NO. 1383 POR SOL. LICENCIA P/ELECTRICISTA INSTALACION Y MANTENIMIENTO INDUSTRIAL, TEI-2.</t>
  </si>
  <si>
    <t>160679</t>
  </si>
  <si>
    <t>COB-000001175</t>
  </si>
  <si>
    <t>SALDO FACTURA NO. 1384 POR CERTIF. PROPIEDAD LINEAS ELECTRICAS INSPECCION "IN SITU" EN EL DIST. NACIONAL</t>
  </si>
  <si>
    <t>160680</t>
  </si>
  <si>
    <t>COB-000001176</t>
  </si>
  <si>
    <t>SALDO FACTURA NO. 1385 POR CERTIF. PRIEDAD LINEAS ELECTRICAS INSPECCION "IN SITU" EN EL DIST. NACIONAL..-</t>
  </si>
  <si>
    <t>160681</t>
  </si>
  <si>
    <t>COB-000001177</t>
  </si>
  <si>
    <t>SALDO FACTURA NO. 1386 POR CERTIF. PROPIEDAD LINEAS ELECTRICAS INSPECCION "IN SITU" EN EL INT. DEL PAIS.P</t>
  </si>
  <si>
    <t>160686</t>
  </si>
  <si>
    <t>COB-000001178</t>
  </si>
  <si>
    <t>SALDO FACTURA NO. 1387 POR CERTIFICACION PROPIEDAD LINEAS ELECTRICAS INSPECCION "IN SITU" EN EL DIST. NACIONAL.</t>
  </si>
  <si>
    <t>160687</t>
  </si>
  <si>
    <t>COB-000001179</t>
  </si>
  <si>
    <t>SALDO FACTURA NO. 1388 POR CERTIFICACION PROPIEDAD LINEAS ELECTRICAS INSPECCION "IN SITU" EN EL DIST. NACIONAL.-</t>
  </si>
  <si>
    <t>160688</t>
  </si>
  <si>
    <t>COB-000001180</t>
  </si>
  <si>
    <t>SALDO FACTURA NO. 1389 POR CERTIFICACION PROPIEDAD LINEAS ELETRICAS INSPECCION "IN SITU" EN EL INT. DEL PAIS.-</t>
  </si>
  <si>
    <t>160691</t>
  </si>
  <si>
    <t>PAG-000008766</t>
  </si>
  <si>
    <t>57678</t>
  </si>
  <si>
    <t>PAGO DE SUPLENCIAS VARIAS COMO CONSERJE EN SIE PRINCIPAL, DEL 20 AL 28/03/2018 Y DEL 16 AL 27/04/2018</t>
  </si>
  <si>
    <t>160692</t>
  </si>
  <si>
    <t>PAG-000008767</t>
  </si>
  <si>
    <t>57679</t>
  </si>
  <si>
    <t>PAGO ORDEN SIE-2018-00272 POR MANTENIMIENTO DE VEHICULOS FICHAS C028 Y J003</t>
  </si>
  <si>
    <t>160693</t>
  </si>
  <si>
    <t>PAG-000008768</t>
  </si>
  <si>
    <t>57680</t>
  </si>
  <si>
    <t>PAGO ORDEN SIE-2018-00178 POR DESABOLLADURA Y PINTURA DE VEHICULO FICHA J006</t>
  </si>
  <si>
    <t>160694</t>
  </si>
  <si>
    <t>PAG-000008769</t>
  </si>
  <si>
    <t>57681</t>
  </si>
  <si>
    <t>PAGO ORDEN SIE-2018-00273 POR REPARACION Y MANTENIMIENTO FICHAS 38, 39, C010 Y ORDEN SIE-2018-00277 POR REPARACIONES FICHA 43</t>
  </si>
  <si>
    <t>160695</t>
  </si>
  <si>
    <t>PAG-000008770</t>
  </si>
  <si>
    <t>57682</t>
  </si>
  <si>
    <t>PAGO DE SERVICIOS DE FLOTAS, BANDA ANCHA Y  MOVILES CORRESPONDIENTE AL MES DE ABRIL 2018</t>
  </si>
  <si>
    <t>160696</t>
  </si>
  <si>
    <t>PAG-000008771</t>
  </si>
  <si>
    <t>57683</t>
  </si>
  <si>
    <t>PAGO ORDEN SIE-2018-00268 DE PLANTAS ORNAMENTALES Y MACETEROS P/OFICINAS EN SAN FRANCISCO, MAO, LA VEGA Y MONTE PLATA, C/ENTREGA FACT. GUB. Y PRODUCTOS</t>
  </si>
  <si>
    <t>160983</t>
  </si>
  <si>
    <t>ED-000002647</t>
  </si>
  <si>
    <t>REG. GASTOS DE COMBUSTIBLE DEL MES DE MAYO DEL 2018 DE LA TARJETA SHELL CARD.-</t>
  </si>
  <si>
    <t>160703</t>
  </si>
  <si>
    <t>COB-000001181</t>
  </si>
  <si>
    <t>SALDO FACTURA NO. 1390 S/CERTIF. SOBRE SALIDAS Y ENTRADAS DE CIRCUITOS DE DISTRIBUCION.-</t>
  </si>
  <si>
    <t>160709</t>
  </si>
  <si>
    <t>COB-000001182</t>
  </si>
  <si>
    <t>SALDO FACTURA NO. 1025 Y ABONO FACTURA NO. 1069 DE ELECTRONIC.-</t>
  </si>
  <si>
    <t>160710</t>
  </si>
  <si>
    <t>COB-000001183</t>
  </si>
  <si>
    <t>SALDO FACTURA NO. 1014 Y ABONO FACTURA NO. 1058 DE EDESUR</t>
  </si>
  <si>
    <t>160713</t>
  </si>
  <si>
    <t>COB-000001184</t>
  </si>
  <si>
    <t>SALDO FACTURA NO. 1391 DE TRANSMISION POR (4) CERTIFICACIONES PROPIEDAD LINEAS ELECTRICAS INSPECCION "IN SITU" EN EL INT. DEL PAIS.-</t>
  </si>
  <si>
    <t>160714</t>
  </si>
  <si>
    <t>COB-000001185</t>
  </si>
  <si>
    <t>SALDO FACTURA NO. 1392 DE TRANSMISION POR (4) CERTIFICACIONES PROPIEDAD LINEAS ELECTRICAS INSPECCION "IN SITU" EN EL DISTRITO NACIONAL.-</t>
  </si>
  <si>
    <t>160725</t>
  </si>
  <si>
    <t>PAG-000008772</t>
  </si>
  <si>
    <t>57684</t>
  </si>
  <si>
    <t>reposicion caja chica oficina principal sie, desembolsos del 19837 al 19918</t>
  </si>
  <si>
    <t>160726</t>
  </si>
  <si>
    <t>PAG-000008773</t>
  </si>
  <si>
    <t>57685</t>
  </si>
  <si>
    <t>pago por notarizaciones de actos de esta sie segun anexos</t>
  </si>
  <si>
    <t>160727</t>
  </si>
  <si>
    <t>PAG-000008774</t>
  </si>
  <si>
    <t>57686</t>
  </si>
  <si>
    <t>pago alquiler oficina sie n monte plata corresp. al mes de abril 2018</t>
  </si>
  <si>
    <t>160728</t>
  </si>
  <si>
    <t>PAG-000008775</t>
  </si>
  <si>
    <t>57687</t>
  </si>
  <si>
    <t>pago dias traajados como seeguridad en esta sie del 1 al 30 de abril 2018</t>
  </si>
  <si>
    <t>160729</t>
  </si>
  <si>
    <t>PAG-000008776</t>
  </si>
  <si>
    <t>57688</t>
  </si>
  <si>
    <t>pago contrato de publicidad corresp. al mes de abril 2018</t>
  </si>
  <si>
    <t>160738</t>
  </si>
  <si>
    <t>COB-000001186</t>
  </si>
  <si>
    <t>SALDO FACTURA NO. 1393 POR SERVICIO ELECTRICISTA RESIDENCIAL Y COMERCIAL, TEI-1.-</t>
  </si>
  <si>
    <t>160739</t>
  </si>
  <si>
    <t>COB-000001187</t>
  </si>
  <si>
    <t>SALDO FACTURA NO. 1394 POR SERVICIO ELECTRICISTA RESIDENCIAL Y COMERCIAL, TEI-1.-</t>
  </si>
  <si>
    <t>160741</t>
  </si>
  <si>
    <t>COB-000001188</t>
  </si>
  <si>
    <t>SALDO FACTURA NO. 1395 POR SERVICIO ELECTRICISTA RESIDENCIAL Y COMERCIAL, TEI-1.-</t>
  </si>
  <si>
    <t>160742</t>
  </si>
  <si>
    <t>COB-000001189</t>
  </si>
  <si>
    <t>PAGO DE COSTASUR DEL 11 DE MAYO DEL 2018.-</t>
  </si>
  <si>
    <t>160743</t>
  </si>
  <si>
    <t>COB-000001190</t>
  </si>
  <si>
    <t>SALDO FACTURAS NO. 1369 Y 1370 DE CORP. TURISTICA DE SERVICIOS PUNTA CANA.-</t>
  </si>
  <si>
    <t>160747</t>
  </si>
  <si>
    <t>COB-000001191</t>
  </si>
  <si>
    <t>SALDO FACTURA NO. 1396 POR DOCUMENTO PRODUCIDO POR SIE</t>
  </si>
  <si>
    <t>160748</t>
  </si>
  <si>
    <t>COB-000001192</t>
  </si>
  <si>
    <t>SALDO FACTURA NO. 1397 POR AUTORIZACION TRANSFERENCIA DE LICENCIA UNR.-</t>
  </si>
  <si>
    <t>160752</t>
  </si>
  <si>
    <t>COB-000001193</t>
  </si>
  <si>
    <t>SALDO FACTURA NO. 1303 Y ABONO FACTURA NO. 1349 DE ITABO.-</t>
  </si>
  <si>
    <t>160753</t>
  </si>
  <si>
    <t>COB-000001194</t>
  </si>
  <si>
    <t>SALDO FACTURA NO. 1297 Y ABONO FACTURA NO. 1343 DE D.P.P.</t>
  </si>
  <si>
    <t>160754</t>
  </si>
  <si>
    <t>COB-000001195</t>
  </si>
  <si>
    <t>SALDO FACTURA NO. 1247 Y ABONO FACTURA NO. 1295 DE AES.</t>
  </si>
  <si>
    <t>160771</t>
  </si>
  <si>
    <t>COB-000001196</t>
  </si>
  <si>
    <t>SALDO FACTURA NO. 314 Y ABONO FACTURA NO. 347 DE EDENORTE.-</t>
  </si>
  <si>
    <t>160772</t>
  </si>
  <si>
    <t>COB-000001197</t>
  </si>
  <si>
    <t>SALDO FACTURA NO. 1318 Y ABONO FACTURA NO. 1363 DE SAN PEDRO BIO - ENERGY.-</t>
  </si>
  <si>
    <t>160755</t>
  </si>
  <si>
    <t>PAG-000008777</t>
  </si>
  <si>
    <t>57689</t>
  </si>
  <si>
    <t>contribucion con la compra de boletas de actividad pro-fondos</t>
  </si>
  <si>
    <t>160756</t>
  </si>
  <si>
    <t>PAG-000008778</t>
  </si>
  <si>
    <t>57690</t>
  </si>
  <si>
    <t>160757</t>
  </si>
  <si>
    <t>PAG-000008779</t>
  </si>
  <si>
    <t>57691</t>
  </si>
  <si>
    <t>pago oc 00283 por compra de 2 scanners para unidad de contraloria sie</t>
  </si>
  <si>
    <t>160758</t>
  </si>
  <si>
    <t>PAG-000008780</t>
  </si>
  <si>
    <t>57692</t>
  </si>
  <si>
    <t>contribucion para exposicion gala del color</t>
  </si>
  <si>
    <t>160759</t>
  </si>
  <si>
    <t>PAG-000008781</t>
  </si>
  <si>
    <t>57693</t>
  </si>
  <si>
    <t>contribucion para cena d gala empresarial de la confraternidad</t>
  </si>
  <si>
    <t>160760</t>
  </si>
  <si>
    <t>PAG-000008782</t>
  </si>
  <si>
    <t>57694</t>
  </si>
  <si>
    <t>contribucion para realizar talleres de titeres</t>
  </si>
  <si>
    <t>160761</t>
  </si>
  <si>
    <t>PAG-000008783</t>
  </si>
  <si>
    <t>57695</t>
  </si>
  <si>
    <t>pago oc 000293 por compra de utiles varios para equipo softball sie</t>
  </si>
  <si>
    <t>160762</t>
  </si>
  <si>
    <t>PAG-000008784</t>
  </si>
  <si>
    <t>57696</t>
  </si>
  <si>
    <t>ayuda para enviar a jovenes a jornada mundial de la juventud</t>
  </si>
  <si>
    <t>160763</t>
  </si>
  <si>
    <t>PAG-000008785</t>
  </si>
  <si>
    <t>57697</t>
  </si>
  <si>
    <t>pago oc 00289 por compra de rollos para plotter de gerencia de proyectos</t>
  </si>
  <si>
    <t>160764</t>
  </si>
  <si>
    <t>PAG-000008786</t>
  </si>
  <si>
    <t>57698</t>
  </si>
  <si>
    <t>pago cobertura temporal de puesto de otra empleada durante 8 dias</t>
  </si>
  <si>
    <t>160765</t>
  </si>
  <si>
    <t>PAG-000008787</t>
  </si>
  <si>
    <t>57699</t>
  </si>
  <si>
    <t>pago oc 00290 por compra de 4 microondas para esta sie oficina principal</t>
  </si>
  <si>
    <t>160766</t>
  </si>
  <si>
    <t>PAG-000008788</t>
  </si>
  <si>
    <t>57700</t>
  </si>
  <si>
    <t>pago por legalizacin de actos de esta sie segun anexos</t>
  </si>
  <si>
    <t>160767</t>
  </si>
  <si>
    <t>PAG-000008789</t>
  </si>
  <si>
    <t>57701</t>
  </si>
  <si>
    <t>pago factura de electricidad de oficina de esta sie en las terrenas corresp. abril 2018</t>
  </si>
  <si>
    <t>160768</t>
  </si>
  <si>
    <t>PAG-000008790</t>
  </si>
  <si>
    <t>57702</t>
  </si>
  <si>
    <t>pago publicidad de esta sie en la revista do de abril 2018</t>
  </si>
  <si>
    <t>160769</t>
  </si>
  <si>
    <t>PAG-000008791</t>
  </si>
  <si>
    <t>57703</t>
  </si>
  <si>
    <t>ofrenda al parroco por ofrecer la bendicion a nueva oficina sie la vega</t>
  </si>
  <si>
    <t>160770</t>
  </si>
  <si>
    <t>PAG-000008792</t>
  </si>
  <si>
    <t>57704</t>
  </si>
  <si>
    <t>161125</t>
  </si>
  <si>
    <t>ED-000002640</t>
  </si>
  <si>
    <t>TRANSFERENCIA DE BONO POR MOTIVO DE DIA DE LAS MADRES 2018</t>
  </si>
  <si>
    <t>160790</t>
  </si>
  <si>
    <t>PAG-000008793</t>
  </si>
  <si>
    <t>57705</t>
  </si>
  <si>
    <t>pago oc 00299 por recarga de tarjetas de combustible corresp. al mes de junio 2018 , contra entrega de factura</t>
  </si>
  <si>
    <t>160791</t>
  </si>
  <si>
    <t>PAG-000008794</t>
  </si>
  <si>
    <t>57706</t>
  </si>
  <si>
    <t>pago oc 00301 por compra de bonos para rifa dia de las madres, contra entrega de factura y bonos</t>
  </si>
  <si>
    <t>160792</t>
  </si>
  <si>
    <t>PAG-000008795</t>
  </si>
  <si>
    <t>57707</t>
  </si>
  <si>
    <t>desembolso sujeto a liquidacion para gastos en almuerzo por inauguracion nueva oficina sie la vega</t>
  </si>
  <si>
    <t>160793</t>
  </si>
  <si>
    <t>PAG-000008796</t>
  </si>
  <si>
    <t>57708</t>
  </si>
  <si>
    <t>PAGO ORDEN SIE-2018-00298 POR CONTRATACION ARTISTAS Y SONIDO P/ACTIVIDAD DIA DE LAS MADRES EN ESTA SIE 18/05/2018, C/ENTREGA FACTURA GUBERNAMENTAL Y SERVICIO</t>
  </si>
  <si>
    <t>161347</t>
  </si>
  <si>
    <t>ED-000002650</t>
  </si>
  <si>
    <t>REG. GASTOS BANCARIOS DEL 1RO. AL 15 DE MAYO DEL 2018 DE LA CTA. OPERATIVA.-</t>
  </si>
  <si>
    <t>160825</t>
  </si>
  <si>
    <t>COB-000001198</t>
  </si>
  <si>
    <t>SALDO FACTURA NO. 1427 DE DOMINGO CRUZ POR CERTIF. PROPIEDAD LINEAS ELECTRICAS CON INSPECCION "IN SITU" EN EL D.N.</t>
  </si>
  <si>
    <t>160910</t>
  </si>
  <si>
    <t>PAG-000008797</t>
  </si>
  <si>
    <t>57710</t>
  </si>
  <si>
    <t>2do pago como ayuda para transporte y comida por pasantia en recursos humanos</t>
  </si>
  <si>
    <t>160911</t>
  </si>
  <si>
    <t>PAG-000008798</t>
  </si>
  <si>
    <t>57711</t>
  </si>
  <si>
    <t>contribucion mensual por uso de play de softball corresp. a mayo 2018</t>
  </si>
  <si>
    <t>160912</t>
  </si>
  <si>
    <t>PAG-000008799</t>
  </si>
  <si>
    <t>57712</t>
  </si>
  <si>
    <t>160913</t>
  </si>
  <si>
    <t>PAG-000008800</t>
  </si>
  <si>
    <t>57713</t>
  </si>
  <si>
    <t>pago oc 00302 por servicio de catering para actividad dia de las madres</t>
  </si>
  <si>
    <t>160914</t>
  </si>
  <si>
    <t>PAG-000008801</t>
  </si>
  <si>
    <t>57714</t>
  </si>
  <si>
    <t>segundo pago de ayuda para gastos en transporte y comida de pasantia en recursos humanos</t>
  </si>
  <si>
    <t>160915</t>
  </si>
  <si>
    <t>PAG-000008802</t>
  </si>
  <si>
    <t>57715</t>
  </si>
  <si>
    <t>pago factura de aseo urbano oficia sie santiago corresp. a mayo 2018</t>
  </si>
  <si>
    <t>160916</t>
  </si>
  <si>
    <t>PAG-000008803</t>
  </si>
  <si>
    <t>57716</t>
  </si>
  <si>
    <t>compensacion para alimento y transporte por trabajos fuera de horario y asistencia a personal del depto. mantenimeinto.</t>
  </si>
  <si>
    <t>160917</t>
  </si>
  <si>
    <t>PAG-000008804</t>
  </si>
  <si>
    <t>57717</t>
  </si>
  <si>
    <t>pago oc 00274 por compra de extintores y recargas, y señalizaciones para uso de esta sie</t>
  </si>
  <si>
    <t>160918</t>
  </si>
  <si>
    <t>PAG-000008805</t>
  </si>
  <si>
    <t>57718</t>
  </si>
  <si>
    <t>pago oc 00241 por compra de memorias usb para uso de oficinas de esta sie</t>
  </si>
  <si>
    <t>160919</t>
  </si>
  <si>
    <t>PAG-000008806</t>
  </si>
  <si>
    <t>57719</t>
  </si>
  <si>
    <t>dieta semanal a personal de seguridad sie, semana del 14 al 20-05-2018</t>
  </si>
  <si>
    <t>160920</t>
  </si>
  <si>
    <t>PAG-000008807</t>
  </si>
  <si>
    <t>57720</t>
  </si>
  <si>
    <t>pago oc 00308 por compra de electreodomesticos para regalos actividad dia de las madres, contra entrega fact. y articulos</t>
  </si>
  <si>
    <t>160921</t>
  </si>
  <si>
    <t>PAG-000008808</t>
  </si>
  <si>
    <t>57721</t>
  </si>
  <si>
    <t>pago participacion de los miembros del consejo sie diogenes rodriguez y juan tejeda en congreso sobre finanzas y auditoria</t>
  </si>
  <si>
    <t>160922</t>
  </si>
  <si>
    <t>PAG-000008809</t>
  </si>
  <si>
    <t>57722</t>
  </si>
  <si>
    <t>pago oc 00300 por compra de toners para oficinas de esta sie, contra entrega de fact. y productos</t>
  </si>
  <si>
    <t>160957</t>
  </si>
  <si>
    <t>COB-000001199</t>
  </si>
  <si>
    <t>SALDO FACTURA NO. 1350 Y ABONO FACTURA NO. 1407 DE PUEBLO VIEJO.</t>
  </si>
  <si>
    <t>160864</t>
  </si>
  <si>
    <t>PAG-000008810</t>
  </si>
  <si>
    <t>57723</t>
  </si>
  <si>
    <t>contribucion para la celebracion de actividad del dia de las madres en nagua cabrera</t>
  </si>
  <si>
    <t>160865</t>
  </si>
  <si>
    <t>PAG-000008811</t>
  </si>
  <si>
    <t>57724</t>
  </si>
  <si>
    <t>pago oc 00306 por servicio de catering y montaje para inauguracion nueva oficina la vega</t>
  </si>
  <si>
    <t>160866</t>
  </si>
  <si>
    <t>PAG-000008812</t>
  </si>
  <si>
    <t>57725</t>
  </si>
  <si>
    <t>pago oc 00291 por servicio de catering y montaje de inauguracion nueva oficina nonte plata</t>
  </si>
  <si>
    <t>160867</t>
  </si>
  <si>
    <t>PAG-000008813</t>
  </si>
  <si>
    <t>57726</t>
  </si>
  <si>
    <t>pago oc 00296 por confeccion de back panel para actividad dia de las madres sie</t>
  </si>
  <si>
    <t>161047</t>
  </si>
  <si>
    <t>ED-000002648</t>
  </si>
  <si>
    <t>REG. E/D POR CK. NO. 57707 SUJETO A LIQUIDACION A NOMBRE DE ILEANA RODRIGUEZ PARA GASTOS EN ALMUERZO INAUGURACION OFIC. PROTECOM LA VEGA</t>
  </si>
  <si>
    <t>160870</t>
  </si>
  <si>
    <t>SIE-150000555</t>
  </si>
  <si>
    <t>Cancelado: PAG-000008377,</t>
  </si>
  <si>
    <t>160894</t>
  </si>
  <si>
    <t>PAG-000008814</t>
  </si>
  <si>
    <t>57727</t>
  </si>
  <si>
    <t>pago completivo del primer modulo de maestria n derecho procesal a la sra. albelis sanchez</t>
  </si>
  <si>
    <t>160895</t>
  </si>
  <si>
    <t>PAG-000008815</t>
  </si>
  <si>
    <t>57728</t>
  </si>
  <si>
    <t>pago facturas de electricidad de oficinas de esta sie en la zona norte</t>
  </si>
  <si>
    <t>160896</t>
  </si>
  <si>
    <t>PAG-000008816</t>
  </si>
  <si>
    <t>57729</t>
  </si>
  <si>
    <t>pago factura de lineas y centrales telefonicas corresp. a mayo 2018</t>
  </si>
  <si>
    <t>160897</t>
  </si>
  <si>
    <t>PAG-000008817</t>
  </si>
  <si>
    <t>57730</t>
  </si>
  <si>
    <t>pago por consulta buro de credito del 10/04 al 09/05/2018</t>
  </si>
  <si>
    <t>160898</t>
  </si>
  <si>
    <t>PAG-000008818</t>
  </si>
  <si>
    <t>57731</t>
  </si>
  <si>
    <t>compensacion mensual para almuerzos a emplados de seguridad corresp. a mayo 2018</t>
  </si>
  <si>
    <t>160899</t>
  </si>
  <si>
    <t>PAG-000008819</t>
  </si>
  <si>
    <t>57732</t>
  </si>
  <si>
    <t>160900</t>
  </si>
  <si>
    <t>PAG-000008820</t>
  </si>
  <si>
    <t>57733</t>
  </si>
  <si>
    <t>160901</t>
  </si>
  <si>
    <t>PAG-000008821</t>
  </si>
  <si>
    <t>57734</t>
  </si>
  <si>
    <t>160902</t>
  </si>
  <si>
    <t>PAG-000008822</t>
  </si>
  <si>
    <t>57735</t>
  </si>
  <si>
    <t>160903</t>
  </si>
  <si>
    <t>PAG-000008823</t>
  </si>
  <si>
    <t>57736</t>
  </si>
  <si>
    <t>160904</t>
  </si>
  <si>
    <t>PAG-000008824</t>
  </si>
  <si>
    <t>57737</t>
  </si>
  <si>
    <t>160905</t>
  </si>
  <si>
    <t>PAG-000008825</t>
  </si>
  <si>
    <t>57738</t>
  </si>
  <si>
    <t>160906</t>
  </si>
  <si>
    <t>PAG-000008826</t>
  </si>
  <si>
    <t>57739</t>
  </si>
  <si>
    <t>160907</t>
  </si>
  <si>
    <t>PAG-000008827</t>
  </si>
  <si>
    <t>57740</t>
  </si>
  <si>
    <t>160908</t>
  </si>
  <si>
    <t>PAG-000008828</t>
  </si>
  <si>
    <t>57741</t>
  </si>
  <si>
    <t>160909</t>
  </si>
  <si>
    <t>PAG-000008829</t>
  </si>
  <si>
    <t>57742</t>
  </si>
  <si>
    <t>160939</t>
  </si>
  <si>
    <t>PAG-000008830</t>
  </si>
  <si>
    <t>57743</t>
  </si>
  <si>
    <t>reposicion fondo de viaticos sie, desembolsos del 6215-6429</t>
  </si>
  <si>
    <t>160940</t>
  </si>
  <si>
    <t>PAG-000008831</t>
  </si>
  <si>
    <t>57744</t>
  </si>
  <si>
    <t>ayuda mensual correspondiente a mayo 2018</t>
  </si>
  <si>
    <t>160941</t>
  </si>
  <si>
    <t>PAG-000008832</t>
  </si>
  <si>
    <t>57745</t>
  </si>
  <si>
    <t>160942</t>
  </si>
  <si>
    <t>PAG-000008833</t>
  </si>
  <si>
    <t>57746</t>
  </si>
  <si>
    <t>160943</t>
  </si>
  <si>
    <t>PAG-000008834</t>
  </si>
  <si>
    <t>57747</t>
  </si>
  <si>
    <t>160944</t>
  </si>
  <si>
    <t>PAG-000008835</t>
  </si>
  <si>
    <t>57748</t>
  </si>
  <si>
    <t>pago factura de aseo urbano oficina sie en plaza basora (ozama) corresp. abril y mayo 2018</t>
  </si>
  <si>
    <t>160945</t>
  </si>
  <si>
    <t>PAG-000008836</t>
  </si>
  <si>
    <t>57749</t>
  </si>
  <si>
    <t>160946</t>
  </si>
  <si>
    <t>PAG-000008837</t>
  </si>
  <si>
    <t>57750</t>
  </si>
  <si>
    <t>pago suplencia durante 7 dias en oficina principal sie</t>
  </si>
  <si>
    <t>160947</t>
  </si>
  <si>
    <t>PAG-000008838</t>
  </si>
  <si>
    <t>57751</t>
  </si>
  <si>
    <t>160948</t>
  </si>
  <si>
    <t>PAG-000008839</t>
  </si>
  <si>
    <t>57752</t>
  </si>
  <si>
    <t>reposicion fondo de caja chica del consejo sie, desembolsos del 274-292</t>
  </si>
  <si>
    <t>160949</t>
  </si>
  <si>
    <t>PAG-000008840</t>
  </si>
  <si>
    <t>57753</t>
  </si>
  <si>
    <t>pago poliza 2-2-102-0028627 de seguro de vida correspondiente al mes de mayo 2018</t>
  </si>
  <si>
    <t>160950</t>
  </si>
  <si>
    <t>PAG-000008841</t>
  </si>
  <si>
    <t>57754</t>
  </si>
  <si>
    <t>pago poliza 2-2-142-0007272 de enfermedades graves corresp. a mayo 2018</t>
  </si>
  <si>
    <t>160951</t>
  </si>
  <si>
    <t>PAG-000008842</t>
  </si>
  <si>
    <t>57755</t>
  </si>
  <si>
    <t>pago poliza 2-2-102-0002149 de ultimos gastos corresp. a mayo 2018</t>
  </si>
  <si>
    <t>160952</t>
  </si>
  <si>
    <t>PAG-000008843</t>
  </si>
  <si>
    <t>57756</t>
  </si>
  <si>
    <t>pago oc 00148 por compea de cortinas venecianas para oficinas la vega, mao, monte plata y san francisco</t>
  </si>
  <si>
    <t>160953</t>
  </si>
  <si>
    <t>PAG-000008844</t>
  </si>
  <si>
    <t>57757</t>
  </si>
  <si>
    <t>reposicion caja chica oficina sie san juan, desembolsos del 3216-3228</t>
  </si>
  <si>
    <t>160954</t>
  </si>
  <si>
    <t>PAG-000008845</t>
  </si>
  <si>
    <t>57758</t>
  </si>
  <si>
    <t>pago oc 00203 or compra de uniformes para personal tecnico y mensajeros</t>
  </si>
  <si>
    <t>160955</t>
  </si>
  <si>
    <t>PAG-000008846</t>
  </si>
  <si>
    <t>57759</t>
  </si>
  <si>
    <t>pago oc 00245 y 00297por servicios de catering por talleres realizados en la direccion de protecom segun anexos</t>
  </si>
  <si>
    <t>160956</t>
  </si>
  <si>
    <t>PAG-000008847</t>
  </si>
  <si>
    <t>57760</t>
  </si>
  <si>
    <t>pago addendum a contrato de remodelacion de oficinas monte lata. san francisco, mao, san pedro, la vega segun anexos</t>
  </si>
  <si>
    <t>160958</t>
  </si>
  <si>
    <t>SIE-150000556</t>
  </si>
  <si>
    <t>Cancelado: PAG-000008847, error en valor ck 57760</t>
  </si>
  <si>
    <t>160924</t>
  </si>
  <si>
    <t>COB-000001200</t>
  </si>
  <si>
    <t>SALDO FACTURA NO. 1428 DE EFIGENIO TORRES POR CERTIF. PROPIEDAD LINEAS ELECTRICAS INSPECCION "IN SITU" EN EL D.N.</t>
  </si>
  <si>
    <t>160975</t>
  </si>
  <si>
    <t>PAG-000008848</t>
  </si>
  <si>
    <t>57761</t>
  </si>
  <si>
    <t>pago addendum a contrato de remodelacion de varias oficinas de esta sie segun anexos</t>
  </si>
  <si>
    <t>160976</t>
  </si>
  <si>
    <t>PAG-000008849</t>
  </si>
  <si>
    <t>57762</t>
  </si>
  <si>
    <t>pago oc 00307 por actividad dia de las madres, decoracion, postres, alquileres y montaje</t>
  </si>
  <si>
    <t>160977</t>
  </si>
  <si>
    <t>PAG-000008850</t>
  </si>
  <si>
    <t>57763</t>
  </si>
  <si>
    <t>pago contrato de asesoria de comunicaciones corresp. a mayo 2018</t>
  </si>
  <si>
    <t>160978</t>
  </si>
  <si>
    <t>PAG-000008851</t>
  </si>
  <si>
    <t>57764</t>
  </si>
  <si>
    <t>dieta semanal a personal de seguridad sie correspondiente del 21 al 27 de mayo 2018</t>
  </si>
  <si>
    <t>160979</t>
  </si>
  <si>
    <t>PAG-000008852</t>
  </si>
  <si>
    <t>57765</t>
  </si>
  <si>
    <t>pago oc 00312 por compra de articulos promocionales segun anexos</t>
  </si>
  <si>
    <t>160980</t>
  </si>
  <si>
    <t>PAG-000008853</t>
  </si>
  <si>
    <t>57766</t>
  </si>
  <si>
    <t>pago oc 00311 por compra e instalacion de control de acceso en direccion de infraestructura</t>
  </si>
  <si>
    <t>160981</t>
  </si>
  <si>
    <t>PAG-000008854</t>
  </si>
  <si>
    <t>57767</t>
  </si>
  <si>
    <t>pago oc 00316 por compra de ticket de combustible para uso de esta sie en junio 2018</t>
  </si>
  <si>
    <t>160982</t>
  </si>
  <si>
    <t>PAG-000008855</t>
  </si>
  <si>
    <t>57768</t>
  </si>
  <si>
    <t>pago oc 00313 por compra de accesorios de informatica para puesta en marcha de sistema scada</t>
  </si>
  <si>
    <t>160963</t>
  </si>
  <si>
    <t>COB-000001201</t>
  </si>
  <si>
    <t>SALDO FACTURAS NOS. 1262 Y 1310 Y ABONO FACTURA NO. 1355 DE HIROELECTRICA</t>
  </si>
  <si>
    <t>160999</t>
  </si>
  <si>
    <t>COB-000001202</t>
  </si>
  <si>
    <t>SALDO FACTURAS NOS. 1311 Y 1356 Y ABONO FACTURA NO. 1413 DE GENERADORA SAN FELIPE.-</t>
  </si>
  <si>
    <t>161000</t>
  </si>
  <si>
    <t>COB-000001203</t>
  </si>
  <si>
    <t>SALDO FACTURAS NOS. 1178, 1224 Y 1269 Y ABONO FACTURA NO. 1317 DE LEAR INVESTMENT.-</t>
  </si>
  <si>
    <t>161039</t>
  </si>
  <si>
    <t>COB-000001204</t>
  </si>
  <si>
    <t>SALDO FACTURA NO. 1429 POS CERTIFICACIO PROPIEDAD LINEAS ELECTRICAS INSPECCION "IN SITU EN EL INT. PAIS.-</t>
  </si>
  <si>
    <t>161040</t>
  </si>
  <si>
    <t>COB-000001205</t>
  </si>
  <si>
    <t>SALDO FACTURA NO. 1409 DE TRANSCONTINENTAL</t>
  </si>
  <si>
    <t>161041</t>
  </si>
  <si>
    <t>COB-000001206</t>
  </si>
  <si>
    <t>SALDO FACTURAS NOS. 1250, 1298 Y 1344  Y ABONO FACTURA NO. 1401 DE METALDOM.-</t>
  </si>
  <si>
    <t>161042</t>
  </si>
  <si>
    <t>COB-000001207</t>
  </si>
  <si>
    <t>SALDO FACTURA NO. 1242  Y ABONO FACTURA NO. 1399 DE CEPP.-</t>
  </si>
  <si>
    <t>161043</t>
  </si>
  <si>
    <t>COB-000001208</t>
  </si>
  <si>
    <t>SALDO FACTURAS NOS. 1197, 1243  Y ABONO FACTURA NO. 1292  DE BAYAHIBE.-</t>
  </si>
  <si>
    <t>161044</t>
  </si>
  <si>
    <t>COB-000001209</t>
  </si>
  <si>
    <t>SALDO FACTURA NO. 1196 Y ABONO FACTURA NO. 1242 DE CEPM.-</t>
  </si>
  <si>
    <t>160984</t>
  </si>
  <si>
    <t>PAG-000008856</t>
  </si>
  <si>
    <t>57769</t>
  </si>
  <si>
    <t>pago contrato de publicidad correspondiente al mes de mayo 2018</t>
  </si>
  <si>
    <t>160985</t>
  </si>
  <si>
    <t>PAG-000008857</t>
  </si>
  <si>
    <t>57770</t>
  </si>
  <si>
    <t>160986</t>
  </si>
  <si>
    <t>PAG-000008858</t>
  </si>
  <si>
    <t>57771</t>
  </si>
  <si>
    <t>160987</t>
  </si>
  <si>
    <t>PAG-000008859</t>
  </si>
  <si>
    <t>57772</t>
  </si>
  <si>
    <t>160988</t>
  </si>
  <si>
    <t>PAG-000008860</t>
  </si>
  <si>
    <t>57773</t>
  </si>
  <si>
    <t>160989</t>
  </si>
  <si>
    <t>PAG-000008861</t>
  </si>
  <si>
    <t>57774</t>
  </si>
  <si>
    <t>160990</t>
  </si>
  <si>
    <t>PAG-000008862</t>
  </si>
  <si>
    <t>57775</t>
  </si>
  <si>
    <t>160991</t>
  </si>
  <si>
    <t>PAG-000008863</t>
  </si>
  <si>
    <t>57776</t>
  </si>
  <si>
    <t>160992</t>
  </si>
  <si>
    <t>PAG-000008864</t>
  </si>
  <si>
    <t>57777</t>
  </si>
  <si>
    <t>160993</t>
  </si>
  <si>
    <t>PAG-000008865</t>
  </si>
  <si>
    <t>57778</t>
  </si>
  <si>
    <t>160994</t>
  </si>
  <si>
    <t>PAG-000008866</t>
  </si>
  <si>
    <t>57779</t>
  </si>
  <si>
    <t>pago prestaciones laborales mas los ultimos dias laborados</t>
  </si>
  <si>
    <t>160995</t>
  </si>
  <si>
    <t>PAG-000008867</t>
  </si>
  <si>
    <t>57780</t>
  </si>
  <si>
    <t>pago oc 00237 por compra de material gastable de oficina para uso de esta sie</t>
  </si>
  <si>
    <t>160996</t>
  </si>
  <si>
    <t>PAG-000008868</t>
  </si>
  <si>
    <t>57781</t>
  </si>
  <si>
    <t>pago facturad de recoleccion de basura de oficina principal sie los meses de febrero a mayo 2018</t>
  </si>
  <si>
    <t>160997</t>
  </si>
  <si>
    <t>PAG-000008869</t>
  </si>
  <si>
    <t>57782</t>
  </si>
  <si>
    <t>pago suplencia durante 7 dias en oficina sie monte plata</t>
  </si>
  <si>
    <t>160998</t>
  </si>
  <si>
    <t>PAG-000008870</t>
  </si>
  <si>
    <t>57783</t>
  </si>
  <si>
    <t>pago cobertura temporal de empleada rosario alvarez durante 21 dias</t>
  </si>
  <si>
    <t>161066</t>
  </si>
  <si>
    <t>PAG-000008871</t>
  </si>
  <si>
    <t>57784</t>
  </si>
  <si>
    <t>PAGO DE ALQUILER CORRESPONDIENTE AL MES DE MAYO 2018 DE LA OFICINA DE ESTA SIE EN BARAHONA</t>
  </si>
  <si>
    <t>161067</t>
  </si>
  <si>
    <t>PAG-000008872</t>
  </si>
  <si>
    <t>57785</t>
  </si>
  <si>
    <t>PAGO DE ALQUILER Y MANTENIMIENTO CORRESPONDIENTE AL MES DE MAYO 2018 DE LA OFICINA DE ESTA SIE EN LA ROMANA, INCLUYENDO MANTENIMIENTO</t>
  </si>
  <si>
    <t>161068</t>
  </si>
  <si>
    <t>PAG-000008873</t>
  </si>
  <si>
    <t>57786</t>
  </si>
  <si>
    <t>PAGO DE ALQUILER CORRESPONDIENTE AL MES DE MAYO 2018 DE LA OFICINA DE ESTA SIE, ALMACENES LOCAL I Y II</t>
  </si>
  <si>
    <t>161069</t>
  </si>
  <si>
    <t>PAG-000008874</t>
  </si>
  <si>
    <t>57787</t>
  </si>
  <si>
    <t>PAGO DE ALQUILER CORRESPONDIENTE AL MES DE MAYO 2018 DE LA OFICINA DE ESTA SIE EN SAN CRISTOBAL</t>
  </si>
  <si>
    <t>161070</t>
  </si>
  <si>
    <t>PAG-000008875</t>
  </si>
  <si>
    <t>57788</t>
  </si>
  <si>
    <t>PAGO DE ALQUILER CORRESPONDIENTE A LOS MESES DE ABRIL Y MAYO 2018 DE LA OFICINA DE ESTA SIE EN SAN JUAN</t>
  </si>
  <si>
    <t>161071</t>
  </si>
  <si>
    <t>PAG-000008876</t>
  </si>
  <si>
    <t>57789</t>
  </si>
  <si>
    <t>PAGO DE ALQUILER CORRESPONDIENTE AL MES DE MAYO 2018 DE LA OFICINA DE ESTA SIE EN SAN FRANCISCO DE MACORIS</t>
  </si>
  <si>
    <t>161072</t>
  </si>
  <si>
    <t>PAG-000008877</t>
  </si>
  <si>
    <t>57790</t>
  </si>
  <si>
    <t>PAGO DE ALQUILER CORRESPONDIENTE AL MES DE MAYO 2018 DE LA OFICINA DE ESTA SIE EN BONAO</t>
  </si>
  <si>
    <t>161073</t>
  </si>
  <si>
    <t>PAG-000008878</t>
  </si>
  <si>
    <t>57791</t>
  </si>
  <si>
    <t>PAGO DE ALQUILER CORRESPONDIENTE AL MES DE MAYO 2018 DE LA OFICINA DE ESTA SIE EN ELIAS PIÑA</t>
  </si>
  <si>
    <t>161074</t>
  </si>
  <si>
    <t>PAG-000008879</t>
  </si>
  <si>
    <t>57792</t>
  </si>
  <si>
    <t>PAGO DE ALQUILER CORRESPONDIENTE AL MES DE MAYO 2018 DE LA OFICINA DE ESTA SIE EN NEYBA</t>
  </si>
  <si>
    <t>161075</t>
  </si>
  <si>
    <t>PAG-000008880</t>
  </si>
  <si>
    <t>57793</t>
  </si>
  <si>
    <t>PAGO DE ALQUILER CORRESPONDIENTE AL MES DE MAYO 2018 DE LA OFICINA DE ESTA SIE PLAZA METROPOLITANA</t>
  </si>
  <si>
    <t>161076</t>
  </si>
  <si>
    <t>PAG-000008881</t>
  </si>
  <si>
    <t>57794</t>
  </si>
  <si>
    <t>PAGO DE ALQUILER CORRESPONDIENTE AL MES DE MAYO 2018 DE LA OFICINA DE ESTA SIE EN SAMANA</t>
  </si>
  <si>
    <t>161077</t>
  </si>
  <si>
    <t>PAG-000008882</t>
  </si>
  <si>
    <t>57795</t>
  </si>
  <si>
    <t>PAGO DE ALQUILER CORRESPONDIENTE AL MES DE MAYO 2018 DE LA OFICINA DE ESTA SIE EN JIMANI</t>
  </si>
  <si>
    <t>161078</t>
  </si>
  <si>
    <t>PAG-000008883</t>
  </si>
  <si>
    <t>57796</t>
  </si>
  <si>
    <t>PAGO DE ALQUILER CORRESPONDIENTE AL MES DE MAYO 2018 DE LA OFICINA DE ESTA SIE EN COTUI</t>
  </si>
  <si>
    <t>161079</t>
  </si>
  <si>
    <t>PAG-000008884</t>
  </si>
  <si>
    <t>57797</t>
  </si>
  <si>
    <t>PAGO DE ALQUILER CORRESPONDIENTE AL MES DE MAYO 2018 DE LA OFICINA DE ESTA SIE EN EL SEIBO</t>
  </si>
  <si>
    <t>161080</t>
  </si>
  <si>
    <t>PAG-000008885</t>
  </si>
  <si>
    <t>57798</t>
  </si>
  <si>
    <t>PAGO DE ALQUILER CORRESPONDIENTE AL MES DE MAYO 2018 DE LA OFICINA DE ESTA SIE EN SALCEDO</t>
  </si>
  <si>
    <t>161081</t>
  </si>
  <si>
    <t>PAG-000008886</t>
  </si>
  <si>
    <t>57799</t>
  </si>
  <si>
    <t>PAGO DE ALQUILER CORRESPONDIENTE AL MES DE MAYO 2018 DE LA OFICINA DE ESTA SIE EN HATO MAYOR</t>
  </si>
  <si>
    <t>161082</t>
  </si>
  <si>
    <t>PAG-000008887</t>
  </si>
  <si>
    <t>57800</t>
  </si>
  <si>
    <t>PAGO DE ALQUILER CORRESPONDIENTE AL MES DE MAYO 2018 DE LA OFICINA DE ESTA SIE EN LA VEGA</t>
  </si>
  <si>
    <t>161083</t>
  </si>
  <si>
    <t>PAG-000008888</t>
  </si>
  <si>
    <t>57801</t>
  </si>
  <si>
    <t>PAGO DE ALQUILER CORRESPONDIENTE AL MES DE MAYO 2018 DE LA OFICINA DE ESTA SIE EN VALVERDE MAO</t>
  </si>
  <si>
    <t>161084</t>
  </si>
  <si>
    <t>PAG-000008889</t>
  </si>
  <si>
    <t>57802</t>
  </si>
  <si>
    <t>PAGO DE ALQUILER CORRESPONDIENTE AL MES DE MAYO 2018 DE LA OFICINA DE ESTA SIE EN SANTIAGO RODRIGUEZ</t>
  </si>
  <si>
    <t>161085</t>
  </si>
  <si>
    <t>PAG-000008890</t>
  </si>
  <si>
    <t>57803</t>
  </si>
  <si>
    <t>PAGO DE ALQUILER Y MANTENIMIENTO CORRESPONDIENTE AL MES DE MAYO 2018 Y DIFERENCIA DEJADA DE PAGAR DE ABRIL 2018 DE LA OFICINA DE ESTA SIE EN PLAZA BASORA</t>
  </si>
  <si>
    <t>161086</t>
  </si>
  <si>
    <t>PAG-000008891</t>
  </si>
  <si>
    <t>57805</t>
  </si>
  <si>
    <t>PAGO DE ALQUILER CORRESPONDIENTE AL MES DE MAYO 2018 DE LA OFICINA DE ESTA SIE EN JARABACOA</t>
  </si>
  <si>
    <t>57804</t>
  </si>
  <si>
    <t>PAGO DE ALQUILER CORRESPONDIENTE AL MES DE MAYO 2018 DE LA OFICINA DE ESTA SIE EN SANTIAGO LOCAL I Y II</t>
  </si>
  <si>
    <t>161087</t>
  </si>
  <si>
    <t>PAG-000008892</t>
  </si>
  <si>
    <t>57806</t>
  </si>
  <si>
    <t>PAGO DE ALQUILER CORRESPONDIENTE AL MES DE MAYO 2018 DE LA OFICINA DE ESTA SIE EN OCOA</t>
  </si>
  <si>
    <t>161088</t>
  </si>
  <si>
    <t>PAG-000008893</t>
  </si>
  <si>
    <t>57807</t>
  </si>
  <si>
    <t>PAGO DE ALQUILER CORRESPONDIENTE AL MES DE MAYO 2018 DE LA OFICINA DE ESTA SIE EN SAN JOSE DE OCOA</t>
  </si>
  <si>
    <t>161089</t>
  </si>
  <si>
    <t>PAG-000008894</t>
  </si>
  <si>
    <t>57808</t>
  </si>
  <si>
    <t>PAGO DE ALQUILER, MANTENIMIENTO Y PUBLICIDAD CORRESPONDIENTE AL MES DE MAYO 2018 DE LA OFICINA DE ESTA SIE EN HIGUEY</t>
  </si>
  <si>
    <t>161090</t>
  </si>
  <si>
    <t>PAG-000008895</t>
  </si>
  <si>
    <t>57809</t>
  </si>
  <si>
    <t>PAGO DE ALQUILER Y MANTENIMIENTO CORRESPONDIENTE AL MES DE MAYO 2018 DE LA OFICINA DE ESTA SIE EN MOCA</t>
  </si>
  <si>
    <t>161091</t>
  </si>
  <si>
    <t>PAG-000008896</t>
  </si>
  <si>
    <t>57810</t>
  </si>
  <si>
    <t>PAGO DE ALQUILER Y MANTENIMIENTO CORRESPONDIENTE AL MES DE MAYO 2018 DE LA OFICINA DE ESTA SIE EN BANI</t>
  </si>
  <si>
    <t>161092</t>
  </si>
  <si>
    <t>PAG-000008897</t>
  </si>
  <si>
    <t>57811</t>
  </si>
  <si>
    <t>PAGO DE ALQUILER Y MANTENIMIENTO CORRESPONDIENTE AL MES DE MAYO 2018 DE LA OFICINA DE ESTA SIE EN SANTIAGO III</t>
  </si>
  <si>
    <t>161093</t>
  </si>
  <si>
    <t>PAG-000008898</t>
  </si>
  <si>
    <t>57812</t>
  </si>
  <si>
    <t>PAGO DE ALQUILER CORRESPONDIENTE AL MES DE MAYO 2018 DE LA OFICINA DE ESTA SIE EN PLAZA LAMA 27 DE FEBRERO</t>
  </si>
  <si>
    <t>161094</t>
  </si>
  <si>
    <t>PAG-000008899</t>
  </si>
  <si>
    <t>57813</t>
  </si>
  <si>
    <t>PAGO DE ALQUILER CORRESPONDIENTE AL MES DE MAYO 2018 DE LA OFICINA DE ESTA SIE EN NACIONAL CHARLES DE GAULLE</t>
  </si>
  <si>
    <t>161095</t>
  </si>
  <si>
    <t>PAG-000008900</t>
  </si>
  <si>
    <t>57814</t>
  </si>
  <si>
    <t>PAGO DE ALQUILER Y MANTENIMIENTO CORRESPONDIENTE AL MES DE MAYO 2018 DE LA OFICINA DE ESTA SIE EN JUMBO LUPERON</t>
  </si>
  <si>
    <t>161096</t>
  </si>
  <si>
    <t>PAG-000008901</t>
  </si>
  <si>
    <t>57815</t>
  </si>
  <si>
    <t>PAGO DE ALQUILER Y MANTENIMIENTO CORRESPONDIENTE AL MES DE MAYO 2018 DE LA OFICINA DE ESTA SIE EN PUERTO PLATA</t>
  </si>
  <si>
    <t>161097</t>
  </si>
  <si>
    <t>PAG-000008902</t>
  </si>
  <si>
    <t>57816</t>
  </si>
  <si>
    <t>PAGO DE ALQUILER Y MANTENIMIENTO CORRESPONDIENTE AL MES DE MAYO 2018 DE LA OFICINA DE ESTA SIE EN PLAZA DEL NORTE</t>
  </si>
  <si>
    <t>161098</t>
  </si>
  <si>
    <t>PAG-000008903</t>
  </si>
  <si>
    <t>57817</t>
  </si>
  <si>
    <t>PAGO DE CONTRATO DE GESTION SOCIAL CORRESPONDIENTE AL MES DE MAYO 2018</t>
  </si>
  <si>
    <t>161099</t>
  </si>
  <si>
    <t>PAG-000008904</t>
  </si>
  <si>
    <t>57818</t>
  </si>
  <si>
    <t>161100</t>
  </si>
  <si>
    <t>PAG-000008905</t>
  </si>
  <si>
    <t>57819</t>
  </si>
  <si>
    <t>161101</t>
  </si>
  <si>
    <t>PAG-000008906</t>
  </si>
  <si>
    <t>57820</t>
  </si>
  <si>
    <t>161102</t>
  </si>
  <si>
    <t>PAG-000008907</t>
  </si>
  <si>
    <t>57821</t>
  </si>
  <si>
    <t>161103</t>
  </si>
  <si>
    <t>PAG-000008908</t>
  </si>
  <si>
    <t>57823</t>
  </si>
  <si>
    <t>57822</t>
  </si>
  <si>
    <t>161104</t>
  </si>
  <si>
    <t>PAG-000008909</t>
  </si>
  <si>
    <t>57824</t>
  </si>
  <si>
    <t>161105</t>
  </si>
  <si>
    <t>PAG-000008910</t>
  </si>
  <si>
    <t>57825</t>
  </si>
  <si>
    <t>161106</t>
  </si>
  <si>
    <t>PAG-000008911</t>
  </si>
  <si>
    <t>57826</t>
  </si>
  <si>
    <t>161107</t>
  </si>
  <si>
    <t>PAG-000008912</t>
  </si>
  <si>
    <t>57827</t>
  </si>
  <si>
    <t>161108</t>
  </si>
  <si>
    <t>PAG-000008913</t>
  </si>
  <si>
    <t>57828</t>
  </si>
  <si>
    <t>161109</t>
  </si>
  <si>
    <t>PAG-000008914</t>
  </si>
  <si>
    <t>57829</t>
  </si>
  <si>
    <t>PAGO POR SERVICIO DE AGUA Y CLOACA PROTECOM SANTIAGO RAFAEL VIDAL CORRESPONDIENTE A MARZO, ABRIL Y MAYO 2018</t>
  </si>
  <si>
    <t>161110</t>
  </si>
  <si>
    <t>PAG-000008915</t>
  </si>
  <si>
    <t>57830</t>
  </si>
  <si>
    <t>PAGO POR SERVICIO DE AGUA POTABLE SIE PRINCIPAL CORRESPONDIENTE AL MES DE MAYO 2018</t>
  </si>
  <si>
    <t>161111</t>
  </si>
  <si>
    <t>PAG-000008916</t>
  </si>
  <si>
    <t>57831</t>
  </si>
  <si>
    <t>PAGO ORDEN SIE-2018-00259 POR COMPRA DE CORONAS FUNEBRES</t>
  </si>
  <si>
    <t>161112</t>
  </si>
  <si>
    <t>PAG-000008917</t>
  </si>
  <si>
    <t>57832</t>
  </si>
  <si>
    <t>PAGO ORDEN SIE-2018-00261 POR COMPRA DE VARIOS PRODUCTOS DE LIMPIEZA PARA SIE, PROTECOM Y PUNTOS EXPRESOS, TRIMESTRE ABR-JUN 2018</t>
  </si>
  <si>
    <t>161119</t>
  </si>
  <si>
    <t>COB-000001210</t>
  </si>
  <si>
    <t>SALDO FACTURA NO. 1299 Y ABONO FACTURA NO. 1345 DE LAESA.-</t>
  </si>
  <si>
    <t>161124</t>
  </si>
  <si>
    <t>COB-000001211</t>
  </si>
  <si>
    <t>SALDO FACTURA NO. 1416 DE LOS ORIGENES CON CK. NO 4191 DEL B.H.D..-</t>
  </si>
  <si>
    <t>161132</t>
  </si>
  <si>
    <t>ED-000002649</t>
  </si>
  <si>
    <t>REGISTRANDO INGRESOS DEL HOSPITAL GENERAL LAS COLINAS, SAS</t>
  </si>
  <si>
    <t>161127</t>
  </si>
  <si>
    <t>PAG-000008918</t>
  </si>
  <si>
    <t>57836</t>
  </si>
  <si>
    <t>pago oc 000194 por reparacion (desabolladura y pintura) de vehiculo ficha j01 contra entrega de fact. y servicio</t>
  </si>
  <si>
    <t>161128</t>
  </si>
  <si>
    <t>PAG-000008919</t>
  </si>
  <si>
    <t>57834</t>
  </si>
  <si>
    <t>pago oc 00269 y 00287 por publicaciones de resoluciones sie</t>
  </si>
  <si>
    <t>161129</t>
  </si>
  <si>
    <t>PAG-000008920</t>
  </si>
  <si>
    <t>57835</t>
  </si>
  <si>
    <t>pago oc 559-191 y 9561por reparacion y/o mant. de vehiculos c07-c02-c27-c14-c05 y j07</t>
  </si>
  <si>
    <t>161130</t>
  </si>
  <si>
    <t>PAG-000008921</t>
  </si>
  <si>
    <t>00087</t>
  </si>
  <si>
    <t>alquiler oficina la vega mayo 2018</t>
  </si>
  <si>
    <t>161131</t>
  </si>
  <si>
    <t>PAG-000008922</t>
  </si>
  <si>
    <t>852557</t>
  </si>
  <si>
    <t>taller sistema de transmision daniel asencio y ernesto de luna en panama</t>
  </si>
  <si>
    <t>161826</t>
  </si>
  <si>
    <t>ED-000002651</t>
  </si>
  <si>
    <t>REG. GASTOS BANCARIOS DEL 16. AL 25 DE MAYO DEL 2018 DE LA CTA. OPERATIVA.-</t>
  </si>
  <si>
    <t>162597</t>
  </si>
  <si>
    <t>PAG-000008923</t>
  </si>
  <si>
    <t>57837</t>
  </si>
  <si>
    <t>pago factura de agua potable oficina sie mao corresp.  a mayo 2018</t>
  </si>
  <si>
    <t>162598</t>
  </si>
  <si>
    <t>PAG-000008924</t>
  </si>
  <si>
    <t>57838</t>
  </si>
  <si>
    <t>pago por parqueo de vehiculos de esta sie en la zona oriental corresp. a abril 2018</t>
  </si>
  <si>
    <t>162599</t>
  </si>
  <si>
    <t>PAG-000008925</t>
  </si>
  <si>
    <t>57839</t>
  </si>
  <si>
    <t>pago oc 00251 por rep. y mant. de vehiculo ficha c02</t>
  </si>
  <si>
    <t>162600</t>
  </si>
  <si>
    <t>PAG-000008926</t>
  </si>
  <si>
    <t>57840</t>
  </si>
  <si>
    <t>pago fact. de aseo urbano oficina sie mao corresp abril y mayo 2018</t>
  </si>
  <si>
    <t>162601</t>
  </si>
  <si>
    <t>PAG-000008927</t>
  </si>
  <si>
    <t>57841</t>
  </si>
  <si>
    <t>pago oc 00309 por servicio tecnico n desarrollo de norma 6-2018-7-2018 de la dgii</t>
  </si>
  <si>
    <t>162572</t>
  </si>
  <si>
    <t>COB-000001212</t>
  </si>
  <si>
    <t>SALDO FACTURA NO. 1430 POR FOTOCOPIA CERTIFICADA DE DOCUMENTOS SIE DEL PROGRESO EL LIMON.-</t>
  </si>
  <si>
    <t>162573</t>
  </si>
  <si>
    <t>COB-000001213</t>
  </si>
  <si>
    <t>SALDO FACTURA NO. 1354 Y ABONO FACTURA NO. 1411 DE TRANSMISION.-</t>
  </si>
  <si>
    <t>162575</t>
  </si>
  <si>
    <t>COB-000001214</t>
  </si>
  <si>
    <t>SALDO FACTURA NO. 1431 POR CERTIFICACION SOBRE SALIDAS Y ENTRADAS DE CIRCUITOS DE DISTRIBUCION DE EDEESTE (OTROS INGRESOS)</t>
  </si>
  <si>
    <t>162614</t>
  </si>
  <si>
    <t>ED-000002656</t>
  </si>
  <si>
    <t>REVERSANDO E/D NO. 00002610 DEL 17/4/2018 DE ARACLIS A. ROSARIO TEJADA (000127) POR OTROS INGRESOS.-</t>
  </si>
  <si>
    <t>164101</t>
  </si>
  <si>
    <t>ED-000002658</t>
  </si>
  <si>
    <t>REVERSION DE ENTRADA DE DIARIO DE NOMINA RECLASIFICANDO DE CUENTA OPERATIVA A CUENTA UNICA, CORRESPONDIENTE AL MES DE MAYO 2018</t>
  </si>
  <si>
    <t>164102</t>
  </si>
  <si>
    <t>ED-000002659</t>
  </si>
  <si>
    <t>REVERSION DE ENTRADA DE DIARIO DE NOMINA RECLASIFICANDO DE CUENTA OPERATIVA A CUENTA UNICA, CORRESPONDIENTE AL MES DE ABRIL 2018</t>
  </si>
  <si>
    <t>162596</t>
  </si>
  <si>
    <t>ED-000002653</t>
  </si>
  <si>
    <t>162613</t>
  </si>
  <si>
    <t>ED-000002655</t>
  </si>
  <si>
    <t>REVERSANDO COBRO DEL 11/05/2018 DE TRANSMISION.+</t>
  </si>
  <si>
    <t>162615</t>
  </si>
  <si>
    <t>PAG-000008928</t>
  </si>
  <si>
    <t>57842</t>
  </si>
  <si>
    <t>pago dias laborados en el mes de mayo en oficina sie jumbo luperon</t>
  </si>
  <si>
    <t>162616</t>
  </si>
  <si>
    <t>PAG-000008929</t>
  </si>
  <si>
    <t>57843</t>
  </si>
  <si>
    <t>pago dias laborados en el mes de mayo en oficina sie principal</t>
  </si>
  <si>
    <t>162617</t>
  </si>
  <si>
    <t>PAG-000008930</t>
  </si>
  <si>
    <t>57844</t>
  </si>
  <si>
    <t>162618</t>
  </si>
  <si>
    <t>PAG-000008931</t>
  </si>
  <si>
    <t>57845</t>
  </si>
  <si>
    <t>pago dias laborados en el mes de mayo en oficina sie zona este</t>
  </si>
  <si>
    <t>162619</t>
  </si>
  <si>
    <t>PAG-000008932</t>
  </si>
  <si>
    <t>57846</t>
  </si>
  <si>
    <t>162620</t>
  </si>
  <si>
    <t>PAG-000008933</t>
  </si>
  <si>
    <t>57847</t>
  </si>
  <si>
    <t>162621</t>
  </si>
  <si>
    <t>PAG-000008934</t>
  </si>
  <si>
    <t>57848</t>
  </si>
  <si>
    <t>162622</t>
  </si>
  <si>
    <t>PAG-000008935</t>
  </si>
  <si>
    <t>57849</t>
  </si>
  <si>
    <t>162623</t>
  </si>
  <si>
    <t>PAG-000008936</t>
  </si>
  <si>
    <t>57850</t>
  </si>
  <si>
    <t>dieta semanal a personal de seguridad sie, semana del 28-05 al 03-06-2018</t>
  </si>
  <si>
    <t>162624</t>
  </si>
  <si>
    <t>PAG-000008937</t>
  </si>
  <si>
    <t>57851</t>
  </si>
  <si>
    <t>pago renovacion polizas 2-2-503-0189685, 2-2-502-0189496 se seguros de vehiculos de esta sie</t>
  </si>
  <si>
    <t>162625</t>
  </si>
  <si>
    <t>PAG-000008938</t>
  </si>
  <si>
    <t>57852</t>
  </si>
  <si>
    <t>contrato de publicidad correspondiente al mes de mayo 2018</t>
  </si>
  <si>
    <t>162626</t>
  </si>
  <si>
    <t>PAG-000008939</t>
  </si>
  <si>
    <t>57853</t>
  </si>
  <si>
    <t>162627</t>
  </si>
  <si>
    <t>PAG-000008940</t>
  </si>
  <si>
    <t>57854</t>
  </si>
  <si>
    <t>162628</t>
  </si>
  <si>
    <t>PAG-000008941</t>
  </si>
  <si>
    <t>57855</t>
  </si>
  <si>
    <t>162629</t>
  </si>
  <si>
    <t>PAG-000008942</t>
  </si>
  <si>
    <t>57856</t>
  </si>
  <si>
    <t>pago suplencia en doreccion de protecom durante 14 dias</t>
  </si>
  <si>
    <t>162630</t>
  </si>
  <si>
    <t>PAG-000008943</t>
  </si>
  <si>
    <t>57857</t>
  </si>
  <si>
    <t>pago oc 00320 y 00328por reparacion y/o mantenimiento de vehiculos fichas j006 y j001</t>
  </si>
  <si>
    <t>162631</t>
  </si>
  <si>
    <t>PAG-000008944</t>
  </si>
  <si>
    <t>57858</t>
  </si>
  <si>
    <t>pago por sistema de consulta de buro de credito corresp. a los meses del 10/03 al 09/05/2018</t>
  </si>
  <si>
    <t>162632</t>
  </si>
  <si>
    <t>PAG-000008945</t>
  </si>
  <si>
    <t>57859</t>
  </si>
  <si>
    <t>pago facturas de analisis medicos realizados por esta sie a nuevos empleados sie</t>
  </si>
  <si>
    <t>162633</t>
  </si>
  <si>
    <t>PAG-000008946</t>
  </si>
  <si>
    <t>57860</t>
  </si>
  <si>
    <t>pago oc 00310 por renovacion de certificado digital de 10 sitios web</t>
  </si>
  <si>
    <t>162634</t>
  </si>
  <si>
    <t>PAG-000008947</t>
  </si>
  <si>
    <t>57861</t>
  </si>
  <si>
    <t>pago oc 00319 por compra de etiquetas adhesivas para uso de direccion de protecom contra entrega e fact. y producto</t>
  </si>
  <si>
    <t>162635</t>
  </si>
  <si>
    <t>PAG-000008948</t>
  </si>
  <si>
    <t>57862</t>
  </si>
  <si>
    <t>pago oc 00314 por confeccion de back panel para inauguracion de protecom monte plata</t>
  </si>
  <si>
    <t>162636</t>
  </si>
  <si>
    <t>PAG-000008949</t>
  </si>
  <si>
    <t>57863</t>
  </si>
  <si>
    <t>pago 80 % restante de oc 0031 por compra de mueebles de oficina varios</t>
  </si>
  <si>
    <t>162637</t>
  </si>
  <si>
    <t>ED-000002657</t>
  </si>
  <si>
    <t>COMPLETIVO GASTOS BANCARIOS DE MAYO DEL 2018 DE LA CTA. OPERATIVA.-</t>
  </si>
  <si>
    <t>Del 01/05/2018 al 31/05/2018</t>
  </si>
  <si>
    <t xml:space="preserve">BALANCE FINAL: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</si>
</sst>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64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0" xfId="0" applyFill="1" applyBorder="1"/>
    <xf numFmtId="0" fontId="0" fillId="0" borderId="10" xfId="0" applyBorder="1"/>
    <xf numFmtId="49" fontId="9" fillId="0" borderId="5" xfId="0" applyNumberFormat="1" applyFont="1" applyFill="1" applyBorder="1" applyAlignment="1" applyProtection="1">
      <alignment horizontal="left"/>
    </xf>
    <xf numFmtId="14" fontId="9" fillId="0" borderId="5" xfId="0" applyNumberFormat="1" applyFont="1" applyFill="1" applyBorder="1" applyAlignment="1" applyProtection="1">
      <alignment horizontal="left"/>
    </xf>
    <xf numFmtId="4" fontId="9" fillId="0" borderId="5" xfId="0" applyNumberFormat="1" applyFont="1" applyFill="1" applyBorder="1" applyAlignment="1" applyProtection="1">
      <alignment horizontal="right"/>
    </xf>
    <xf numFmtId="0" fontId="0" fillId="0" borderId="12" xfId="0" applyBorder="1"/>
    <xf numFmtId="0" fontId="0" fillId="0" borderId="13" xfId="0" applyBorder="1"/>
    <xf numFmtId="4" fontId="9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0" fillId="0" borderId="16" xfId="0" applyFill="1" applyBorder="1"/>
    <xf numFmtId="49" fontId="9" fillId="0" borderId="17" xfId="0" applyNumberFormat="1" applyFont="1" applyFill="1" applyBorder="1" applyAlignment="1" applyProtection="1">
      <alignment horizontal="left"/>
    </xf>
    <xf numFmtId="14" fontId="9" fillId="0" borderId="17" xfId="0" applyNumberFormat="1" applyFont="1" applyFill="1" applyBorder="1" applyAlignment="1" applyProtection="1">
      <alignment horizontal="left"/>
    </xf>
    <xf numFmtId="4" fontId="9" fillId="0" borderId="17" xfId="0" applyNumberFormat="1" applyFont="1" applyFill="1" applyBorder="1" applyAlignment="1" applyProtection="1">
      <alignment horizontal="right"/>
    </xf>
    <xf numFmtId="4" fontId="9" fillId="0" borderId="18" xfId="0" applyNumberFormat="1" applyFont="1" applyFill="1" applyBorder="1" applyAlignment="1" applyProtection="1">
      <alignment horizontal="right"/>
    </xf>
    <xf numFmtId="0" fontId="5" fillId="2" borderId="19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20" xfId="0" applyBorder="1"/>
    <xf numFmtId="49" fontId="9" fillId="0" borderId="21" xfId="0" applyNumberFormat="1" applyFont="1" applyFill="1" applyBorder="1" applyAlignment="1" applyProtection="1">
      <alignment horizontal="left"/>
    </xf>
    <xf numFmtId="14" fontId="9" fillId="0" borderId="21" xfId="0" applyNumberFormat="1" applyFont="1" applyFill="1" applyBorder="1" applyAlignment="1" applyProtection="1">
      <alignment horizontal="left"/>
    </xf>
    <xf numFmtId="4" fontId="9" fillId="0" borderId="21" xfId="0" applyNumberFormat="1" applyFont="1" applyFill="1" applyBorder="1" applyAlignment="1" applyProtection="1">
      <alignment horizontal="right"/>
    </xf>
    <xf numFmtId="4" fontId="9" fillId="0" borderId="22" xfId="0" applyNumberFormat="1" applyFont="1" applyFill="1" applyBorder="1" applyAlignment="1" applyProtection="1">
      <alignment horizontal="right"/>
    </xf>
    <xf numFmtId="0" fontId="0" fillId="0" borderId="13" xfId="0" applyBorder="1" applyAlignment="1">
      <alignment horizontal="center"/>
    </xf>
    <xf numFmtId="4" fontId="8" fillId="0" borderId="14" xfId="0" applyNumberFormat="1" applyFont="1" applyBorder="1"/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topLeftCell="A336" zoomScale="70" zoomScaleNormal="70" workbookViewId="0">
      <selection activeCell="F347" sqref="F347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2.855468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24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24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24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24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24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4"/>
      <c r="D8" s="14"/>
      <c r="E8" s="14"/>
      <c r="F8" s="13" t="s">
        <v>12</v>
      </c>
      <c r="G8" s="14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4"/>
      <c r="C10" s="14"/>
      <c r="D10" s="14"/>
      <c r="E10" s="14"/>
      <c r="F10" s="13" t="s">
        <v>0</v>
      </c>
      <c r="G10" s="14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4"/>
      <c r="C12" s="14"/>
      <c r="D12" s="14"/>
      <c r="E12" s="14"/>
      <c r="F12" s="13" t="s">
        <v>1233</v>
      </c>
      <c r="G12" s="14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28"/>
      <c r="B15" s="25" t="s">
        <v>1</v>
      </c>
      <c r="C15" s="26"/>
      <c r="D15" s="26"/>
      <c r="E15" s="26"/>
      <c r="F15" s="26"/>
      <c r="G15" s="26"/>
      <c r="H15" s="26"/>
      <c r="I15" s="27"/>
    </row>
    <row r="16" spans="1:9" ht="17.25" thickBot="1" x14ac:dyDescent="0.3">
      <c r="A16" s="29"/>
      <c r="B16" s="9"/>
      <c r="C16" s="10"/>
      <c r="D16" s="10"/>
      <c r="E16" s="10"/>
      <c r="F16" s="11" t="s">
        <v>2</v>
      </c>
      <c r="G16" s="10"/>
      <c r="H16" s="12"/>
      <c r="I16" s="8">
        <v>78455669.709999993</v>
      </c>
    </row>
    <row r="17" spans="1:9" ht="15.75" thickBot="1" x14ac:dyDescent="0.3">
      <c r="A17" s="35"/>
      <c r="B17" s="36" t="s">
        <v>11</v>
      </c>
      <c r="C17" s="37" t="s">
        <v>3</v>
      </c>
      <c r="D17" s="38" t="s">
        <v>10</v>
      </c>
      <c r="E17" s="37" t="s">
        <v>4</v>
      </c>
      <c r="F17" s="38" t="s">
        <v>5</v>
      </c>
      <c r="G17" s="37" t="s">
        <v>6</v>
      </c>
      <c r="H17" s="38" t="s">
        <v>7</v>
      </c>
      <c r="I17" s="37" t="s">
        <v>8</v>
      </c>
    </row>
    <row r="18" spans="1:9" x14ac:dyDescent="0.25">
      <c r="A18" s="30">
        <v>1</v>
      </c>
      <c r="B18" s="31" t="s">
        <v>16</v>
      </c>
      <c r="C18" s="31" t="s">
        <v>17</v>
      </c>
      <c r="D18" s="31" t="s">
        <v>9</v>
      </c>
      <c r="E18" s="32">
        <v>43222</v>
      </c>
      <c r="F18" s="31" t="s">
        <v>18</v>
      </c>
      <c r="G18" s="33">
        <v>0</v>
      </c>
      <c r="H18" s="33">
        <v>7000</v>
      </c>
      <c r="I18" s="34">
        <f>I16-G18+H18</f>
        <v>78462669.709999993</v>
      </c>
    </row>
    <row r="19" spans="1:9" x14ac:dyDescent="0.25">
      <c r="A19" s="17">
        <v>2</v>
      </c>
      <c r="B19" s="18" t="s">
        <v>19</v>
      </c>
      <c r="C19" s="18" t="s">
        <v>20</v>
      </c>
      <c r="D19" s="18" t="s">
        <v>9</v>
      </c>
      <c r="E19" s="19">
        <v>43222</v>
      </c>
      <c r="F19" s="18" t="s">
        <v>21</v>
      </c>
      <c r="G19" s="20">
        <v>0</v>
      </c>
      <c r="H19" s="20">
        <v>3415408.21</v>
      </c>
      <c r="I19" s="23">
        <f>I18-G19+H19</f>
        <v>81878077.919999987</v>
      </c>
    </row>
    <row r="20" spans="1:9" x14ac:dyDescent="0.25">
      <c r="A20" s="16">
        <v>3</v>
      </c>
      <c r="B20" s="18" t="s">
        <v>22</v>
      </c>
      <c r="C20" s="18" t="s">
        <v>23</v>
      </c>
      <c r="D20" s="18" t="s">
        <v>9</v>
      </c>
      <c r="E20" s="19">
        <v>43222</v>
      </c>
      <c r="F20" s="18" t="s">
        <v>24</v>
      </c>
      <c r="G20" s="20">
        <v>0</v>
      </c>
      <c r="H20" s="20">
        <v>169650.6</v>
      </c>
      <c r="I20" s="23">
        <f>I19-G20+H20</f>
        <v>82047728.519999981</v>
      </c>
    </row>
    <row r="21" spans="1:9" x14ac:dyDescent="0.25">
      <c r="A21" s="17">
        <v>4</v>
      </c>
      <c r="B21" s="18" t="s">
        <v>25</v>
      </c>
      <c r="C21" s="18" t="s">
        <v>26</v>
      </c>
      <c r="D21" s="18" t="s">
        <v>9</v>
      </c>
      <c r="E21" s="19">
        <v>43222</v>
      </c>
      <c r="F21" s="18" t="s">
        <v>27</v>
      </c>
      <c r="G21" s="20">
        <v>942829.48</v>
      </c>
      <c r="H21" s="20">
        <v>0</v>
      </c>
      <c r="I21" s="23">
        <f t="shared" ref="I21:I83" si="0">I20-G21+H21</f>
        <v>81104899.039999977</v>
      </c>
    </row>
    <row r="22" spans="1:9" x14ac:dyDescent="0.25">
      <c r="A22" s="16">
        <v>5</v>
      </c>
      <c r="B22" s="18" t="s">
        <v>28</v>
      </c>
      <c r="C22" s="18" t="s">
        <v>29</v>
      </c>
      <c r="D22" s="18" t="s">
        <v>30</v>
      </c>
      <c r="E22" s="19">
        <v>43222</v>
      </c>
      <c r="F22" s="18" t="s">
        <v>31</v>
      </c>
      <c r="G22" s="20">
        <v>56923.92</v>
      </c>
      <c r="H22" s="20">
        <v>0</v>
      </c>
      <c r="I22" s="23">
        <f t="shared" si="0"/>
        <v>81047975.119999975</v>
      </c>
    </row>
    <row r="23" spans="1:9" x14ac:dyDescent="0.25">
      <c r="A23" s="17">
        <v>6</v>
      </c>
      <c r="B23" s="18" t="s">
        <v>32</v>
      </c>
      <c r="C23" s="18" t="s">
        <v>33</v>
      </c>
      <c r="D23" s="18" t="s">
        <v>34</v>
      </c>
      <c r="E23" s="19">
        <v>43222</v>
      </c>
      <c r="F23" s="18" t="s">
        <v>35</v>
      </c>
      <c r="G23" s="20">
        <v>22983.06</v>
      </c>
      <c r="H23" s="20">
        <v>0</v>
      </c>
      <c r="I23" s="23">
        <f t="shared" si="0"/>
        <v>81024992.059999973</v>
      </c>
    </row>
    <row r="24" spans="1:9" x14ac:dyDescent="0.25">
      <c r="A24" s="16">
        <v>7</v>
      </c>
      <c r="B24" s="18" t="s">
        <v>36</v>
      </c>
      <c r="C24" s="18" t="s">
        <v>37</v>
      </c>
      <c r="D24" s="18" t="s">
        <v>38</v>
      </c>
      <c r="E24" s="19">
        <v>43222</v>
      </c>
      <c r="F24" s="18" t="s">
        <v>39</v>
      </c>
      <c r="G24" s="20">
        <v>10000</v>
      </c>
      <c r="H24" s="20">
        <v>0</v>
      </c>
      <c r="I24" s="23">
        <f t="shared" si="0"/>
        <v>81014992.059999973</v>
      </c>
    </row>
    <row r="25" spans="1:9" x14ac:dyDescent="0.25">
      <c r="A25" s="17">
        <v>8</v>
      </c>
      <c r="B25" s="18" t="s">
        <v>40</v>
      </c>
      <c r="C25" s="18" t="s">
        <v>41</v>
      </c>
      <c r="D25" s="18" t="s">
        <v>42</v>
      </c>
      <c r="E25" s="19">
        <v>43222</v>
      </c>
      <c r="F25" s="18" t="s">
        <v>43</v>
      </c>
      <c r="G25" s="20">
        <v>82719.490000000005</v>
      </c>
      <c r="H25" s="20">
        <v>0</v>
      </c>
      <c r="I25" s="23">
        <f t="shared" si="0"/>
        <v>80932272.569999978</v>
      </c>
    </row>
    <row r="26" spans="1:9" x14ac:dyDescent="0.25">
      <c r="A26" s="16">
        <v>9</v>
      </c>
      <c r="B26" s="18" t="s">
        <v>44</v>
      </c>
      <c r="C26" s="18" t="s">
        <v>45</v>
      </c>
      <c r="D26" s="18" t="s">
        <v>46</v>
      </c>
      <c r="E26" s="19">
        <v>43222</v>
      </c>
      <c r="F26" s="18" t="s">
        <v>39</v>
      </c>
      <c r="G26" s="20">
        <v>10000</v>
      </c>
      <c r="H26" s="20">
        <v>0</v>
      </c>
      <c r="I26" s="23">
        <f t="shared" si="0"/>
        <v>80922272.569999978</v>
      </c>
    </row>
    <row r="27" spans="1:9" x14ac:dyDescent="0.25">
      <c r="A27" s="17">
        <v>10</v>
      </c>
      <c r="B27" s="18" t="s">
        <v>47</v>
      </c>
      <c r="C27" s="18" t="s">
        <v>48</v>
      </c>
      <c r="D27" s="18" t="s">
        <v>49</v>
      </c>
      <c r="E27" s="19">
        <v>43222</v>
      </c>
      <c r="F27" s="18" t="s">
        <v>50</v>
      </c>
      <c r="G27" s="20">
        <v>21346.03</v>
      </c>
      <c r="H27" s="20">
        <v>0</v>
      </c>
      <c r="I27" s="23">
        <f t="shared" si="0"/>
        <v>80900926.539999977</v>
      </c>
    </row>
    <row r="28" spans="1:9" x14ac:dyDescent="0.25">
      <c r="A28" s="16">
        <v>11</v>
      </c>
      <c r="B28" s="18" t="s">
        <v>51</v>
      </c>
      <c r="C28" s="18" t="s">
        <v>52</v>
      </c>
      <c r="D28" s="18" t="s">
        <v>53</v>
      </c>
      <c r="E28" s="19">
        <v>43222</v>
      </c>
      <c r="F28" s="18" t="s">
        <v>54</v>
      </c>
      <c r="G28" s="20">
        <v>82990.490000000005</v>
      </c>
      <c r="H28" s="20">
        <v>0</v>
      </c>
      <c r="I28" s="23">
        <f t="shared" si="0"/>
        <v>80817936.049999982</v>
      </c>
    </row>
    <row r="29" spans="1:9" x14ac:dyDescent="0.25">
      <c r="A29" s="17">
        <v>12</v>
      </c>
      <c r="B29" s="18" t="s">
        <v>55</v>
      </c>
      <c r="C29" s="18" t="s">
        <v>56</v>
      </c>
      <c r="D29" s="18" t="s">
        <v>57</v>
      </c>
      <c r="E29" s="19">
        <v>43222</v>
      </c>
      <c r="F29" s="18" t="s">
        <v>58</v>
      </c>
      <c r="G29" s="20">
        <v>11827.61</v>
      </c>
      <c r="H29" s="20">
        <v>0</v>
      </c>
      <c r="I29" s="23">
        <f t="shared" si="0"/>
        <v>80806108.439999983</v>
      </c>
    </row>
    <row r="30" spans="1:9" x14ac:dyDescent="0.25">
      <c r="A30" s="16">
        <v>13</v>
      </c>
      <c r="B30" s="18" t="s">
        <v>59</v>
      </c>
      <c r="C30" s="18" t="s">
        <v>60</v>
      </c>
      <c r="D30" s="18" t="s">
        <v>61</v>
      </c>
      <c r="E30" s="19">
        <v>43222</v>
      </c>
      <c r="F30" s="18" t="s">
        <v>62</v>
      </c>
      <c r="G30" s="20">
        <v>17919.7</v>
      </c>
      <c r="H30" s="20">
        <v>0</v>
      </c>
      <c r="I30" s="23">
        <f t="shared" si="0"/>
        <v>80788188.73999998</v>
      </c>
    </row>
    <row r="31" spans="1:9" x14ac:dyDescent="0.25">
      <c r="A31" s="17">
        <v>14</v>
      </c>
      <c r="B31" s="18" t="s">
        <v>63</v>
      </c>
      <c r="C31" s="18" t="s">
        <v>64</v>
      </c>
      <c r="D31" s="18" t="s">
        <v>65</v>
      </c>
      <c r="E31" s="19">
        <v>43222</v>
      </c>
      <c r="F31" s="18" t="s">
        <v>54</v>
      </c>
      <c r="G31" s="20">
        <v>82990.490000000005</v>
      </c>
      <c r="H31" s="20">
        <v>0</v>
      </c>
      <c r="I31" s="23">
        <f t="shared" si="0"/>
        <v>80705198.249999985</v>
      </c>
    </row>
    <row r="32" spans="1:9" x14ac:dyDescent="0.25">
      <c r="A32" s="16">
        <v>15</v>
      </c>
      <c r="B32" s="18" t="s">
        <v>66</v>
      </c>
      <c r="C32" s="18" t="s">
        <v>67</v>
      </c>
      <c r="D32" s="18" t="s">
        <v>68</v>
      </c>
      <c r="E32" s="19">
        <v>43222</v>
      </c>
      <c r="F32" s="18" t="s">
        <v>69</v>
      </c>
      <c r="G32" s="20">
        <v>28105.63</v>
      </c>
      <c r="H32" s="20">
        <v>0</v>
      </c>
      <c r="I32" s="23">
        <f t="shared" si="0"/>
        <v>80677092.61999999</v>
      </c>
    </row>
    <row r="33" spans="1:9" x14ac:dyDescent="0.25">
      <c r="A33" s="17">
        <v>16</v>
      </c>
      <c r="B33" s="18" t="s">
        <v>70</v>
      </c>
      <c r="C33" s="18" t="s">
        <v>71</v>
      </c>
      <c r="D33" s="18" t="s">
        <v>72</v>
      </c>
      <c r="E33" s="19">
        <v>43222</v>
      </c>
      <c r="F33" s="18" t="s">
        <v>73</v>
      </c>
      <c r="G33" s="20">
        <v>12380.21</v>
      </c>
      <c r="H33" s="20">
        <v>0</v>
      </c>
      <c r="I33" s="23">
        <f t="shared" si="0"/>
        <v>80664712.409999996</v>
      </c>
    </row>
    <row r="34" spans="1:9" x14ac:dyDescent="0.25">
      <c r="A34" s="16">
        <v>17</v>
      </c>
      <c r="B34" s="18" t="s">
        <v>74</v>
      </c>
      <c r="C34" s="18" t="s">
        <v>75</v>
      </c>
      <c r="D34" s="18" t="s">
        <v>76</v>
      </c>
      <c r="E34" s="19">
        <v>43223</v>
      </c>
      <c r="F34" s="18" t="s">
        <v>77</v>
      </c>
      <c r="G34" s="20">
        <v>42233</v>
      </c>
      <c r="H34" s="20">
        <v>0</v>
      </c>
      <c r="I34" s="23">
        <f t="shared" si="0"/>
        <v>80622479.409999996</v>
      </c>
    </row>
    <row r="35" spans="1:9" x14ac:dyDescent="0.25">
      <c r="A35" s="17">
        <v>18</v>
      </c>
      <c r="B35" s="18" t="s">
        <v>78</v>
      </c>
      <c r="C35" s="18" t="s">
        <v>79</v>
      </c>
      <c r="D35" s="18" t="s">
        <v>80</v>
      </c>
      <c r="E35" s="19">
        <v>43223</v>
      </c>
      <c r="F35" s="18" t="s">
        <v>81</v>
      </c>
      <c r="G35" s="20">
        <v>1578</v>
      </c>
      <c r="H35" s="20">
        <v>0</v>
      </c>
      <c r="I35" s="23">
        <f t="shared" si="0"/>
        <v>80620901.409999996</v>
      </c>
    </row>
    <row r="36" spans="1:9" x14ac:dyDescent="0.25">
      <c r="A36" s="16">
        <v>19</v>
      </c>
      <c r="B36" s="18" t="s">
        <v>82</v>
      </c>
      <c r="C36" s="18" t="s">
        <v>83</v>
      </c>
      <c r="D36" s="18" t="s">
        <v>84</v>
      </c>
      <c r="E36" s="19">
        <v>43223</v>
      </c>
      <c r="F36" s="18" t="s">
        <v>85</v>
      </c>
      <c r="G36" s="20">
        <v>117972</v>
      </c>
      <c r="H36" s="20">
        <v>0</v>
      </c>
      <c r="I36" s="23">
        <f t="shared" si="0"/>
        <v>80502929.409999996</v>
      </c>
    </row>
    <row r="37" spans="1:9" x14ac:dyDescent="0.25">
      <c r="A37" s="17">
        <v>20</v>
      </c>
      <c r="B37" s="18" t="s">
        <v>86</v>
      </c>
      <c r="C37" s="18" t="s">
        <v>87</v>
      </c>
      <c r="D37" s="18" t="s">
        <v>88</v>
      </c>
      <c r="E37" s="19">
        <v>43223</v>
      </c>
      <c r="F37" s="18" t="s">
        <v>89</v>
      </c>
      <c r="G37" s="20">
        <v>141034.95000000001</v>
      </c>
      <c r="H37" s="20">
        <v>0</v>
      </c>
      <c r="I37" s="23">
        <f t="shared" si="0"/>
        <v>80361894.459999993</v>
      </c>
    </row>
    <row r="38" spans="1:9" x14ac:dyDescent="0.25">
      <c r="A38" s="16">
        <v>21</v>
      </c>
      <c r="B38" s="18" t="s">
        <v>90</v>
      </c>
      <c r="C38" s="18" t="s">
        <v>91</v>
      </c>
      <c r="D38" s="18" t="s">
        <v>92</v>
      </c>
      <c r="E38" s="19">
        <v>43223</v>
      </c>
      <c r="F38" s="18" t="s">
        <v>93</v>
      </c>
      <c r="G38" s="20">
        <v>165319</v>
      </c>
      <c r="H38" s="20">
        <v>0</v>
      </c>
      <c r="I38" s="23">
        <f t="shared" si="0"/>
        <v>80196575.459999993</v>
      </c>
    </row>
    <row r="39" spans="1:9" x14ac:dyDescent="0.25">
      <c r="A39" s="17">
        <v>22</v>
      </c>
      <c r="B39" s="18" t="s">
        <v>94</v>
      </c>
      <c r="C39" s="18" t="s">
        <v>95</v>
      </c>
      <c r="D39" s="18" t="s">
        <v>96</v>
      </c>
      <c r="E39" s="19">
        <v>43223</v>
      </c>
      <c r="F39" s="18" t="s">
        <v>97</v>
      </c>
      <c r="G39" s="20">
        <v>40000</v>
      </c>
      <c r="H39" s="20">
        <v>0</v>
      </c>
      <c r="I39" s="23">
        <f t="shared" si="0"/>
        <v>80156575.459999993</v>
      </c>
    </row>
    <row r="40" spans="1:9" x14ac:dyDescent="0.25">
      <c r="A40" s="16">
        <v>23</v>
      </c>
      <c r="B40" s="18" t="s">
        <v>98</v>
      </c>
      <c r="C40" s="18" t="s">
        <v>99</v>
      </c>
      <c r="D40" s="18" t="s">
        <v>100</v>
      </c>
      <c r="E40" s="19">
        <v>43223</v>
      </c>
      <c r="F40" s="18" t="s">
        <v>101</v>
      </c>
      <c r="G40" s="20">
        <v>40000</v>
      </c>
      <c r="H40" s="20">
        <v>0</v>
      </c>
      <c r="I40" s="23">
        <f t="shared" si="0"/>
        <v>80116575.459999993</v>
      </c>
    </row>
    <row r="41" spans="1:9" x14ac:dyDescent="0.25">
      <c r="A41" s="17">
        <v>24</v>
      </c>
      <c r="B41" s="18" t="s">
        <v>102</v>
      </c>
      <c r="C41" s="18" t="s">
        <v>103</v>
      </c>
      <c r="D41" s="18" t="s">
        <v>104</v>
      </c>
      <c r="E41" s="19">
        <v>43223</v>
      </c>
      <c r="F41" s="18" t="s">
        <v>105</v>
      </c>
      <c r="G41" s="20">
        <v>20000</v>
      </c>
      <c r="H41" s="20">
        <v>0</v>
      </c>
      <c r="I41" s="23">
        <f t="shared" si="0"/>
        <v>80096575.459999993</v>
      </c>
    </row>
    <row r="42" spans="1:9" x14ac:dyDescent="0.25">
      <c r="A42" s="16">
        <v>25</v>
      </c>
      <c r="B42" s="18" t="s">
        <v>106</v>
      </c>
      <c r="C42" s="18" t="s">
        <v>107</v>
      </c>
      <c r="D42" s="18" t="s">
        <v>108</v>
      </c>
      <c r="E42" s="19">
        <v>43223</v>
      </c>
      <c r="F42" s="18" t="s">
        <v>109</v>
      </c>
      <c r="G42" s="20">
        <v>338052.39</v>
      </c>
      <c r="H42" s="20">
        <v>0</v>
      </c>
      <c r="I42" s="23">
        <f t="shared" si="0"/>
        <v>79758523.069999993</v>
      </c>
    </row>
    <row r="43" spans="1:9" x14ac:dyDescent="0.25">
      <c r="A43" s="17">
        <v>26</v>
      </c>
      <c r="B43" s="18" t="s">
        <v>110</v>
      </c>
      <c r="C43" s="18" t="s">
        <v>111</v>
      </c>
      <c r="D43" s="18" t="s">
        <v>112</v>
      </c>
      <c r="E43" s="19">
        <v>43223</v>
      </c>
      <c r="F43" s="18" t="s">
        <v>113</v>
      </c>
      <c r="G43" s="20">
        <v>10423.6</v>
      </c>
      <c r="H43" s="20">
        <v>0</v>
      </c>
      <c r="I43" s="23">
        <f t="shared" si="0"/>
        <v>79748099.469999999</v>
      </c>
    </row>
    <row r="44" spans="1:9" x14ac:dyDescent="0.25">
      <c r="A44" s="16">
        <v>27</v>
      </c>
      <c r="B44" s="18" t="s">
        <v>114</v>
      </c>
      <c r="C44" s="18" t="s">
        <v>115</v>
      </c>
      <c r="D44" s="18" t="s">
        <v>116</v>
      </c>
      <c r="E44" s="19">
        <v>43223</v>
      </c>
      <c r="F44" s="18" t="s">
        <v>117</v>
      </c>
      <c r="G44" s="20">
        <v>54336.05</v>
      </c>
      <c r="H44" s="20">
        <v>0</v>
      </c>
      <c r="I44" s="23">
        <f t="shared" si="0"/>
        <v>79693763.420000002</v>
      </c>
    </row>
    <row r="45" spans="1:9" x14ac:dyDescent="0.25">
      <c r="A45" s="17">
        <v>28</v>
      </c>
      <c r="B45" s="18" t="s">
        <v>118</v>
      </c>
      <c r="C45" s="18" t="s">
        <v>119</v>
      </c>
      <c r="D45" s="18" t="s">
        <v>120</v>
      </c>
      <c r="E45" s="19">
        <v>43223</v>
      </c>
      <c r="F45" s="18" t="s">
        <v>121</v>
      </c>
      <c r="G45" s="20">
        <v>30000</v>
      </c>
      <c r="H45" s="20">
        <v>0</v>
      </c>
      <c r="I45" s="23">
        <f t="shared" si="0"/>
        <v>79663763.420000002</v>
      </c>
    </row>
    <row r="46" spans="1:9" x14ac:dyDescent="0.25">
      <c r="A46" s="16">
        <v>29</v>
      </c>
      <c r="B46" s="18" t="s">
        <v>122</v>
      </c>
      <c r="C46" s="18" t="s">
        <v>123</v>
      </c>
      <c r="D46" s="18" t="s">
        <v>9</v>
      </c>
      <c r="E46" s="19">
        <v>43223</v>
      </c>
      <c r="F46" s="18" t="s">
        <v>124</v>
      </c>
      <c r="G46" s="20">
        <v>-54336.05</v>
      </c>
      <c r="H46" s="20">
        <v>0</v>
      </c>
      <c r="I46" s="23">
        <f t="shared" si="0"/>
        <v>79718099.469999999</v>
      </c>
    </row>
    <row r="47" spans="1:9" x14ac:dyDescent="0.25">
      <c r="A47" s="17">
        <v>30</v>
      </c>
      <c r="B47" s="18" t="s">
        <v>125</v>
      </c>
      <c r="C47" s="18" t="s">
        <v>126</v>
      </c>
      <c r="D47" s="18" t="s">
        <v>9</v>
      </c>
      <c r="E47" s="19">
        <v>43224</v>
      </c>
      <c r="F47" s="18" t="s">
        <v>127</v>
      </c>
      <c r="G47" s="20">
        <v>0</v>
      </c>
      <c r="H47" s="20">
        <v>7117205.1399999997</v>
      </c>
      <c r="I47" s="23">
        <f t="shared" si="0"/>
        <v>86835304.609999999</v>
      </c>
    </row>
    <row r="48" spans="1:9" x14ac:dyDescent="0.25">
      <c r="A48" s="16">
        <v>31</v>
      </c>
      <c r="B48" s="18" t="s">
        <v>128</v>
      </c>
      <c r="C48" s="18" t="s">
        <v>129</v>
      </c>
      <c r="D48" s="18" t="s">
        <v>9</v>
      </c>
      <c r="E48" s="19">
        <v>43224</v>
      </c>
      <c r="F48" s="18" t="s">
        <v>130</v>
      </c>
      <c r="G48" s="20">
        <v>-104693.77</v>
      </c>
      <c r="H48" s="20">
        <v>0</v>
      </c>
      <c r="I48" s="23">
        <f t="shared" si="0"/>
        <v>86939998.379999995</v>
      </c>
    </row>
    <row r="49" spans="1:9" x14ac:dyDescent="0.25">
      <c r="A49" s="17">
        <v>32</v>
      </c>
      <c r="B49" s="18" t="s">
        <v>131</v>
      </c>
      <c r="C49" s="18" t="s">
        <v>132</v>
      </c>
      <c r="D49" s="18" t="s">
        <v>133</v>
      </c>
      <c r="E49" s="19">
        <v>43224</v>
      </c>
      <c r="F49" s="18" t="s">
        <v>134</v>
      </c>
      <c r="G49" s="20">
        <v>104975</v>
      </c>
      <c r="H49" s="20">
        <v>0</v>
      </c>
      <c r="I49" s="23">
        <f t="shared" si="0"/>
        <v>86835023.379999995</v>
      </c>
    </row>
    <row r="50" spans="1:9" x14ac:dyDescent="0.25">
      <c r="A50" s="16">
        <v>33</v>
      </c>
      <c r="B50" s="18" t="s">
        <v>135</v>
      </c>
      <c r="C50" s="18" t="s">
        <v>136</v>
      </c>
      <c r="D50" s="18" t="s">
        <v>137</v>
      </c>
      <c r="E50" s="19">
        <v>43224</v>
      </c>
      <c r="F50" s="18" t="s">
        <v>138</v>
      </c>
      <c r="G50" s="20">
        <v>89089.2</v>
      </c>
      <c r="H50" s="20">
        <v>0</v>
      </c>
      <c r="I50" s="23">
        <f t="shared" si="0"/>
        <v>86745934.179999992</v>
      </c>
    </row>
    <row r="51" spans="1:9" x14ac:dyDescent="0.25">
      <c r="A51" s="17">
        <v>34</v>
      </c>
      <c r="B51" s="18" t="s">
        <v>139</v>
      </c>
      <c r="C51" s="18" t="s">
        <v>140</v>
      </c>
      <c r="D51" s="18" t="s">
        <v>141</v>
      </c>
      <c r="E51" s="19">
        <v>43224</v>
      </c>
      <c r="F51" s="18" t="s">
        <v>142</v>
      </c>
      <c r="G51" s="20">
        <v>7500</v>
      </c>
      <c r="H51" s="20">
        <v>0</v>
      </c>
      <c r="I51" s="23">
        <f t="shared" si="0"/>
        <v>86738434.179999992</v>
      </c>
    </row>
    <row r="52" spans="1:9" x14ac:dyDescent="0.25">
      <c r="A52" s="16">
        <v>35</v>
      </c>
      <c r="B52" s="18" t="s">
        <v>143</v>
      </c>
      <c r="C52" s="18" t="s">
        <v>144</v>
      </c>
      <c r="D52" s="18" t="s">
        <v>145</v>
      </c>
      <c r="E52" s="19">
        <v>43224</v>
      </c>
      <c r="F52" s="18" t="s">
        <v>15</v>
      </c>
      <c r="G52" s="20">
        <v>13500</v>
      </c>
      <c r="H52" s="20">
        <v>0</v>
      </c>
      <c r="I52" s="23">
        <f t="shared" si="0"/>
        <v>86724934.179999992</v>
      </c>
    </row>
    <row r="53" spans="1:9" x14ac:dyDescent="0.25">
      <c r="A53" s="17">
        <v>36</v>
      </c>
      <c r="B53" s="18" t="s">
        <v>146</v>
      </c>
      <c r="C53" s="18" t="s">
        <v>147</v>
      </c>
      <c r="D53" s="18" t="s">
        <v>148</v>
      </c>
      <c r="E53" s="19">
        <v>43224</v>
      </c>
      <c r="F53" s="18" t="s">
        <v>15</v>
      </c>
      <c r="G53" s="20">
        <v>13500</v>
      </c>
      <c r="H53" s="20">
        <v>0</v>
      </c>
      <c r="I53" s="23">
        <f t="shared" si="0"/>
        <v>86711434.179999992</v>
      </c>
    </row>
    <row r="54" spans="1:9" x14ac:dyDescent="0.25">
      <c r="A54" s="16">
        <v>37</v>
      </c>
      <c r="B54" s="18" t="s">
        <v>149</v>
      </c>
      <c r="C54" s="18" t="s">
        <v>150</v>
      </c>
      <c r="D54" s="18" t="s">
        <v>151</v>
      </c>
      <c r="E54" s="19">
        <v>43224</v>
      </c>
      <c r="F54" s="18" t="s">
        <v>152</v>
      </c>
      <c r="G54" s="20">
        <v>10100</v>
      </c>
      <c r="H54" s="20">
        <v>0</v>
      </c>
      <c r="I54" s="23">
        <f t="shared" si="0"/>
        <v>86701334.179999992</v>
      </c>
    </row>
    <row r="55" spans="1:9" x14ac:dyDescent="0.25">
      <c r="A55" s="17">
        <v>38</v>
      </c>
      <c r="B55" s="18" t="s">
        <v>153</v>
      </c>
      <c r="C55" s="18" t="s">
        <v>154</v>
      </c>
      <c r="D55" s="18" t="s">
        <v>155</v>
      </c>
      <c r="E55" s="19">
        <v>43224</v>
      </c>
      <c r="F55" s="18" t="s">
        <v>156</v>
      </c>
      <c r="G55" s="20">
        <v>24024.400000000001</v>
      </c>
      <c r="H55" s="20">
        <v>0</v>
      </c>
      <c r="I55" s="23">
        <f t="shared" si="0"/>
        <v>86677309.779999986</v>
      </c>
    </row>
    <row r="56" spans="1:9" x14ac:dyDescent="0.25">
      <c r="A56" s="16">
        <v>39</v>
      </c>
      <c r="B56" s="18" t="s">
        <v>157</v>
      </c>
      <c r="C56" s="18" t="s">
        <v>158</v>
      </c>
      <c r="D56" s="18" t="s">
        <v>159</v>
      </c>
      <c r="E56" s="19">
        <v>43224</v>
      </c>
      <c r="F56" s="18" t="s">
        <v>160</v>
      </c>
      <c r="G56" s="20">
        <v>10105.219999999999</v>
      </c>
      <c r="H56" s="20">
        <v>0</v>
      </c>
      <c r="I56" s="23">
        <f t="shared" si="0"/>
        <v>86667204.559999987</v>
      </c>
    </row>
    <row r="57" spans="1:9" x14ac:dyDescent="0.25">
      <c r="A57" s="17">
        <v>40</v>
      </c>
      <c r="B57" s="18" t="s">
        <v>161</v>
      </c>
      <c r="C57" s="18" t="s">
        <v>162</v>
      </c>
      <c r="D57" s="18" t="s">
        <v>163</v>
      </c>
      <c r="E57" s="19">
        <v>43224</v>
      </c>
      <c r="F57" s="18" t="s">
        <v>164</v>
      </c>
      <c r="G57" s="20">
        <v>7000</v>
      </c>
      <c r="H57" s="20">
        <v>0</v>
      </c>
      <c r="I57" s="23">
        <f t="shared" si="0"/>
        <v>86660204.559999987</v>
      </c>
    </row>
    <row r="58" spans="1:9" x14ac:dyDescent="0.25">
      <c r="A58" s="16">
        <v>41</v>
      </c>
      <c r="B58" s="18" t="s">
        <v>165</v>
      </c>
      <c r="C58" s="18" t="s">
        <v>166</v>
      </c>
      <c r="D58" s="18" t="s">
        <v>167</v>
      </c>
      <c r="E58" s="19">
        <v>43224</v>
      </c>
      <c r="F58" s="18" t="s">
        <v>168</v>
      </c>
      <c r="G58" s="20">
        <v>52604.66</v>
      </c>
      <c r="H58" s="20">
        <v>0</v>
      </c>
      <c r="I58" s="23">
        <f t="shared" si="0"/>
        <v>86607599.899999991</v>
      </c>
    </row>
    <row r="59" spans="1:9" x14ac:dyDescent="0.25">
      <c r="A59" s="17">
        <v>42</v>
      </c>
      <c r="B59" s="18" t="s">
        <v>169</v>
      </c>
      <c r="C59" s="18" t="s">
        <v>170</v>
      </c>
      <c r="D59" s="18" t="s">
        <v>171</v>
      </c>
      <c r="E59" s="19">
        <v>43224</v>
      </c>
      <c r="F59" s="18" t="s">
        <v>172</v>
      </c>
      <c r="G59" s="20">
        <v>104693.77</v>
      </c>
      <c r="H59" s="20">
        <v>0</v>
      </c>
      <c r="I59" s="23">
        <f t="shared" si="0"/>
        <v>86502906.129999995</v>
      </c>
    </row>
    <row r="60" spans="1:9" x14ac:dyDescent="0.25">
      <c r="A60" s="16">
        <v>43</v>
      </c>
      <c r="B60" s="18" t="s">
        <v>173</v>
      </c>
      <c r="C60" s="18" t="s">
        <v>174</v>
      </c>
      <c r="D60" s="18" t="s">
        <v>9</v>
      </c>
      <c r="E60" s="19">
        <v>43227</v>
      </c>
      <c r="F60" s="18" t="s">
        <v>175</v>
      </c>
      <c r="G60" s="20">
        <v>0</v>
      </c>
      <c r="H60" s="20">
        <v>274951.83</v>
      </c>
      <c r="I60" s="23">
        <f t="shared" si="0"/>
        <v>86777857.959999993</v>
      </c>
    </row>
    <row r="61" spans="1:9" x14ac:dyDescent="0.25">
      <c r="A61" s="17">
        <v>44</v>
      </c>
      <c r="B61" s="18" t="s">
        <v>176</v>
      </c>
      <c r="C61" s="18" t="s">
        <v>177</v>
      </c>
      <c r="D61" s="18" t="s">
        <v>9</v>
      </c>
      <c r="E61" s="19">
        <v>43227</v>
      </c>
      <c r="F61" s="18" t="s">
        <v>178</v>
      </c>
      <c r="G61" s="20">
        <v>0</v>
      </c>
      <c r="H61" s="20">
        <v>7000</v>
      </c>
      <c r="I61" s="23">
        <f t="shared" si="0"/>
        <v>86784857.959999993</v>
      </c>
    </row>
    <row r="62" spans="1:9" x14ac:dyDescent="0.25">
      <c r="A62" s="16">
        <v>45</v>
      </c>
      <c r="B62" s="18" t="s">
        <v>179</v>
      </c>
      <c r="C62" s="18" t="s">
        <v>180</v>
      </c>
      <c r="D62" s="18" t="s">
        <v>9</v>
      </c>
      <c r="E62" s="19">
        <v>43227</v>
      </c>
      <c r="F62" s="18" t="s">
        <v>181</v>
      </c>
      <c r="G62" s="20">
        <v>0</v>
      </c>
      <c r="H62" s="20">
        <v>7000</v>
      </c>
      <c r="I62" s="23">
        <f t="shared" si="0"/>
        <v>86791857.959999993</v>
      </c>
    </row>
    <row r="63" spans="1:9" x14ac:dyDescent="0.25">
      <c r="A63" s="17">
        <v>46</v>
      </c>
      <c r="B63" s="18" t="s">
        <v>182</v>
      </c>
      <c r="C63" s="18" t="s">
        <v>183</v>
      </c>
      <c r="D63" s="18" t="s">
        <v>184</v>
      </c>
      <c r="E63" s="19">
        <v>43227</v>
      </c>
      <c r="F63" s="18" t="s">
        <v>185</v>
      </c>
      <c r="G63" s="20">
        <v>22600</v>
      </c>
      <c r="H63" s="20">
        <v>0</v>
      </c>
      <c r="I63" s="23">
        <f t="shared" si="0"/>
        <v>86769257.959999993</v>
      </c>
    </row>
    <row r="64" spans="1:9" x14ac:dyDescent="0.25">
      <c r="A64" s="16">
        <v>47</v>
      </c>
      <c r="B64" s="18" t="s">
        <v>186</v>
      </c>
      <c r="C64" s="18" t="s">
        <v>187</v>
      </c>
      <c r="D64" s="18" t="s">
        <v>188</v>
      </c>
      <c r="E64" s="19">
        <v>43227</v>
      </c>
      <c r="F64" s="18" t="s">
        <v>189</v>
      </c>
      <c r="G64" s="20">
        <v>2663768.2200000002</v>
      </c>
      <c r="H64" s="20">
        <v>0</v>
      </c>
      <c r="I64" s="23">
        <f t="shared" si="0"/>
        <v>84105489.739999995</v>
      </c>
    </row>
    <row r="65" spans="1:9" x14ac:dyDescent="0.25">
      <c r="A65" s="17">
        <v>48</v>
      </c>
      <c r="B65" s="18" t="s">
        <v>190</v>
      </c>
      <c r="C65" s="18" t="s">
        <v>191</v>
      </c>
      <c r="D65" s="18" t="s">
        <v>192</v>
      </c>
      <c r="E65" s="19">
        <v>43227</v>
      </c>
      <c r="F65" s="18" t="s">
        <v>193</v>
      </c>
      <c r="G65" s="20">
        <v>31418.65</v>
      </c>
      <c r="H65" s="20">
        <v>0</v>
      </c>
      <c r="I65" s="23">
        <f t="shared" si="0"/>
        <v>84074071.089999989</v>
      </c>
    </row>
    <row r="66" spans="1:9" x14ac:dyDescent="0.25">
      <c r="A66" s="16">
        <v>49</v>
      </c>
      <c r="B66" s="18" t="s">
        <v>194</v>
      </c>
      <c r="C66" s="18" t="s">
        <v>195</v>
      </c>
      <c r="D66" s="18" t="s">
        <v>196</v>
      </c>
      <c r="E66" s="19">
        <v>43227</v>
      </c>
      <c r="F66" s="18" t="s">
        <v>197</v>
      </c>
      <c r="G66" s="20">
        <v>105300.68</v>
      </c>
      <c r="H66" s="20">
        <v>0</v>
      </c>
      <c r="I66" s="23">
        <f t="shared" si="0"/>
        <v>83968770.409999982</v>
      </c>
    </row>
    <row r="67" spans="1:9" x14ac:dyDescent="0.25">
      <c r="A67" s="17">
        <v>50</v>
      </c>
      <c r="B67" s="18" t="s">
        <v>198</v>
      </c>
      <c r="C67" s="18" t="s">
        <v>199</v>
      </c>
      <c r="D67" s="18" t="s">
        <v>200</v>
      </c>
      <c r="E67" s="19">
        <v>43227</v>
      </c>
      <c r="F67" s="18" t="s">
        <v>201</v>
      </c>
      <c r="G67" s="20">
        <v>568152.42000000004</v>
      </c>
      <c r="H67" s="20">
        <v>0</v>
      </c>
      <c r="I67" s="23">
        <f t="shared" si="0"/>
        <v>83400617.98999998</v>
      </c>
    </row>
    <row r="68" spans="1:9" x14ac:dyDescent="0.25">
      <c r="A68" s="16">
        <v>51</v>
      </c>
      <c r="B68" s="18" t="s">
        <v>202</v>
      </c>
      <c r="C68" s="18" t="s">
        <v>203</v>
      </c>
      <c r="D68" s="18" t="s">
        <v>204</v>
      </c>
      <c r="E68" s="19">
        <v>43227</v>
      </c>
      <c r="F68" s="18" t="s">
        <v>205</v>
      </c>
      <c r="G68" s="20">
        <v>294045.61</v>
      </c>
      <c r="H68" s="20">
        <v>0</v>
      </c>
      <c r="I68" s="23">
        <f t="shared" si="0"/>
        <v>83106572.37999998</v>
      </c>
    </row>
    <row r="69" spans="1:9" x14ac:dyDescent="0.25">
      <c r="A69" s="17">
        <v>52</v>
      </c>
      <c r="B69" s="18" t="s">
        <v>206</v>
      </c>
      <c r="C69" s="18" t="s">
        <v>207</v>
      </c>
      <c r="D69" s="18" t="s">
        <v>208</v>
      </c>
      <c r="E69" s="19">
        <v>43227</v>
      </c>
      <c r="F69" s="18" t="s">
        <v>209</v>
      </c>
      <c r="G69" s="20">
        <v>483353.39</v>
      </c>
      <c r="H69" s="20">
        <v>0</v>
      </c>
      <c r="I69" s="23">
        <f t="shared" si="0"/>
        <v>82623218.98999998</v>
      </c>
    </row>
    <row r="70" spans="1:9" x14ac:dyDescent="0.25">
      <c r="A70" s="16">
        <v>53</v>
      </c>
      <c r="B70" s="18" t="s">
        <v>210</v>
      </c>
      <c r="C70" s="18" t="s">
        <v>211</v>
      </c>
      <c r="D70" s="18" t="s">
        <v>9</v>
      </c>
      <c r="E70" s="19">
        <v>43227</v>
      </c>
      <c r="F70" s="18" t="s">
        <v>212</v>
      </c>
      <c r="G70" s="20">
        <v>2470</v>
      </c>
      <c r="H70" s="20">
        <v>0</v>
      </c>
      <c r="I70" s="23">
        <f t="shared" si="0"/>
        <v>82620748.98999998</v>
      </c>
    </row>
    <row r="71" spans="1:9" x14ac:dyDescent="0.25">
      <c r="A71" s="17">
        <v>54</v>
      </c>
      <c r="B71" s="18" t="s">
        <v>213</v>
      </c>
      <c r="C71" s="18" t="s">
        <v>214</v>
      </c>
      <c r="D71" s="18" t="s">
        <v>9</v>
      </c>
      <c r="E71" s="19">
        <v>43227</v>
      </c>
      <c r="F71" s="18" t="s">
        <v>215</v>
      </c>
      <c r="G71" s="20">
        <v>50</v>
      </c>
      <c r="H71" s="20">
        <v>0</v>
      </c>
      <c r="I71" s="23">
        <f t="shared" si="0"/>
        <v>82620698.98999998</v>
      </c>
    </row>
    <row r="72" spans="1:9" x14ac:dyDescent="0.25">
      <c r="A72" s="16">
        <v>55</v>
      </c>
      <c r="B72" s="18" t="s">
        <v>216</v>
      </c>
      <c r="C72" s="18" t="s">
        <v>217</v>
      </c>
      <c r="D72" s="18" t="s">
        <v>9</v>
      </c>
      <c r="E72" s="19">
        <v>43228</v>
      </c>
      <c r="F72" s="18" t="s">
        <v>218</v>
      </c>
      <c r="G72" s="20">
        <v>0</v>
      </c>
      <c r="H72" s="20">
        <v>942829.48</v>
      </c>
      <c r="I72" s="23">
        <f t="shared" si="0"/>
        <v>83563528.469999984</v>
      </c>
    </row>
    <row r="73" spans="1:9" x14ac:dyDescent="0.25">
      <c r="A73" s="17">
        <v>56</v>
      </c>
      <c r="B73" s="18" t="s">
        <v>219</v>
      </c>
      <c r="C73" s="18" t="s">
        <v>220</v>
      </c>
      <c r="D73" s="18" t="s">
        <v>221</v>
      </c>
      <c r="E73" s="19">
        <v>43228</v>
      </c>
      <c r="F73" s="18" t="s">
        <v>222</v>
      </c>
      <c r="G73" s="20">
        <v>3052.79</v>
      </c>
      <c r="H73" s="20">
        <v>0</v>
      </c>
      <c r="I73" s="23">
        <f t="shared" si="0"/>
        <v>83560475.679999977</v>
      </c>
    </row>
    <row r="74" spans="1:9" x14ac:dyDescent="0.25">
      <c r="A74" s="16">
        <v>57</v>
      </c>
      <c r="B74" s="18" t="s">
        <v>223</v>
      </c>
      <c r="C74" s="18" t="s">
        <v>224</v>
      </c>
      <c r="D74" s="18" t="s">
        <v>225</v>
      </c>
      <c r="E74" s="19">
        <v>43228</v>
      </c>
      <c r="F74" s="18" t="s">
        <v>226</v>
      </c>
      <c r="G74" s="20">
        <v>22983.05</v>
      </c>
      <c r="H74" s="20">
        <v>0</v>
      </c>
      <c r="I74" s="23">
        <f t="shared" si="0"/>
        <v>83537492.62999998</v>
      </c>
    </row>
    <row r="75" spans="1:9" x14ac:dyDescent="0.25">
      <c r="A75" s="17">
        <v>58</v>
      </c>
      <c r="B75" s="18" t="s">
        <v>227</v>
      </c>
      <c r="C75" s="18" t="s">
        <v>228</v>
      </c>
      <c r="D75" s="18" t="s">
        <v>229</v>
      </c>
      <c r="E75" s="19">
        <v>43228</v>
      </c>
      <c r="F75" s="18" t="s">
        <v>230</v>
      </c>
      <c r="G75" s="20">
        <v>13659.44</v>
      </c>
      <c r="H75" s="20">
        <v>0</v>
      </c>
      <c r="I75" s="23">
        <f t="shared" si="0"/>
        <v>83523833.189999983</v>
      </c>
    </row>
    <row r="76" spans="1:9" x14ac:dyDescent="0.25">
      <c r="A76" s="16">
        <v>59</v>
      </c>
      <c r="B76" s="18" t="s">
        <v>231</v>
      </c>
      <c r="C76" s="18" t="s">
        <v>232</v>
      </c>
      <c r="D76" s="18" t="s">
        <v>233</v>
      </c>
      <c r="E76" s="19">
        <v>43228</v>
      </c>
      <c r="F76" s="18" t="s">
        <v>234</v>
      </c>
      <c r="G76" s="20">
        <v>18406.45</v>
      </c>
      <c r="H76" s="20">
        <v>0</v>
      </c>
      <c r="I76" s="23">
        <f t="shared" si="0"/>
        <v>83505426.73999998</v>
      </c>
    </row>
    <row r="77" spans="1:9" x14ac:dyDescent="0.25">
      <c r="A77" s="17">
        <v>60</v>
      </c>
      <c r="B77" s="18" t="s">
        <v>235</v>
      </c>
      <c r="C77" s="18" t="s">
        <v>236</v>
      </c>
      <c r="D77" s="18" t="s">
        <v>237</v>
      </c>
      <c r="E77" s="19">
        <v>43228</v>
      </c>
      <c r="F77" s="18" t="s">
        <v>238</v>
      </c>
      <c r="G77" s="20">
        <v>2984.85</v>
      </c>
      <c r="H77" s="20">
        <v>0</v>
      </c>
      <c r="I77" s="23">
        <f t="shared" si="0"/>
        <v>83502441.889999986</v>
      </c>
    </row>
    <row r="78" spans="1:9" x14ac:dyDescent="0.25">
      <c r="A78" s="16">
        <v>61</v>
      </c>
      <c r="B78" s="18" t="s">
        <v>239</v>
      </c>
      <c r="C78" s="18" t="s">
        <v>240</v>
      </c>
      <c r="D78" s="18" t="s">
        <v>241</v>
      </c>
      <c r="E78" s="19">
        <v>43228</v>
      </c>
      <c r="F78" s="18" t="s">
        <v>242</v>
      </c>
      <c r="G78" s="20">
        <v>276201.02</v>
      </c>
      <c r="H78" s="20">
        <v>0</v>
      </c>
      <c r="I78" s="23">
        <f t="shared" si="0"/>
        <v>83226240.86999999</v>
      </c>
    </row>
    <row r="79" spans="1:9" x14ac:dyDescent="0.25">
      <c r="A79" s="17">
        <v>62</v>
      </c>
      <c r="B79" s="18" t="s">
        <v>243</v>
      </c>
      <c r="C79" s="18" t="s">
        <v>244</v>
      </c>
      <c r="D79" s="18" t="s">
        <v>245</v>
      </c>
      <c r="E79" s="19">
        <v>43228</v>
      </c>
      <c r="F79" s="18" t="s">
        <v>246</v>
      </c>
      <c r="G79" s="20">
        <v>52470.18</v>
      </c>
      <c r="H79" s="20">
        <v>0</v>
      </c>
      <c r="I79" s="23">
        <f t="shared" si="0"/>
        <v>83173770.689999983</v>
      </c>
    </row>
    <row r="80" spans="1:9" x14ac:dyDescent="0.25">
      <c r="A80" s="16">
        <v>63</v>
      </c>
      <c r="B80" s="18" t="s">
        <v>247</v>
      </c>
      <c r="C80" s="18" t="s">
        <v>248</v>
      </c>
      <c r="D80" s="18" t="s">
        <v>249</v>
      </c>
      <c r="E80" s="19">
        <v>43228</v>
      </c>
      <c r="F80" s="18" t="s">
        <v>250</v>
      </c>
      <c r="G80" s="20">
        <v>10000</v>
      </c>
      <c r="H80" s="20">
        <v>0</v>
      </c>
      <c r="I80" s="23">
        <f t="shared" si="0"/>
        <v>83163770.689999983</v>
      </c>
    </row>
    <row r="81" spans="1:9" x14ac:dyDescent="0.25">
      <c r="A81" s="17">
        <v>64</v>
      </c>
      <c r="B81" s="18" t="s">
        <v>251</v>
      </c>
      <c r="C81" s="18" t="s">
        <v>252</v>
      </c>
      <c r="D81" s="18" t="s">
        <v>9</v>
      </c>
      <c r="E81" s="19">
        <v>43228</v>
      </c>
      <c r="F81" s="18" t="s">
        <v>253</v>
      </c>
      <c r="G81" s="20">
        <v>34000000</v>
      </c>
      <c r="H81" s="20">
        <v>0</v>
      </c>
      <c r="I81" s="23">
        <f t="shared" si="0"/>
        <v>49163770.689999983</v>
      </c>
    </row>
    <row r="82" spans="1:9" x14ac:dyDescent="0.25">
      <c r="A82" s="16">
        <v>65</v>
      </c>
      <c r="B82" s="18" t="s">
        <v>254</v>
      </c>
      <c r="C82" s="18" t="s">
        <v>255</v>
      </c>
      <c r="D82" s="18" t="s">
        <v>9</v>
      </c>
      <c r="E82" s="19">
        <v>43228</v>
      </c>
      <c r="F82" s="18" t="s">
        <v>256</v>
      </c>
      <c r="G82" s="20">
        <v>50</v>
      </c>
      <c r="H82" s="20">
        <v>0</v>
      </c>
      <c r="I82" s="23">
        <f t="shared" si="0"/>
        <v>49163720.689999983</v>
      </c>
    </row>
    <row r="83" spans="1:9" x14ac:dyDescent="0.25">
      <c r="A83" s="17">
        <v>66</v>
      </c>
      <c r="B83" s="18" t="s">
        <v>257</v>
      </c>
      <c r="C83" s="18" t="s">
        <v>258</v>
      </c>
      <c r="D83" s="18" t="s">
        <v>9</v>
      </c>
      <c r="E83" s="19">
        <v>43228</v>
      </c>
      <c r="F83" s="18" t="s">
        <v>259</v>
      </c>
      <c r="G83" s="20">
        <v>931887.94</v>
      </c>
      <c r="H83" s="20">
        <v>0</v>
      </c>
      <c r="I83" s="23">
        <f t="shared" si="0"/>
        <v>48231832.749999985</v>
      </c>
    </row>
    <row r="84" spans="1:9" x14ac:dyDescent="0.25">
      <c r="A84" s="16">
        <v>67</v>
      </c>
      <c r="B84" s="18" t="s">
        <v>260</v>
      </c>
      <c r="C84" s="18" t="s">
        <v>261</v>
      </c>
      <c r="D84" s="18" t="s">
        <v>9</v>
      </c>
      <c r="E84" s="19">
        <v>43228</v>
      </c>
      <c r="F84" s="18" t="s">
        <v>262</v>
      </c>
      <c r="G84" s="20">
        <v>-2984.85</v>
      </c>
      <c r="H84" s="20">
        <v>0</v>
      </c>
      <c r="I84" s="23">
        <f t="shared" ref="I84:I147" si="1">I83-G84+H84</f>
        <v>48234817.599999987</v>
      </c>
    </row>
    <row r="85" spans="1:9" x14ac:dyDescent="0.25">
      <c r="A85" s="17">
        <v>68</v>
      </c>
      <c r="B85" s="18" t="s">
        <v>263</v>
      </c>
      <c r="C85" s="18" t="s">
        <v>264</v>
      </c>
      <c r="D85" s="18" t="s">
        <v>9</v>
      </c>
      <c r="E85" s="19">
        <v>43229</v>
      </c>
      <c r="F85" s="18" t="s">
        <v>265</v>
      </c>
      <c r="G85" s="20">
        <v>0</v>
      </c>
      <c r="H85" s="20">
        <v>327000</v>
      </c>
      <c r="I85" s="23">
        <f t="shared" si="1"/>
        <v>48561817.599999987</v>
      </c>
    </row>
    <row r="86" spans="1:9" x14ac:dyDescent="0.25">
      <c r="A86" s="16">
        <v>69</v>
      </c>
      <c r="B86" s="18" t="s">
        <v>266</v>
      </c>
      <c r="C86" s="18" t="s">
        <v>267</v>
      </c>
      <c r="D86" s="18" t="s">
        <v>9</v>
      </c>
      <c r="E86" s="19">
        <v>43229</v>
      </c>
      <c r="F86" s="18" t="s">
        <v>268</v>
      </c>
      <c r="G86" s="20">
        <v>0</v>
      </c>
      <c r="H86" s="20">
        <v>3245291.23</v>
      </c>
      <c r="I86" s="23">
        <f t="shared" si="1"/>
        <v>51807108.829999983</v>
      </c>
    </row>
    <row r="87" spans="1:9" x14ac:dyDescent="0.25">
      <c r="A87" s="17">
        <v>70</v>
      </c>
      <c r="B87" s="18" t="s">
        <v>269</v>
      </c>
      <c r="C87" s="18" t="s">
        <v>270</v>
      </c>
      <c r="D87" s="18" t="s">
        <v>9</v>
      </c>
      <c r="E87" s="19">
        <v>43229</v>
      </c>
      <c r="F87" s="18" t="s">
        <v>271</v>
      </c>
      <c r="G87" s="20">
        <v>0</v>
      </c>
      <c r="H87" s="20">
        <v>1800</v>
      </c>
      <c r="I87" s="23">
        <f t="shared" si="1"/>
        <v>51808908.829999983</v>
      </c>
    </row>
    <row r="88" spans="1:9" x14ac:dyDescent="0.25">
      <c r="A88" s="16">
        <v>71</v>
      </c>
      <c r="B88" s="18" t="s">
        <v>272</v>
      </c>
      <c r="C88" s="18" t="s">
        <v>273</v>
      </c>
      <c r="D88" s="18" t="s">
        <v>274</v>
      </c>
      <c r="E88" s="19">
        <v>43229</v>
      </c>
      <c r="F88" s="18" t="s">
        <v>275</v>
      </c>
      <c r="G88" s="20">
        <v>53747.199999999997</v>
      </c>
      <c r="H88" s="20">
        <v>0</v>
      </c>
      <c r="I88" s="23">
        <f t="shared" si="1"/>
        <v>51755161.62999998</v>
      </c>
    </row>
    <row r="89" spans="1:9" x14ac:dyDescent="0.25">
      <c r="A89" s="17">
        <v>72</v>
      </c>
      <c r="B89" s="18" t="s">
        <v>276</v>
      </c>
      <c r="C89" s="18" t="s">
        <v>277</v>
      </c>
      <c r="D89" s="18" t="s">
        <v>278</v>
      </c>
      <c r="E89" s="19">
        <v>43229</v>
      </c>
      <c r="F89" s="18" t="s">
        <v>279</v>
      </c>
      <c r="G89" s="20">
        <v>221999.55</v>
      </c>
      <c r="H89" s="20">
        <v>0</v>
      </c>
      <c r="I89" s="23">
        <f t="shared" si="1"/>
        <v>51533162.079999983</v>
      </c>
    </row>
    <row r="90" spans="1:9" x14ac:dyDescent="0.25">
      <c r="A90" s="16">
        <v>73</v>
      </c>
      <c r="B90" s="18" t="s">
        <v>280</v>
      </c>
      <c r="C90" s="18" t="s">
        <v>281</v>
      </c>
      <c r="D90" s="18" t="s">
        <v>282</v>
      </c>
      <c r="E90" s="19">
        <v>43229</v>
      </c>
      <c r="F90" s="18" t="s">
        <v>283</v>
      </c>
      <c r="G90" s="20">
        <v>30000</v>
      </c>
      <c r="H90" s="20">
        <v>0</v>
      </c>
      <c r="I90" s="23">
        <f t="shared" si="1"/>
        <v>51503162.079999983</v>
      </c>
    </row>
    <row r="91" spans="1:9" x14ac:dyDescent="0.25">
      <c r="A91" s="17">
        <v>74</v>
      </c>
      <c r="B91" s="18" t="s">
        <v>284</v>
      </c>
      <c r="C91" s="18" t="s">
        <v>285</v>
      </c>
      <c r="D91" s="18" t="s">
        <v>286</v>
      </c>
      <c r="E91" s="19">
        <v>43229</v>
      </c>
      <c r="F91" s="18" t="s">
        <v>287</v>
      </c>
      <c r="G91" s="20">
        <v>106306.86</v>
      </c>
      <c r="H91" s="20">
        <v>0</v>
      </c>
      <c r="I91" s="23">
        <f t="shared" si="1"/>
        <v>51396855.219999984</v>
      </c>
    </row>
    <row r="92" spans="1:9" x14ac:dyDescent="0.25">
      <c r="A92" s="16">
        <v>75</v>
      </c>
      <c r="B92" s="18" t="s">
        <v>288</v>
      </c>
      <c r="C92" s="18" t="s">
        <v>289</v>
      </c>
      <c r="D92" s="18" t="s">
        <v>290</v>
      </c>
      <c r="E92" s="19">
        <v>43229</v>
      </c>
      <c r="F92" s="18" t="s">
        <v>279</v>
      </c>
      <c r="G92" s="20">
        <v>225951.48</v>
      </c>
      <c r="H92" s="20">
        <v>0</v>
      </c>
      <c r="I92" s="23">
        <f t="shared" si="1"/>
        <v>51170903.739999987</v>
      </c>
    </row>
    <row r="93" spans="1:9" x14ac:dyDescent="0.25">
      <c r="A93" s="17">
        <v>76</v>
      </c>
      <c r="B93" s="18" t="s">
        <v>291</v>
      </c>
      <c r="C93" s="18" t="s">
        <v>292</v>
      </c>
      <c r="D93" s="18" t="s">
        <v>293</v>
      </c>
      <c r="E93" s="19">
        <v>43229</v>
      </c>
      <c r="F93" s="18" t="s">
        <v>287</v>
      </c>
      <c r="G93" s="20">
        <v>106306.86</v>
      </c>
      <c r="H93" s="20">
        <v>0</v>
      </c>
      <c r="I93" s="23">
        <f t="shared" si="1"/>
        <v>51064596.879999988</v>
      </c>
    </row>
    <row r="94" spans="1:9" x14ac:dyDescent="0.25">
      <c r="A94" s="16">
        <v>77</v>
      </c>
      <c r="B94" s="18" t="s">
        <v>294</v>
      </c>
      <c r="C94" s="18" t="s">
        <v>295</v>
      </c>
      <c r="D94" s="18" t="s">
        <v>296</v>
      </c>
      <c r="E94" s="19">
        <v>43229</v>
      </c>
      <c r="F94" s="18" t="s">
        <v>297</v>
      </c>
      <c r="G94" s="20">
        <v>31149.98</v>
      </c>
      <c r="H94" s="20">
        <v>0</v>
      </c>
      <c r="I94" s="23">
        <f t="shared" si="1"/>
        <v>51033446.899999991</v>
      </c>
    </row>
    <row r="95" spans="1:9" x14ac:dyDescent="0.25">
      <c r="A95" s="17">
        <v>78</v>
      </c>
      <c r="B95" s="18" t="s">
        <v>298</v>
      </c>
      <c r="C95" s="18" t="s">
        <v>299</v>
      </c>
      <c r="D95" s="18" t="s">
        <v>300</v>
      </c>
      <c r="E95" s="19">
        <v>43229</v>
      </c>
      <c r="F95" s="18" t="s">
        <v>301</v>
      </c>
      <c r="G95" s="20">
        <v>237439.58</v>
      </c>
      <c r="H95" s="20">
        <v>0</v>
      </c>
      <c r="I95" s="23">
        <f t="shared" si="1"/>
        <v>50796007.319999993</v>
      </c>
    </row>
    <row r="96" spans="1:9" x14ac:dyDescent="0.25">
      <c r="A96" s="16">
        <v>79</v>
      </c>
      <c r="B96" s="18" t="s">
        <v>302</v>
      </c>
      <c r="C96" s="18" t="s">
        <v>303</v>
      </c>
      <c r="D96" s="18" t="s">
        <v>304</v>
      </c>
      <c r="E96" s="19">
        <v>43229</v>
      </c>
      <c r="F96" s="18" t="s">
        <v>305</v>
      </c>
      <c r="G96" s="20">
        <v>83137.14</v>
      </c>
      <c r="H96" s="20">
        <v>0</v>
      </c>
      <c r="I96" s="23">
        <f t="shared" si="1"/>
        <v>50712870.179999992</v>
      </c>
    </row>
    <row r="97" spans="1:9" x14ac:dyDescent="0.25">
      <c r="A97" s="17">
        <v>80</v>
      </c>
      <c r="B97" s="18" t="s">
        <v>306</v>
      </c>
      <c r="C97" s="18" t="s">
        <v>307</v>
      </c>
      <c r="D97" s="18" t="s">
        <v>308</v>
      </c>
      <c r="E97" s="19">
        <v>43229</v>
      </c>
      <c r="F97" s="18" t="s">
        <v>309</v>
      </c>
      <c r="G97" s="20">
        <v>4116.2</v>
      </c>
      <c r="H97" s="20">
        <v>0</v>
      </c>
      <c r="I97" s="23">
        <f t="shared" si="1"/>
        <v>50708753.979999989</v>
      </c>
    </row>
    <row r="98" spans="1:9" x14ac:dyDescent="0.25">
      <c r="A98" s="16">
        <v>81</v>
      </c>
      <c r="B98" s="18" t="s">
        <v>310</v>
      </c>
      <c r="C98" s="18" t="s">
        <v>311</v>
      </c>
      <c r="D98" s="18" t="s">
        <v>312</v>
      </c>
      <c r="E98" s="19">
        <v>43229</v>
      </c>
      <c r="F98" s="18" t="s">
        <v>313</v>
      </c>
      <c r="G98" s="20">
        <v>52708.52</v>
      </c>
      <c r="H98" s="20">
        <v>0</v>
      </c>
      <c r="I98" s="23">
        <f t="shared" si="1"/>
        <v>50656045.459999986</v>
      </c>
    </row>
    <row r="99" spans="1:9" x14ac:dyDescent="0.25">
      <c r="A99" s="17">
        <v>82</v>
      </c>
      <c r="B99" s="18" t="s">
        <v>314</v>
      </c>
      <c r="C99" s="18" t="s">
        <v>315</v>
      </c>
      <c r="D99" s="18" t="s">
        <v>9</v>
      </c>
      <c r="E99" s="19">
        <v>43229</v>
      </c>
      <c r="F99" s="18" t="s">
        <v>316</v>
      </c>
      <c r="G99" s="20">
        <v>51000</v>
      </c>
      <c r="H99" s="20">
        <v>0</v>
      </c>
      <c r="I99" s="23">
        <f t="shared" si="1"/>
        <v>50605045.459999986</v>
      </c>
    </row>
    <row r="100" spans="1:9" x14ac:dyDescent="0.25">
      <c r="A100" s="16">
        <v>83</v>
      </c>
      <c r="B100" s="18" t="s">
        <v>317</v>
      </c>
      <c r="C100" s="18" t="s">
        <v>318</v>
      </c>
      <c r="D100" s="18" t="s">
        <v>9</v>
      </c>
      <c r="E100" s="19">
        <v>43230</v>
      </c>
      <c r="F100" s="18" t="s">
        <v>319</v>
      </c>
      <c r="G100" s="20">
        <v>0</v>
      </c>
      <c r="H100" s="20">
        <v>3000000</v>
      </c>
      <c r="I100" s="23">
        <f t="shared" si="1"/>
        <v>53605045.459999986</v>
      </c>
    </row>
    <row r="101" spans="1:9" x14ac:dyDescent="0.25">
      <c r="A101" s="17">
        <v>84</v>
      </c>
      <c r="B101" s="18" t="s">
        <v>320</v>
      </c>
      <c r="C101" s="18" t="s">
        <v>321</v>
      </c>
      <c r="D101" s="18" t="s">
        <v>322</v>
      </c>
      <c r="E101" s="19">
        <v>43230</v>
      </c>
      <c r="F101" s="18" t="s">
        <v>323</v>
      </c>
      <c r="G101" s="20">
        <v>13878</v>
      </c>
      <c r="H101" s="20">
        <v>0</v>
      </c>
      <c r="I101" s="23">
        <f t="shared" si="1"/>
        <v>53591167.459999986</v>
      </c>
    </row>
    <row r="102" spans="1:9" x14ac:dyDescent="0.25">
      <c r="A102" s="16">
        <v>85</v>
      </c>
      <c r="B102" s="18" t="s">
        <v>324</v>
      </c>
      <c r="C102" s="18" t="s">
        <v>325</v>
      </c>
      <c r="D102" s="18" t="s">
        <v>326</v>
      </c>
      <c r="E102" s="19">
        <v>43230</v>
      </c>
      <c r="F102" s="18" t="s">
        <v>323</v>
      </c>
      <c r="G102" s="20">
        <v>16303</v>
      </c>
      <c r="H102" s="20">
        <v>0</v>
      </c>
      <c r="I102" s="23">
        <f t="shared" si="1"/>
        <v>53574864.459999986</v>
      </c>
    </row>
    <row r="103" spans="1:9" x14ac:dyDescent="0.25">
      <c r="A103" s="17">
        <v>86</v>
      </c>
      <c r="B103" s="18" t="s">
        <v>327</v>
      </c>
      <c r="C103" s="18" t="s">
        <v>328</v>
      </c>
      <c r="D103" s="18" t="s">
        <v>329</v>
      </c>
      <c r="E103" s="19">
        <v>43230</v>
      </c>
      <c r="F103" s="18" t="s">
        <v>323</v>
      </c>
      <c r="G103" s="20">
        <v>17325</v>
      </c>
      <c r="H103" s="20">
        <v>0</v>
      </c>
      <c r="I103" s="23">
        <f t="shared" si="1"/>
        <v>53557539.459999986</v>
      </c>
    </row>
    <row r="104" spans="1:9" x14ac:dyDescent="0.25">
      <c r="A104" s="16">
        <v>87</v>
      </c>
      <c r="B104" s="18" t="s">
        <v>330</v>
      </c>
      <c r="C104" s="18" t="s">
        <v>331</v>
      </c>
      <c r="D104" s="18" t="s">
        <v>332</v>
      </c>
      <c r="E104" s="19">
        <v>43230</v>
      </c>
      <c r="F104" s="18" t="s">
        <v>333</v>
      </c>
      <c r="G104" s="20">
        <v>25000</v>
      </c>
      <c r="H104" s="20">
        <v>0</v>
      </c>
      <c r="I104" s="23">
        <f t="shared" si="1"/>
        <v>53532539.459999986</v>
      </c>
    </row>
    <row r="105" spans="1:9" x14ac:dyDescent="0.25">
      <c r="A105" s="17">
        <v>88</v>
      </c>
      <c r="B105" s="18" t="s">
        <v>334</v>
      </c>
      <c r="C105" s="18" t="s">
        <v>335</v>
      </c>
      <c r="D105" s="18" t="s">
        <v>336</v>
      </c>
      <c r="E105" s="19">
        <v>43230</v>
      </c>
      <c r="F105" s="18" t="s">
        <v>337</v>
      </c>
      <c r="G105" s="20">
        <v>25000</v>
      </c>
      <c r="H105" s="20">
        <v>0</v>
      </c>
      <c r="I105" s="23">
        <f t="shared" si="1"/>
        <v>53507539.459999986</v>
      </c>
    </row>
    <row r="106" spans="1:9" x14ac:dyDescent="0.25">
      <c r="A106" s="16">
        <v>89</v>
      </c>
      <c r="B106" s="18" t="s">
        <v>338</v>
      </c>
      <c r="C106" s="18" t="s">
        <v>339</v>
      </c>
      <c r="D106" s="18" t="s">
        <v>340</v>
      </c>
      <c r="E106" s="19">
        <v>43230</v>
      </c>
      <c r="F106" s="18" t="s">
        <v>341</v>
      </c>
      <c r="G106" s="20">
        <v>20000</v>
      </c>
      <c r="H106" s="20">
        <v>0</v>
      </c>
      <c r="I106" s="23">
        <f t="shared" si="1"/>
        <v>53487539.459999986</v>
      </c>
    </row>
    <row r="107" spans="1:9" x14ac:dyDescent="0.25">
      <c r="A107" s="17">
        <v>90</v>
      </c>
      <c r="B107" s="18" t="s">
        <v>342</v>
      </c>
      <c r="C107" s="18" t="s">
        <v>343</v>
      </c>
      <c r="D107" s="18" t="s">
        <v>344</v>
      </c>
      <c r="E107" s="19">
        <v>43230</v>
      </c>
      <c r="F107" s="18" t="s">
        <v>345</v>
      </c>
      <c r="G107" s="20">
        <v>9800</v>
      </c>
      <c r="H107" s="20">
        <v>0</v>
      </c>
      <c r="I107" s="23">
        <f t="shared" si="1"/>
        <v>53477739.459999986</v>
      </c>
    </row>
    <row r="108" spans="1:9" x14ac:dyDescent="0.25">
      <c r="A108" s="16">
        <v>91</v>
      </c>
      <c r="B108" s="18" t="s">
        <v>346</v>
      </c>
      <c r="C108" s="18" t="s">
        <v>347</v>
      </c>
      <c r="D108" s="18" t="s">
        <v>348</v>
      </c>
      <c r="E108" s="19">
        <v>43230</v>
      </c>
      <c r="F108" s="18" t="s">
        <v>349</v>
      </c>
      <c r="G108" s="20">
        <v>18359.43</v>
      </c>
      <c r="H108" s="20">
        <v>0</v>
      </c>
      <c r="I108" s="23">
        <f t="shared" si="1"/>
        <v>53459380.029999986</v>
      </c>
    </row>
    <row r="109" spans="1:9" x14ac:dyDescent="0.25">
      <c r="A109" s="17">
        <v>92</v>
      </c>
      <c r="B109" s="18" t="s">
        <v>350</v>
      </c>
      <c r="C109" s="18" t="s">
        <v>351</v>
      </c>
      <c r="D109" s="18" t="s">
        <v>352</v>
      </c>
      <c r="E109" s="19">
        <v>43230</v>
      </c>
      <c r="F109" s="18" t="s">
        <v>353</v>
      </c>
      <c r="G109" s="20">
        <v>2200</v>
      </c>
      <c r="H109" s="20">
        <v>0</v>
      </c>
      <c r="I109" s="23">
        <f t="shared" si="1"/>
        <v>53457180.029999986</v>
      </c>
    </row>
    <row r="110" spans="1:9" x14ac:dyDescent="0.25">
      <c r="A110" s="16">
        <v>93</v>
      </c>
      <c r="B110" s="18" t="s">
        <v>354</v>
      </c>
      <c r="C110" s="18" t="s">
        <v>355</v>
      </c>
      <c r="D110" s="18" t="s">
        <v>356</v>
      </c>
      <c r="E110" s="19">
        <v>43230</v>
      </c>
      <c r="F110" s="18" t="s">
        <v>357</v>
      </c>
      <c r="G110" s="20">
        <v>63632.41</v>
      </c>
      <c r="H110" s="20">
        <v>0</v>
      </c>
      <c r="I110" s="23">
        <f t="shared" si="1"/>
        <v>53393547.61999999</v>
      </c>
    </row>
    <row r="111" spans="1:9" x14ac:dyDescent="0.25">
      <c r="A111" s="17">
        <v>94</v>
      </c>
      <c r="B111" s="18" t="s">
        <v>358</v>
      </c>
      <c r="C111" s="18" t="s">
        <v>359</v>
      </c>
      <c r="D111" s="18" t="s">
        <v>360</v>
      </c>
      <c r="E111" s="19">
        <v>43230</v>
      </c>
      <c r="F111" s="18" t="s">
        <v>361</v>
      </c>
      <c r="G111" s="20">
        <v>33822.43</v>
      </c>
      <c r="H111" s="20">
        <v>0</v>
      </c>
      <c r="I111" s="23">
        <f t="shared" si="1"/>
        <v>53359725.18999999</v>
      </c>
    </row>
    <row r="112" spans="1:9" x14ac:dyDescent="0.25">
      <c r="A112" s="16">
        <v>95</v>
      </c>
      <c r="B112" s="18" t="s">
        <v>362</v>
      </c>
      <c r="C112" s="18" t="s">
        <v>363</v>
      </c>
      <c r="D112" s="18" t="s">
        <v>364</v>
      </c>
      <c r="E112" s="19">
        <v>43230</v>
      </c>
      <c r="F112" s="18" t="s">
        <v>365</v>
      </c>
      <c r="G112" s="20">
        <v>29945.08</v>
      </c>
      <c r="H112" s="20">
        <v>0</v>
      </c>
      <c r="I112" s="23">
        <f t="shared" si="1"/>
        <v>53329780.109999992</v>
      </c>
    </row>
    <row r="113" spans="1:9" x14ac:dyDescent="0.25">
      <c r="A113" s="17">
        <v>96</v>
      </c>
      <c r="B113" s="18" t="s">
        <v>366</v>
      </c>
      <c r="C113" s="18" t="s">
        <v>367</v>
      </c>
      <c r="D113" s="18" t="s">
        <v>368</v>
      </c>
      <c r="E113" s="19">
        <v>43230</v>
      </c>
      <c r="F113" s="18" t="s">
        <v>369</v>
      </c>
      <c r="G113" s="20">
        <v>121531.5</v>
      </c>
      <c r="H113" s="20">
        <v>0</v>
      </c>
      <c r="I113" s="23">
        <f t="shared" si="1"/>
        <v>53208248.609999992</v>
      </c>
    </row>
    <row r="114" spans="1:9" x14ac:dyDescent="0.25">
      <c r="A114" s="16">
        <v>97</v>
      </c>
      <c r="B114" s="18" t="s">
        <v>370</v>
      </c>
      <c r="C114" s="18" t="s">
        <v>371</v>
      </c>
      <c r="D114" s="18" t="s">
        <v>9</v>
      </c>
      <c r="E114" s="19">
        <v>43230</v>
      </c>
      <c r="F114" s="18" t="s">
        <v>372</v>
      </c>
      <c r="G114" s="20">
        <v>-13878</v>
      </c>
      <c r="H114" s="20">
        <v>0</v>
      </c>
      <c r="I114" s="23">
        <f t="shared" si="1"/>
        <v>53222126.609999992</v>
      </c>
    </row>
    <row r="115" spans="1:9" x14ac:dyDescent="0.25">
      <c r="A115" s="17">
        <v>98</v>
      </c>
      <c r="B115" s="18" t="s">
        <v>373</v>
      </c>
      <c r="C115" s="18" t="s">
        <v>374</v>
      </c>
      <c r="D115" s="18" t="s">
        <v>9</v>
      </c>
      <c r="E115" s="19">
        <v>43231</v>
      </c>
      <c r="F115" s="18" t="s">
        <v>375</v>
      </c>
      <c r="G115" s="20">
        <v>0</v>
      </c>
      <c r="H115" s="20">
        <v>1800</v>
      </c>
      <c r="I115" s="23">
        <f t="shared" si="1"/>
        <v>53223926.609999992</v>
      </c>
    </row>
    <row r="116" spans="1:9" x14ac:dyDescent="0.25">
      <c r="A116" s="16">
        <v>99</v>
      </c>
      <c r="B116" s="18" t="s">
        <v>376</v>
      </c>
      <c r="C116" s="18" t="s">
        <v>377</v>
      </c>
      <c r="D116" s="18" t="s">
        <v>9</v>
      </c>
      <c r="E116" s="19">
        <v>43231</v>
      </c>
      <c r="F116" s="18" t="s">
        <v>378</v>
      </c>
      <c r="G116" s="20">
        <v>0</v>
      </c>
      <c r="H116" s="20">
        <v>2100</v>
      </c>
      <c r="I116" s="23">
        <f t="shared" si="1"/>
        <v>53226026.609999992</v>
      </c>
    </row>
    <row r="117" spans="1:9" x14ac:dyDescent="0.25">
      <c r="A117" s="17">
        <v>100</v>
      </c>
      <c r="B117" s="18" t="s">
        <v>379</v>
      </c>
      <c r="C117" s="18" t="s">
        <v>380</v>
      </c>
      <c r="D117" s="18" t="s">
        <v>9</v>
      </c>
      <c r="E117" s="19">
        <v>43231</v>
      </c>
      <c r="F117" s="18" t="s">
        <v>381</v>
      </c>
      <c r="G117" s="20">
        <v>0</v>
      </c>
      <c r="H117" s="20">
        <v>7000</v>
      </c>
      <c r="I117" s="23">
        <f t="shared" si="1"/>
        <v>53233026.609999992</v>
      </c>
    </row>
    <row r="118" spans="1:9" x14ac:dyDescent="0.25">
      <c r="A118" s="16">
        <v>101</v>
      </c>
      <c r="B118" s="18" t="s">
        <v>382</v>
      </c>
      <c r="C118" s="18" t="s">
        <v>383</v>
      </c>
      <c r="D118" s="18" t="s">
        <v>9</v>
      </c>
      <c r="E118" s="19">
        <v>43231</v>
      </c>
      <c r="F118" s="18" t="s">
        <v>384</v>
      </c>
      <c r="G118" s="20">
        <v>0</v>
      </c>
      <c r="H118" s="20">
        <v>7000</v>
      </c>
      <c r="I118" s="23">
        <f t="shared" si="1"/>
        <v>53240026.609999992</v>
      </c>
    </row>
    <row r="119" spans="1:9" x14ac:dyDescent="0.25">
      <c r="A119" s="17">
        <v>102</v>
      </c>
      <c r="B119" s="18" t="s">
        <v>385</v>
      </c>
      <c r="C119" s="18" t="s">
        <v>386</v>
      </c>
      <c r="D119" s="18" t="s">
        <v>9</v>
      </c>
      <c r="E119" s="19">
        <v>43231</v>
      </c>
      <c r="F119" s="18" t="s">
        <v>387</v>
      </c>
      <c r="G119" s="20">
        <v>0</v>
      </c>
      <c r="H119" s="20">
        <v>15600</v>
      </c>
      <c r="I119" s="23">
        <f t="shared" si="1"/>
        <v>53255626.609999992</v>
      </c>
    </row>
    <row r="120" spans="1:9" x14ac:dyDescent="0.25">
      <c r="A120" s="16">
        <v>103</v>
      </c>
      <c r="B120" s="18" t="s">
        <v>388</v>
      </c>
      <c r="C120" s="18" t="s">
        <v>389</v>
      </c>
      <c r="D120" s="18" t="s">
        <v>9</v>
      </c>
      <c r="E120" s="19">
        <v>43231</v>
      </c>
      <c r="F120" s="18" t="s">
        <v>390</v>
      </c>
      <c r="G120" s="20">
        <v>0</v>
      </c>
      <c r="H120" s="20">
        <v>7000</v>
      </c>
      <c r="I120" s="23">
        <f t="shared" si="1"/>
        <v>53262626.609999992</v>
      </c>
    </row>
    <row r="121" spans="1:9" x14ac:dyDescent="0.25">
      <c r="A121" s="17">
        <v>104</v>
      </c>
      <c r="B121" s="18" t="s">
        <v>391</v>
      </c>
      <c r="C121" s="18" t="s">
        <v>392</v>
      </c>
      <c r="D121" s="18" t="s">
        <v>9</v>
      </c>
      <c r="E121" s="19">
        <v>43231</v>
      </c>
      <c r="F121" s="18" t="s">
        <v>393</v>
      </c>
      <c r="G121" s="20">
        <v>0</v>
      </c>
      <c r="H121" s="20">
        <v>7000</v>
      </c>
      <c r="I121" s="23">
        <f t="shared" si="1"/>
        <v>53269626.609999992</v>
      </c>
    </row>
    <row r="122" spans="1:9" x14ac:dyDescent="0.25">
      <c r="A122" s="16">
        <v>105</v>
      </c>
      <c r="B122" s="18" t="s">
        <v>394</v>
      </c>
      <c r="C122" s="18" t="s">
        <v>395</v>
      </c>
      <c r="D122" s="18" t="s">
        <v>9</v>
      </c>
      <c r="E122" s="19">
        <v>43231</v>
      </c>
      <c r="F122" s="18" t="s">
        <v>396</v>
      </c>
      <c r="G122" s="20">
        <v>0</v>
      </c>
      <c r="H122" s="20">
        <v>15600</v>
      </c>
      <c r="I122" s="23">
        <f t="shared" si="1"/>
        <v>53285226.609999992</v>
      </c>
    </row>
    <row r="123" spans="1:9" x14ac:dyDescent="0.25">
      <c r="A123" s="17">
        <v>106</v>
      </c>
      <c r="B123" s="18" t="s">
        <v>397</v>
      </c>
      <c r="C123" s="18" t="s">
        <v>398</v>
      </c>
      <c r="D123" s="18" t="s">
        <v>399</v>
      </c>
      <c r="E123" s="19">
        <v>43231</v>
      </c>
      <c r="F123" s="18" t="s">
        <v>400</v>
      </c>
      <c r="G123" s="20">
        <v>10401.48</v>
      </c>
      <c r="H123" s="20">
        <v>0</v>
      </c>
      <c r="I123" s="23">
        <f t="shared" si="1"/>
        <v>53274825.129999995</v>
      </c>
    </row>
    <row r="124" spans="1:9" x14ac:dyDescent="0.25">
      <c r="A124" s="16">
        <v>107</v>
      </c>
      <c r="B124" s="18" t="s">
        <v>401</v>
      </c>
      <c r="C124" s="18" t="s">
        <v>402</v>
      </c>
      <c r="D124" s="18" t="s">
        <v>403</v>
      </c>
      <c r="E124" s="19">
        <v>43231</v>
      </c>
      <c r="F124" s="18" t="s">
        <v>404</v>
      </c>
      <c r="G124" s="20">
        <v>22805.49</v>
      </c>
      <c r="H124" s="20">
        <v>0</v>
      </c>
      <c r="I124" s="23">
        <f t="shared" si="1"/>
        <v>53252019.639999993</v>
      </c>
    </row>
    <row r="125" spans="1:9" x14ac:dyDescent="0.25">
      <c r="A125" s="17">
        <v>108</v>
      </c>
      <c r="B125" s="18" t="s">
        <v>405</v>
      </c>
      <c r="C125" s="18" t="s">
        <v>406</v>
      </c>
      <c r="D125" s="18" t="s">
        <v>407</v>
      </c>
      <c r="E125" s="19">
        <v>43231</v>
      </c>
      <c r="F125" s="18" t="s">
        <v>408</v>
      </c>
      <c r="G125" s="20">
        <v>30988.799999999999</v>
      </c>
      <c r="H125" s="20">
        <v>0</v>
      </c>
      <c r="I125" s="23">
        <f t="shared" si="1"/>
        <v>53221030.839999996</v>
      </c>
    </row>
    <row r="126" spans="1:9" x14ac:dyDescent="0.25">
      <c r="A126" s="16">
        <v>109</v>
      </c>
      <c r="B126" s="18" t="s">
        <v>409</v>
      </c>
      <c r="C126" s="18" t="s">
        <v>410</v>
      </c>
      <c r="D126" s="18" t="s">
        <v>411</v>
      </c>
      <c r="E126" s="19">
        <v>43231</v>
      </c>
      <c r="F126" s="18" t="s">
        <v>412</v>
      </c>
      <c r="G126" s="20">
        <v>41980.1</v>
      </c>
      <c r="H126" s="20">
        <v>0</v>
      </c>
      <c r="I126" s="23">
        <f t="shared" si="1"/>
        <v>53179050.739999995</v>
      </c>
    </row>
    <row r="127" spans="1:9" x14ac:dyDescent="0.25">
      <c r="A127" s="17">
        <v>110</v>
      </c>
      <c r="B127" s="18" t="s">
        <v>413</v>
      </c>
      <c r="C127" s="18" t="s">
        <v>414</v>
      </c>
      <c r="D127" s="18" t="s">
        <v>415</v>
      </c>
      <c r="E127" s="19">
        <v>43231</v>
      </c>
      <c r="F127" s="18" t="s">
        <v>416</v>
      </c>
      <c r="G127" s="20">
        <v>252781.79</v>
      </c>
      <c r="H127" s="20">
        <v>0</v>
      </c>
      <c r="I127" s="23">
        <f t="shared" si="1"/>
        <v>52926268.949999996</v>
      </c>
    </row>
    <row r="128" spans="1:9" x14ac:dyDescent="0.25">
      <c r="A128" s="16">
        <v>111</v>
      </c>
      <c r="B128" s="18" t="s">
        <v>417</v>
      </c>
      <c r="C128" s="18" t="s">
        <v>418</v>
      </c>
      <c r="D128" s="18" t="s">
        <v>419</v>
      </c>
      <c r="E128" s="19">
        <v>43231</v>
      </c>
      <c r="F128" s="18" t="s">
        <v>420</v>
      </c>
      <c r="G128" s="20">
        <v>72156</v>
      </c>
      <c r="H128" s="20">
        <v>0</v>
      </c>
      <c r="I128" s="23">
        <f t="shared" si="1"/>
        <v>52854112.949999996</v>
      </c>
    </row>
    <row r="129" spans="1:9" x14ac:dyDescent="0.25">
      <c r="A129" s="17">
        <v>112</v>
      </c>
      <c r="B129" s="18" t="s">
        <v>421</v>
      </c>
      <c r="C129" s="18" t="s">
        <v>422</v>
      </c>
      <c r="D129" s="18" t="s">
        <v>9</v>
      </c>
      <c r="E129" s="19">
        <v>43231</v>
      </c>
      <c r="F129" s="18" t="s">
        <v>423</v>
      </c>
      <c r="G129" s="20">
        <v>489004</v>
      </c>
      <c r="H129" s="20">
        <v>0</v>
      </c>
      <c r="I129" s="23">
        <f t="shared" si="1"/>
        <v>52365108.949999996</v>
      </c>
    </row>
    <row r="130" spans="1:9" x14ac:dyDescent="0.25">
      <c r="A130" s="16">
        <v>113</v>
      </c>
      <c r="B130" s="18" t="s">
        <v>424</v>
      </c>
      <c r="C130" s="18" t="s">
        <v>425</v>
      </c>
      <c r="D130" s="18" t="s">
        <v>9</v>
      </c>
      <c r="E130" s="19">
        <v>43234</v>
      </c>
      <c r="F130" s="18" t="s">
        <v>426</v>
      </c>
      <c r="G130" s="20">
        <v>0</v>
      </c>
      <c r="H130" s="20">
        <v>4100</v>
      </c>
      <c r="I130" s="23">
        <f t="shared" si="1"/>
        <v>52369208.949999996</v>
      </c>
    </row>
    <row r="131" spans="1:9" x14ac:dyDescent="0.25">
      <c r="A131" s="17">
        <v>114</v>
      </c>
      <c r="B131" s="18" t="s">
        <v>427</v>
      </c>
      <c r="C131" s="18" t="s">
        <v>428</v>
      </c>
      <c r="D131" s="18" t="s">
        <v>9</v>
      </c>
      <c r="E131" s="19">
        <v>43234</v>
      </c>
      <c r="F131" s="18" t="s">
        <v>429</v>
      </c>
      <c r="G131" s="20">
        <v>0</v>
      </c>
      <c r="H131" s="20">
        <v>56279.93</v>
      </c>
      <c r="I131" s="23">
        <f t="shared" si="1"/>
        <v>52425488.879999995</v>
      </c>
    </row>
    <row r="132" spans="1:9" x14ac:dyDescent="0.25">
      <c r="A132" s="16">
        <v>115</v>
      </c>
      <c r="B132" s="18" t="s">
        <v>430</v>
      </c>
      <c r="C132" s="18" t="s">
        <v>431</v>
      </c>
      <c r="D132" s="18" t="s">
        <v>9</v>
      </c>
      <c r="E132" s="19">
        <v>43234</v>
      </c>
      <c r="F132" s="18" t="s">
        <v>432</v>
      </c>
      <c r="G132" s="20">
        <v>0</v>
      </c>
      <c r="H132" s="20">
        <v>8326589.4400000004</v>
      </c>
      <c r="I132" s="23">
        <f t="shared" si="1"/>
        <v>60752078.319999993</v>
      </c>
    </row>
    <row r="133" spans="1:9" x14ac:dyDescent="0.25">
      <c r="A133" s="17">
        <v>116</v>
      </c>
      <c r="B133" s="18" t="s">
        <v>433</v>
      </c>
      <c r="C133" s="18" t="s">
        <v>434</v>
      </c>
      <c r="D133" s="18" t="s">
        <v>9</v>
      </c>
      <c r="E133" s="19">
        <v>43234</v>
      </c>
      <c r="F133" s="18" t="s">
        <v>435</v>
      </c>
      <c r="G133" s="20">
        <v>0</v>
      </c>
      <c r="H133" s="20">
        <v>62400</v>
      </c>
      <c r="I133" s="23">
        <f t="shared" si="1"/>
        <v>60814478.319999993</v>
      </c>
    </row>
    <row r="134" spans="1:9" x14ac:dyDescent="0.25">
      <c r="A134" s="16">
        <v>117</v>
      </c>
      <c r="B134" s="18" t="s">
        <v>436</v>
      </c>
      <c r="C134" s="18" t="s">
        <v>437</v>
      </c>
      <c r="D134" s="18" t="s">
        <v>9</v>
      </c>
      <c r="E134" s="19">
        <v>43234</v>
      </c>
      <c r="F134" s="18" t="s">
        <v>438</v>
      </c>
      <c r="G134" s="20">
        <v>0</v>
      </c>
      <c r="H134" s="20">
        <v>28000</v>
      </c>
      <c r="I134" s="23">
        <f t="shared" si="1"/>
        <v>60842478.319999993</v>
      </c>
    </row>
    <row r="135" spans="1:9" x14ac:dyDescent="0.25">
      <c r="A135" s="17">
        <v>118</v>
      </c>
      <c r="B135" s="18" t="s">
        <v>439</v>
      </c>
      <c r="C135" s="18" t="s">
        <v>440</v>
      </c>
      <c r="D135" s="18" t="s">
        <v>441</v>
      </c>
      <c r="E135" s="19">
        <v>43234</v>
      </c>
      <c r="F135" s="18" t="s">
        <v>442</v>
      </c>
      <c r="G135" s="20">
        <v>106138.84</v>
      </c>
      <c r="H135" s="20">
        <v>0</v>
      </c>
      <c r="I135" s="23">
        <f t="shared" si="1"/>
        <v>60736339.479999989</v>
      </c>
    </row>
    <row r="136" spans="1:9" x14ac:dyDescent="0.25">
      <c r="A136" s="16">
        <v>119</v>
      </c>
      <c r="B136" s="18" t="s">
        <v>443</v>
      </c>
      <c r="C136" s="18" t="s">
        <v>444</v>
      </c>
      <c r="D136" s="18" t="s">
        <v>445</v>
      </c>
      <c r="E136" s="19">
        <v>43234</v>
      </c>
      <c r="F136" s="18" t="s">
        <v>446</v>
      </c>
      <c r="G136" s="20">
        <v>4248</v>
      </c>
      <c r="H136" s="20">
        <v>0</v>
      </c>
      <c r="I136" s="23">
        <f t="shared" si="1"/>
        <v>60732091.479999989</v>
      </c>
    </row>
    <row r="137" spans="1:9" x14ac:dyDescent="0.25">
      <c r="A137" s="17">
        <v>120</v>
      </c>
      <c r="B137" s="18" t="s">
        <v>447</v>
      </c>
      <c r="C137" s="18" t="s">
        <v>448</v>
      </c>
      <c r="D137" s="18" t="s">
        <v>449</v>
      </c>
      <c r="E137" s="19">
        <v>43234</v>
      </c>
      <c r="F137" s="18" t="s">
        <v>450</v>
      </c>
      <c r="G137" s="20">
        <v>15120.42</v>
      </c>
      <c r="H137" s="20">
        <v>0</v>
      </c>
      <c r="I137" s="23">
        <f t="shared" si="1"/>
        <v>60716971.059999987</v>
      </c>
    </row>
    <row r="138" spans="1:9" x14ac:dyDescent="0.25">
      <c r="A138" s="16">
        <v>121</v>
      </c>
      <c r="B138" s="18" t="s">
        <v>451</v>
      </c>
      <c r="C138" s="18" t="s">
        <v>452</v>
      </c>
      <c r="D138" s="18" t="s">
        <v>453</v>
      </c>
      <c r="E138" s="19">
        <v>43234</v>
      </c>
      <c r="F138" s="18" t="s">
        <v>454</v>
      </c>
      <c r="G138" s="20">
        <v>13878</v>
      </c>
      <c r="H138" s="20">
        <v>0</v>
      </c>
      <c r="I138" s="23">
        <f t="shared" si="1"/>
        <v>60703093.059999987</v>
      </c>
    </row>
    <row r="139" spans="1:9" x14ac:dyDescent="0.25">
      <c r="A139" s="17">
        <v>122</v>
      </c>
      <c r="B139" s="18" t="s">
        <v>455</v>
      </c>
      <c r="C139" s="18" t="s">
        <v>456</v>
      </c>
      <c r="D139" s="18" t="s">
        <v>457</v>
      </c>
      <c r="E139" s="19">
        <v>43234</v>
      </c>
      <c r="F139" s="18" t="s">
        <v>458</v>
      </c>
      <c r="G139" s="20">
        <v>33900</v>
      </c>
      <c r="H139" s="20">
        <v>0</v>
      </c>
      <c r="I139" s="23">
        <f t="shared" si="1"/>
        <v>60669193.059999987</v>
      </c>
    </row>
    <row r="140" spans="1:9" x14ac:dyDescent="0.25">
      <c r="A140" s="16">
        <v>123</v>
      </c>
      <c r="B140" s="18" t="s">
        <v>459</v>
      </c>
      <c r="C140" s="18" t="s">
        <v>460</v>
      </c>
      <c r="D140" s="18" t="s">
        <v>9</v>
      </c>
      <c r="E140" s="19">
        <v>43235</v>
      </c>
      <c r="F140" s="18" t="s">
        <v>461</v>
      </c>
      <c r="G140" s="20">
        <v>0</v>
      </c>
      <c r="H140" s="20">
        <v>1800</v>
      </c>
      <c r="I140" s="23">
        <f t="shared" si="1"/>
        <v>60670993.059999987</v>
      </c>
    </row>
    <row r="141" spans="1:9" x14ac:dyDescent="0.25">
      <c r="A141" s="17">
        <v>124</v>
      </c>
      <c r="B141" s="18" t="s">
        <v>462</v>
      </c>
      <c r="C141" s="18" t="s">
        <v>463</v>
      </c>
      <c r="D141" s="18" t="s">
        <v>9</v>
      </c>
      <c r="E141" s="19">
        <v>43235</v>
      </c>
      <c r="F141" s="18" t="s">
        <v>464</v>
      </c>
      <c r="G141" s="20">
        <v>0</v>
      </c>
      <c r="H141" s="20">
        <v>1800</v>
      </c>
      <c r="I141" s="23">
        <f t="shared" si="1"/>
        <v>60672793.059999987</v>
      </c>
    </row>
    <row r="142" spans="1:9" x14ac:dyDescent="0.25">
      <c r="A142" s="16">
        <v>125</v>
      </c>
      <c r="B142" s="18" t="s">
        <v>465</v>
      </c>
      <c r="C142" s="18" t="s">
        <v>466</v>
      </c>
      <c r="D142" s="18" t="s">
        <v>9</v>
      </c>
      <c r="E142" s="19">
        <v>43235</v>
      </c>
      <c r="F142" s="18" t="s">
        <v>467</v>
      </c>
      <c r="G142" s="20">
        <v>0</v>
      </c>
      <c r="H142" s="20">
        <v>1800</v>
      </c>
      <c r="I142" s="23">
        <f t="shared" si="1"/>
        <v>60674593.059999987</v>
      </c>
    </row>
    <row r="143" spans="1:9" x14ac:dyDescent="0.25">
      <c r="A143" s="17">
        <v>126</v>
      </c>
      <c r="B143" s="18" t="s">
        <v>468</v>
      </c>
      <c r="C143" s="18" t="s">
        <v>469</v>
      </c>
      <c r="D143" s="18" t="s">
        <v>9</v>
      </c>
      <c r="E143" s="19">
        <v>43235</v>
      </c>
      <c r="F143" s="18" t="s">
        <v>470</v>
      </c>
      <c r="G143" s="20">
        <v>0</v>
      </c>
      <c r="H143" s="20">
        <v>436047.97</v>
      </c>
      <c r="I143" s="23">
        <f t="shared" si="1"/>
        <v>61110641.029999986</v>
      </c>
    </row>
    <row r="144" spans="1:9" x14ac:dyDescent="0.25">
      <c r="A144" s="16">
        <v>127</v>
      </c>
      <c r="B144" s="18" t="s">
        <v>471</v>
      </c>
      <c r="C144" s="18" t="s">
        <v>472</v>
      </c>
      <c r="D144" s="18" t="s">
        <v>9</v>
      </c>
      <c r="E144" s="19">
        <v>43235</v>
      </c>
      <c r="F144" s="18" t="s">
        <v>473</v>
      </c>
      <c r="G144" s="20">
        <v>0</v>
      </c>
      <c r="H144" s="20">
        <v>1064227.54</v>
      </c>
      <c r="I144" s="23">
        <f t="shared" si="1"/>
        <v>62174868.569999985</v>
      </c>
    </row>
    <row r="145" spans="1:9" x14ac:dyDescent="0.25">
      <c r="A145" s="17">
        <v>128</v>
      </c>
      <c r="B145" s="18" t="s">
        <v>474</v>
      </c>
      <c r="C145" s="18" t="s">
        <v>475</v>
      </c>
      <c r="D145" s="18" t="s">
        <v>9</v>
      </c>
      <c r="E145" s="19">
        <v>43235</v>
      </c>
      <c r="F145" s="18" t="s">
        <v>476</v>
      </c>
      <c r="G145" s="20">
        <v>0</v>
      </c>
      <c r="H145" s="20">
        <v>3000</v>
      </c>
      <c r="I145" s="23">
        <f t="shared" si="1"/>
        <v>62177868.569999985</v>
      </c>
    </row>
    <row r="146" spans="1:9" x14ac:dyDescent="0.25">
      <c r="A146" s="16">
        <v>129</v>
      </c>
      <c r="B146" s="18" t="s">
        <v>477</v>
      </c>
      <c r="C146" s="18" t="s">
        <v>478</v>
      </c>
      <c r="D146" s="18" t="s">
        <v>9</v>
      </c>
      <c r="E146" s="19">
        <v>43235</v>
      </c>
      <c r="F146" s="18" t="s">
        <v>479</v>
      </c>
      <c r="G146" s="20">
        <v>0</v>
      </c>
      <c r="H146" s="20">
        <v>425000</v>
      </c>
      <c r="I146" s="23">
        <f t="shared" si="1"/>
        <v>62602868.569999985</v>
      </c>
    </row>
    <row r="147" spans="1:9" x14ac:dyDescent="0.25">
      <c r="A147" s="17">
        <v>130</v>
      </c>
      <c r="B147" s="18" t="s">
        <v>480</v>
      </c>
      <c r="C147" s="18" t="s">
        <v>481</v>
      </c>
      <c r="D147" s="18" t="s">
        <v>9</v>
      </c>
      <c r="E147" s="19">
        <v>43235</v>
      </c>
      <c r="F147" s="18" t="s">
        <v>482</v>
      </c>
      <c r="G147" s="20">
        <v>0</v>
      </c>
      <c r="H147" s="20">
        <v>2851857.9</v>
      </c>
      <c r="I147" s="23">
        <f t="shared" si="1"/>
        <v>65454726.469999984</v>
      </c>
    </row>
    <row r="148" spans="1:9" x14ac:dyDescent="0.25">
      <c r="A148" s="16">
        <v>131</v>
      </c>
      <c r="B148" s="18" t="s">
        <v>483</v>
      </c>
      <c r="C148" s="18" t="s">
        <v>484</v>
      </c>
      <c r="D148" s="18" t="s">
        <v>9</v>
      </c>
      <c r="E148" s="19">
        <v>43235</v>
      </c>
      <c r="F148" s="18" t="s">
        <v>485</v>
      </c>
      <c r="G148" s="20">
        <v>0</v>
      </c>
      <c r="H148" s="20">
        <v>2465061.11</v>
      </c>
      <c r="I148" s="23">
        <f t="shared" ref="I148:I211" si="2">I147-G148+H148</f>
        <v>67919787.579999983</v>
      </c>
    </row>
    <row r="149" spans="1:9" x14ac:dyDescent="0.25">
      <c r="A149" s="17">
        <v>132</v>
      </c>
      <c r="B149" s="18" t="s">
        <v>486</v>
      </c>
      <c r="C149" s="18" t="s">
        <v>487</v>
      </c>
      <c r="D149" s="18" t="s">
        <v>9</v>
      </c>
      <c r="E149" s="19">
        <v>43235</v>
      </c>
      <c r="F149" s="18" t="s">
        <v>488</v>
      </c>
      <c r="G149" s="20">
        <v>0</v>
      </c>
      <c r="H149" s="20">
        <v>5130762.45</v>
      </c>
      <c r="I149" s="23">
        <f t="shared" si="2"/>
        <v>73050550.029999986</v>
      </c>
    </row>
    <row r="150" spans="1:9" x14ac:dyDescent="0.25">
      <c r="A150" s="16">
        <v>133</v>
      </c>
      <c r="B150" s="18" t="s">
        <v>489</v>
      </c>
      <c r="C150" s="18" t="s">
        <v>490</v>
      </c>
      <c r="D150" s="18" t="s">
        <v>9</v>
      </c>
      <c r="E150" s="19">
        <v>43235</v>
      </c>
      <c r="F150" s="18" t="s">
        <v>491</v>
      </c>
      <c r="G150" s="20">
        <v>0</v>
      </c>
      <c r="H150" s="20">
        <v>7000000</v>
      </c>
      <c r="I150" s="23">
        <f t="shared" si="2"/>
        <v>80050550.029999986</v>
      </c>
    </row>
    <row r="151" spans="1:9" x14ac:dyDescent="0.25">
      <c r="A151" s="17">
        <v>134</v>
      </c>
      <c r="B151" s="18" t="s">
        <v>492</v>
      </c>
      <c r="C151" s="18" t="s">
        <v>493</v>
      </c>
      <c r="D151" s="18" t="s">
        <v>9</v>
      </c>
      <c r="E151" s="19">
        <v>43235</v>
      </c>
      <c r="F151" s="18" t="s">
        <v>494</v>
      </c>
      <c r="G151" s="20">
        <v>0</v>
      </c>
      <c r="H151" s="20">
        <v>246535.86</v>
      </c>
      <c r="I151" s="23">
        <f t="shared" si="2"/>
        <v>80297085.889999986</v>
      </c>
    </row>
    <row r="152" spans="1:9" x14ac:dyDescent="0.25">
      <c r="A152" s="16">
        <v>135</v>
      </c>
      <c r="B152" s="18" t="s">
        <v>495</v>
      </c>
      <c r="C152" s="18" t="s">
        <v>496</v>
      </c>
      <c r="D152" s="18" t="s">
        <v>497</v>
      </c>
      <c r="E152" s="19">
        <v>43235</v>
      </c>
      <c r="F152" s="18" t="s">
        <v>498</v>
      </c>
      <c r="G152" s="20">
        <v>40000</v>
      </c>
      <c r="H152" s="20">
        <v>0</v>
      </c>
      <c r="I152" s="23">
        <f t="shared" si="2"/>
        <v>80257085.889999986</v>
      </c>
    </row>
    <row r="153" spans="1:9" x14ac:dyDescent="0.25">
      <c r="A153" s="17">
        <v>136</v>
      </c>
      <c r="B153" s="18" t="s">
        <v>499</v>
      </c>
      <c r="C153" s="18" t="s">
        <v>500</v>
      </c>
      <c r="D153" s="18" t="s">
        <v>501</v>
      </c>
      <c r="E153" s="19">
        <v>43235</v>
      </c>
      <c r="F153" s="18" t="s">
        <v>498</v>
      </c>
      <c r="G153" s="20">
        <v>5000</v>
      </c>
      <c r="H153" s="20">
        <v>0</v>
      </c>
      <c r="I153" s="23">
        <f t="shared" si="2"/>
        <v>80252085.889999986</v>
      </c>
    </row>
    <row r="154" spans="1:9" x14ac:dyDescent="0.25">
      <c r="A154" s="16">
        <v>137</v>
      </c>
      <c r="B154" s="18" t="s">
        <v>502</v>
      </c>
      <c r="C154" s="18" t="s">
        <v>503</v>
      </c>
      <c r="D154" s="18" t="s">
        <v>504</v>
      </c>
      <c r="E154" s="19">
        <v>43235</v>
      </c>
      <c r="F154" s="18" t="s">
        <v>505</v>
      </c>
      <c r="G154" s="20">
        <v>54917.74</v>
      </c>
      <c r="H154" s="20">
        <v>0</v>
      </c>
      <c r="I154" s="23">
        <f t="shared" si="2"/>
        <v>80197168.149999991</v>
      </c>
    </row>
    <row r="155" spans="1:9" x14ac:dyDescent="0.25">
      <c r="A155" s="17">
        <v>138</v>
      </c>
      <c r="B155" s="18" t="s">
        <v>506</v>
      </c>
      <c r="C155" s="18" t="s">
        <v>507</v>
      </c>
      <c r="D155" s="18" t="s">
        <v>508</v>
      </c>
      <c r="E155" s="19">
        <v>43235</v>
      </c>
      <c r="F155" s="18" t="s">
        <v>509</v>
      </c>
      <c r="G155" s="20">
        <v>40000</v>
      </c>
      <c r="H155" s="20">
        <v>0</v>
      </c>
      <c r="I155" s="23">
        <f t="shared" si="2"/>
        <v>80157168.149999991</v>
      </c>
    </row>
    <row r="156" spans="1:9" x14ac:dyDescent="0.25">
      <c r="A156" s="16">
        <v>139</v>
      </c>
      <c r="B156" s="18" t="s">
        <v>510</v>
      </c>
      <c r="C156" s="18" t="s">
        <v>511</v>
      </c>
      <c r="D156" s="18" t="s">
        <v>512</v>
      </c>
      <c r="E156" s="19">
        <v>43235</v>
      </c>
      <c r="F156" s="18" t="s">
        <v>513</v>
      </c>
      <c r="G156" s="20">
        <v>30000</v>
      </c>
      <c r="H156" s="20">
        <v>0</v>
      </c>
      <c r="I156" s="23">
        <f t="shared" si="2"/>
        <v>80127168.149999991</v>
      </c>
    </row>
    <row r="157" spans="1:9" x14ac:dyDescent="0.25">
      <c r="A157" s="17">
        <v>140</v>
      </c>
      <c r="B157" s="18" t="s">
        <v>514</v>
      </c>
      <c r="C157" s="18" t="s">
        <v>515</v>
      </c>
      <c r="D157" s="18" t="s">
        <v>516</v>
      </c>
      <c r="E157" s="19">
        <v>43235</v>
      </c>
      <c r="F157" s="18" t="s">
        <v>517</v>
      </c>
      <c r="G157" s="20">
        <v>10000</v>
      </c>
      <c r="H157" s="20">
        <v>0</v>
      </c>
      <c r="I157" s="23">
        <f t="shared" si="2"/>
        <v>80117168.149999991</v>
      </c>
    </row>
    <row r="158" spans="1:9" x14ac:dyDescent="0.25">
      <c r="A158" s="16">
        <v>141</v>
      </c>
      <c r="B158" s="18" t="s">
        <v>518</v>
      </c>
      <c r="C158" s="18" t="s">
        <v>519</v>
      </c>
      <c r="D158" s="18" t="s">
        <v>520</v>
      </c>
      <c r="E158" s="19">
        <v>43235</v>
      </c>
      <c r="F158" s="18" t="s">
        <v>521</v>
      </c>
      <c r="G158" s="20">
        <v>35087.82</v>
      </c>
      <c r="H158" s="20">
        <v>0</v>
      </c>
      <c r="I158" s="23">
        <f t="shared" si="2"/>
        <v>80082080.329999998</v>
      </c>
    </row>
    <row r="159" spans="1:9" x14ac:dyDescent="0.25">
      <c r="A159" s="17">
        <v>142</v>
      </c>
      <c r="B159" s="18" t="s">
        <v>522</v>
      </c>
      <c r="C159" s="18" t="s">
        <v>523</v>
      </c>
      <c r="D159" s="18" t="s">
        <v>524</v>
      </c>
      <c r="E159" s="19">
        <v>43235</v>
      </c>
      <c r="F159" s="18" t="s">
        <v>525</v>
      </c>
      <c r="G159" s="20">
        <v>25000</v>
      </c>
      <c r="H159" s="20">
        <v>0</v>
      </c>
      <c r="I159" s="23">
        <f t="shared" si="2"/>
        <v>80057080.329999998</v>
      </c>
    </row>
    <row r="160" spans="1:9" x14ac:dyDescent="0.25">
      <c r="A160" s="16">
        <v>143</v>
      </c>
      <c r="B160" s="18" t="s">
        <v>526</v>
      </c>
      <c r="C160" s="18" t="s">
        <v>527</v>
      </c>
      <c r="D160" s="18" t="s">
        <v>528</v>
      </c>
      <c r="E160" s="19">
        <v>43235</v>
      </c>
      <c r="F160" s="18" t="s">
        <v>529</v>
      </c>
      <c r="G160" s="20">
        <v>4826.41</v>
      </c>
      <c r="H160" s="20">
        <v>0</v>
      </c>
      <c r="I160" s="23">
        <f t="shared" si="2"/>
        <v>80052253.920000002</v>
      </c>
    </row>
    <row r="161" spans="1:9" x14ac:dyDescent="0.25">
      <c r="A161" s="17">
        <v>144</v>
      </c>
      <c r="B161" s="18" t="s">
        <v>530</v>
      </c>
      <c r="C161" s="18" t="s">
        <v>531</v>
      </c>
      <c r="D161" s="18" t="s">
        <v>532</v>
      </c>
      <c r="E161" s="19">
        <v>43235</v>
      </c>
      <c r="F161" s="18" t="s">
        <v>533</v>
      </c>
      <c r="G161" s="20">
        <v>9336.1299999999992</v>
      </c>
      <c r="H161" s="20">
        <v>0</v>
      </c>
      <c r="I161" s="23">
        <f t="shared" si="2"/>
        <v>80042917.790000007</v>
      </c>
    </row>
    <row r="162" spans="1:9" x14ac:dyDescent="0.25">
      <c r="A162" s="16">
        <v>145</v>
      </c>
      <c r="B162" s="18" t="s">
        <v>534</v>
      </c>
      <c r="C162" s="18" t="s">
        <v>535</v>
      </c>
      <c r="D162" s="18" t="s">
        <v>536</v>
      </c>
      <c r="E162" s="19">
        <v>43235</v>
      </c>
      <c r="F162" s="18" t="s">
        <v>537</v>
      </c>
      <c r="G162" s="20">
        <v>131080</v>
      </c>
      <c r="H162" s="20">
        <v>0</v>
      </c>
      <c r="I162" s="23">
        <f t="shared" si="2"/>
        <v>79911837.790000007</v>
      </c>
    </row>
    <row r="163" spans="1:9" x14ac:dyDescent="0.25">
      <c r="A163" s="17">
        <v>146</v>
      </c>
      <c r="B163" s="18" t="s">
        <v>538</v>
      </c>
      <c r="C163" s="18" t="s">
        <v>539</v>
      </c>
      <c r="D163" s="18" t="s">
        <v>540</v>
      </c>
      <c r="E163" s="19">
        <v>43235</v>
      </c>
      <c r="F163" s="18" t="s">
        <v>541</v>
      </c>
      <c r="G163" s="20">
        <v>9000</v>
      </c>
      <c r="H163" s="20">
        <v>0</v>
      </c>
      <c r="I163" s="23">
        <f t="shared" si="2"/>
        <v>79902837.790000007</v>
      </c>
    </row>
    <row r="164" spans="1:9" x14ac:dyDescent="0.25">
      <c r="A164" s="16">
        <v>147</v>
      </c>
      <c r="B164" s="18" t="s">
        <v>542</v>
      </c>
      <c r="C164" s="18" t="s">
        <v>543</v>
      </c>
      <c r="D164" s="18" t="s">
        <v>544</v>
      </c>
      <c r="E164" s="19">
        <v>43235</v>
      </c>
      <c r="F164" s="18" t="s">
        <v>545</v>
      </c>
      <c r="G164" s="20">
        <v>5284.42</v>
      </c>
      <c r="H164" s="20">
        <v>0</v>
      </c>
      <c r="I164" s="23">
        <f t="shared" si="2"/>
        <v>79897553.370000005</v>
      </c>
    </row>
    <row r="165" spans="1:9" x14ac:dyDescent="0.25">
      <c r="A165" s="17">
        <v>148</v>
      </c>
      <c r="B165" s="18" t="s">
        <v>546</v>
      </c>
      <c r="C165" s="18" t="s">
        <v>547</v>
      </c>
      <c r="D165" s="18" t="s">
        <v>548</v>
      </c>
      <c r="E165" s="19">
        <v>43235</v>
      </c>
      <c r="F165" s="18" t="s">
        <v>549</v>
      </c>
      <c r="G165" s="20">
        <v>22600</v>
      </c>
      <c r="H165" s="20">
        <v>0</v>
      </c>
      <c r="I165" s="23">
        <f t="shared" si="2"/>
        <v>79874953.370000005</v>
      </c>
    </row>
    <row r="166" spans="1:9" x14ac:dyDescent="0.25">
      <c r="A166" s="16">
        <v>149</v>
      </c>
      <c r="B166" s="18" t="s">
        <v>550</v>
      </c>
      <c r="C166" s="18" t="s">
        <v>551</v>
      </c>
      <c r="D166" s="18" t="s">
        <v>552</v>
      </c>
      <c r="E166" s="19">
        <v>43235</v>
      </c>
      <c r="F166" s="18" t="s">
        <v>553</v>
      </c>
      <c r="G166" s="20">
        <v>10000</v>
      </c>
      <c r="H166" s="20">
        <v>0</v>
      </c>
      <c r="I166" s="23">
        <f t="shared" si="2"/>
        <v>79864953.370000005</v>
      </c>
    </row>
    <row r="167" spans="1:9" x14ac:dyDescent="0.25">
      <c r="A167" s="17">
        <v>150</v>
      </c>
      <c r="B167" s="18" t="s">
        <v>554</v>
      </c>
      <c r="C167" s="18" t="s">
        <v>555</v>
      </c>
      <c r="D167" s="18" t="s">
        <v>556</v>
      </c>
      <c r="E167" s="19">
        <v>43235</v>
      </c>
      <c r="F167" s="18" t="s">
        <v>541</v>
      </c>
      <c r="G167" s="20">
        <v>46530</v>
      </c>
      <c r="H167" s="20">
        <v>0</v>
      </c>
      <c r="I167" s="23">
        <f t="shared" si="2"/>
        <v>79818423.370000005</v>
      </c>
    </row>
    <row r="168" spans="1:9" x14ac:dyDescent="0.25">
      <c r="A168" s="16">
        <v>151</v>
      </c>
      <c r="B168" s="18" t="s">
        <v>557</v>
      </c>
      <c r="C168" s="18" t="s">
        <v>558</v>
      </c>
      <c r="D168" s="18" t="s">
        <v>9</v>
      </c>
      <c r="E168" s="19">
        <v>43235</v>
      </c>
      <c r="F168" s="18" t="s">
        <v>559</v>
      </c>
      <c r="G168" s="20">
        <v>1070000</v>
      </c>
      <c r="H168" s="20">
        <v>0</v>
      </c>
      <c r="I168" s="23">
        <f t="shared" si="2"/>
        <v>78748423.370000005</v>
      </c>
    </row>
    <row r="169" spans="1:9" x14ac:dyDescent="0.25">
      <c r="A169" s="17">
        <v>152</v>
      </c>
      <c r="B169" s="18" t="s">
        <v>560</v>
      </c>
      <c r="C169" s="18" t="s">
        <v>561</v>
      </c>
      <c r="D169" s="18" t="s">
        <v>562</v>
      </c>
      <c r="E169" s="19">
        <v>43236</v>
      </c>
      <c r="F169" s="18" t="s">
        <v>563</v>
      </c>
      <c r="G169" s="20">
        <v>234859.89</v>
      </c>
      <c r="H169" s="20">
        <v>0</v>
      </c>
      <c r="I169" s="23">
        <f t="shared" si="2"/>
        <v>78513563.480000004</v>
      </c>
    </row>
    <row r="170" spans="1:9" x14ac:dyDescent="0.25">
      <c r="A170" s="16">
        <v>153</v>
      </c>
      <c r="B170" s="18" t="s">
        <v>564</v>
      </c>
      <c r="C170" s="18" t="s">
        <v>565</v>
      </c>
      <c r="D170" s="18" t="s">
        <v>566</v>
      </c>
      <c r="E170" s="19">
        <v>43236</v>
      </c>
      <c r="F170" s="18" t="s">
        <v>567</v>
      </c>
      <c r="G170" s="20">
        <v>20000</v>
      </c>
      <c r="H170" s="20">
        <v>0</v>
      </c>
      <c r="I170" s="23">
        <f t="shared" si="2"/>
        <v>78493563.480000004</v>
      </c>
    </row>
    <row r="171" spans="1:9" x14ac:dyDescent="0.25">
      <c r="A171" s="17">
        <v>154</v>
      </c>
      <c r="B171" s="18" t="s">
        <v>568</v>
      </c>
      <c r="C171" s="18" t="s">
        <v>569</v>
      </c>
      <c r="D171" s="18" t="s">
        <v>570</v>
      </c>
      <c r="E171" s="19">
        <v>43236</v>
      </c>
      <c r="F171" s="18" t="s">
        <v>571</v>
      </c>
      <c r="G171" s="20">
        <v>25000</v>
      </c>
      <c r="H171" s="20">
        <v>0</v>
      </c>
      <c r="I171" s="23">
        <f t="shared" si="2"/>
        <v>78468563.480000004</v>
      </c>
    </row>
    <row r="172" spans="1:9" x14ac:dyDescent="0.25">
      <c r="A172" s="16">
        <v>155</v>
      </c>
      <c r="B172" s="18" t="s">
        <v>572</v>
      </c>
      <c r="C172" s="18" t="s">
        <v>573</v>
      </c>
      <c r="D172" s="18" t="s">
        <v>574</v>
      </c>
      <c r="E172" s="19">
        <v>43236</v>
      </c>
      <c r="F172" s="18" t="s">
        <v>575</v>
      </c>
      <c r="G172" s="20">
        <v>86171.19</v>
      </c>
      <c r="H172" s="20">
        <v>0</v>
      </c>
      <c r="I172" s="23">
        <f t="shared" si="2"/>
        <v>78382392.290000007</v>
      </c>
    </row>
    <row r="173" spans="1:9" x14ac:dyDescent="0.25">
      <c r="A173" s="17">
        <v>156</v>
      </c>
      <c r="B173" s="18" t="s">
        <v>576</v>
      </c>
      <c r="C173" s="18" t="s">
        <v>577</v>
      </c>
      <c r="D173" s="18" t="s">
        <v>9</v>
      </c>
      <c r="E173" s="19">
        <v>43236</v>
      </c>
      <c r="F173" s="18" t="s">
        <v>578</v>
      </c>
      <c r="G173" s="20">
        <v>13686.94</v>
      </c>
      <c r="H173" s="20">
        <v>0</v>
      </c>
      <c r="I173" s="23">
        <f t="shared" si="2"/>
        <v>78368705.350000009</v>
      </c>
    </row>
    <row r="174" spans="1:9" x14ac:dyDescent="0.25">
      <c r="A174" s="16">
        <v>157</v>
      </c>
      <c r="B174" s="18" t="s">
        <v>579</v>
      </c>
      <c r="C174" s="18" t="s">
        <v>580</v>
      </c>
      <c r="D174" s="18" t="s">
        <v>9</v>
      </c>
      <c r="E174" s="19">
        <v>43237</v>
      </c>
      <c r="F174" s="18" t="s">
        <v>581</v>
      </c>
      <c r="G174" s="20">
        <v>0</v>
      </c>
      <c r="H174" s="20">
        <v>7000</v>
      </c>
      <c r="I174" s="23">
        <f t="shared" si="2"/>
        <v>78375705.350000009</v>
      </c>
    </row>
    <row r="175" spans="1:9" x14ac:dyDescent="0.25">
      <c r="A175" s="17">
        <v>158</v>
      </c>
      <c r="B175" s="18" t="s">
        <v>582</v>
      </c>
      <c r="C175" s="18" t="s">
        <v>583</v>
      </c>
      <c r="D175" s="18" t="s">
        <v>584</v>
      </c>
      <c r="E175" s="19">
        <v>43237</v>
      </c>
      <c r="F175" s="18" t="s">
        <v>585</v>
      </c>
      <c r="G175" s="20">
        <v>7000</v>
      </c>
      <c r="H175" s="20">
        <v>0</v>
      </c>
      <c r="I175" s="23">
        <f t="shared" si="2"/>
        <v>78368705.350000009</v>
      </c>
    </row>
    <row r="176" spans="1:9" x14ac:dyDescent="0.25">
      <c r="A176" s="16">
        <v>159</v>
      </c>
      <c r="B176" s="18" t="s">
        <v>586</v>
      </c>
      <c r="C176" s="18" t="s">
        <v>587</v>
      </c>
      <c r="D176" s="18" t="s">
        <v>588</v>
      </c>
      <c r="E176" s="19">
        <v>43237</v>
      </c>
      <c r="F176" s="18" t="s">
        <v>589</v>
      </c>
      <c r="G176" s="20">
        <v>20000</v>
      </c>
      <c r="H176" s="20">
        <v>0</v>
      </c>
      <c r="I176" s="23">
        <f t="shared" si="2"/>
        <v>78348705.350000009</v>
      </c>
    </row>
    <row r="177" spans="1:9" x14ac:dyDescent="0.25">
      <c r="A177" s="17">
        <v>160</v>
      </c>
      <c r="B177" s="18" t="s">
        <v>590</v>
      </c>
      <c r="C177" s="18" t="s">
        <v>591</v>
      </c>
      <c r="D177" s="18" t="s">
        <v>592</v>
      </c>
      <c r="E177" s="19">
        <v>43237</v>
      </c>
      <c r="F177" s="18" t="s">
        <v>13</v>
      </c>
      <c r="G177" s="20">
        <v>10000</v>
      </c>
      <c r="H177" s="20">
        <v>0</v>
      </c>
      <c r="I177" s="23">
        <f t="shared" si="2"/>
        <v>78338705.350000009</v>
      </c>
    </row>
    <row r="178" spans="1:9" x14ac:dyDescent="0.25">
      <c r="A178" s="16">
        <v>161</v>
      </c>
      <c r="B178" s="18" t="s">
        <v>593</v>
      </c>
      <c r="C178" s="18" t="s">
        <v>594</v>
      </c>
      <c r="D178" s="18" t="s">
        <v>595</v>
      </c>
      <c r="E178" s="19">
        <v>43237</v>
      </c>
      <c r="F178" s="18" t="s">
        <v>596</v>
      </c>
      <c r="G178" s="20">
        <v>70964</v>
      </c>
      <c r="H178" s="20">
        <v>0</v>
      </c>
      <c r="I178" s="23">
        <f t="shared" si="2"/>
        <v>78267741.350000009</v>
      </c>
    </row>
    <row r="179" spans="1:9" x14ac:dyDescent="0.25">
      <c r="A179" s="17">
        <v>162</v>
      </c>
      <c r="B179" s="18" t="s">
        <v>597</v>
      </c>
      <c r="C179" s="18" t="s">
        <v>598</v>
      </c>
      <c r="D179" s="18" t="s">
        <v>599</v>
      </c>
      <c r="E179" s="19">
        <v>43237</v>
      </c>
      <c r="F179" s="18" t="s">
        <v>600</v>
      </c>
      <c r="G179" s="20">
        <v>7000</v>
      </c>
      <c r="H179" s="20">
        <v>0</v>
      </c>
      <c r="I179" s="23">
        <f t="shared" si="2"/>
        <v>78260741.350000009</v>
      </c>
    </row>
    <row r="180" spans="1:9" x14ac:dyDescent="0.25">
      <c r="A180" s="16">
        <v>163</v>
      </c>
      <c r="B180" s="18" t="s">
        <v>601</v>
      </c>
      <c r="C180" s="18" t="s">
        <v>602</v>
      </c>
      <c r="D180" s="18" t="s">
        <v>603</v>
      </c>
      <c r="E180" s="19">
        <v>43237</v>
      </c>
      <c r="F180" s="18" t="s">
        <v>604</v>
      </c>
      <c r="G180" s="20">
        <v>1887</v>
      </c>
      <c r="H180" s="20">
        <v>0</v>
      </c>
      <c r="I180" s="23">
        <f t="shared" si="2"/>
        <v>78258854.350000009</v>
      </c>
    </row>
    <row r="181" spans="1:9" x14ac:dyDescent="0.25">
      <c r="A181" s="17">
        <v>164</v>
      </c>
      <c r="B181" s="18" t="s">
        <v>605</v>
      </c>
      <c r="C181" s="18" t="s">
        <v>606</v>
      </c>
      <c r="D181" s="18" t="s">
        <v>607</v>
      </c>
      <c r="E181" s="19">
        <v>43237</v>
      </c>
      <c r="F181" s="18" t="s">
        <v>608</v>
      </c>
      <c r="G181" s="20">
        <v>600</v>
      </c>
      <c r="H181" s="20">
        <v>0</v>
      </c>
      <c r="I181" s="23">
        <f t="shared" si="2"/>
        <v>78258254.350000009</v>
      </c>
    </row>
    <row r="182" spans="1:9" x14ac:dyDescent="0.25">
      <c r="A182" s="16">
        <v>165</v>
      </c>
      <c r="B182" s="18" t="s">
        <v>609</v>
      </c>
      <c r="C182" s="18" t="s">
        <v>610</v>
      </c>
      <c r="D182" s="18" t="s">
        <v>611</v>
      </c>
      <c r="E182" s="19">
        <v>43237</v>
      </c>
      <c r="F182" s="18" t="s">
        <v>612</v>
      </c>
      <c r="G182" s="20">
        <v>99901.7</v>
      </c>
      <c r="H182" s="20">
        <v>0</v>
      </c>
      <c r="I182" s="23">
        <f t="shared" si="2"/>
        <v>78158352.650000006</v>
      </c>
    </row>
    <row r="183" spans="1:9" x14ac:dyDescent="0.25">
      <c r="A183" s="17">
        <v>166</v>
      </c>
      <c r="B183" s="18" t="s">
        <v>613</v>
      </c>
      <c r="C183" s="18" t="s">
        <v>614</v>
      </c>
      <c r="D183" s="18" t="s">
        <v>615</v>
      </c>
      <c r="E183" s="19">
        <v>43237</v>
      </c>
      <c r="F183" s="18" t="s">
        <v>616</v>
      </c>
      <c r="G183" s="20">
        <v>13215.12</v>
      </c>
      <c r="H183" s="20">
        <v>0</v>
      </c>
      <c r="I183" s="23">
        <f t="shared" si="2"/>
        <v>78145137.530000001</v>
      </c>
    </row>
    <row r="184" spans="1:9" x14ac:dyDescent="0.25">
      <c r="A184" s="16">
        <v>167</v>
      </c>
      <c r="B184" s="18" t="s">
        <v>617</v>
      </c>
      <c r="C184" s="18" t="s">
        <v>618</v>
      </c>
      <c r="D184" s="18" t="s">
        <v>619</v>
      </c>
      <c r="E184" s="19">
        <v>43237</v>
      </c>
      <c r="F184" s="18" t="s">
        <v>620</v>
      </c>
      <c r="G184" s="20">
        <v>30000</v>
      </c>
      <c r="H184" s="20">
        <v>0</v>
      </c>
      <c r="I184" s="23">
        <f t="shared" si="2"/>
        <v>78115137.530000001</v>
      </c>
    </row>
    <row r="185" spans="1:9" x14ac:dyDescent="0.25">
      <c r="A185" s="17">
        <v>168</v>
      </c>
      <c r="B185" s="18" t="s">
        <v>621</v>
      </c>
      <c r="C185" s="18" t="s">
        <v>622</v>
      </c>
      <c r="D185" s="18" t="s">
        <v>623</v>
      </c>
      <c r="E185" s="19">
        <v>43237</v>
      </c>
      <c r="F185" s="18" t="s">
        <v>624</v>
      </c>
      <c r="G185" s="20">
        <v>273889.40000000002</v>
      </c>
      <c r="H185" s="20">
        <v>0</v>
      </c>
      <c r="I185" s="23">
        <f t="shared" si="2"/>
        <v>77841248.129999995</v>
      </c>
    </row>
    <row r="186" spans="1:9" x14ac:dyDescent="0.25">
      <c r="A186" s="16">
        <v>169</v>
      </c>
      <c r="B186" s="18" t="s">
        <v>625</v>
      </c>
      <c r="C186" s="18" t="s">
        <v>626</v>
      </c>
      <c r="D186" s="18" t="s">
        <v>627</v>
      </c>
      <c r="E186" s="19">
        <v>43237</v>
      </c>
      <c r="F186" s="18" t="s">
        <v>628</v>
      </c>
      <c r="G186" s="20">
        <v>164501</v>
      </c>
      <c r="H186" s="20">
        <v>0</v>
      </c>
      <c r="I186" s="23">
        <f t="shared" si="2"/>
        <v>77676747.129999995</v>
      </c>
    </row>
    <row r="187" spans="1:9" x14ac:dyDescent="0.25">
      <c r="A187" s="17">
        <v>170</v>
      </c>
      <c r="B187" s="18" t="s">
        <v>629</v>
      </c>
      <c r="C187" s="18" t="s">
        <v>630</v>
      </c>
      <c r="D187" s="18" t="s">
        <v>631</v>
      </c>
      <c r="E187" s="19">
        <v>43237</v>
      </c>
      <c r="F187" s="18" t="s">
        <v>632</v>
      </c>
      <c r="G187" s="20">
        <v>58606.77</v>
      </c>
      <c r="H187" s="20">
        <v>0</v>
      </c>
      <c r="I187" s="23">
        <f t="shared" si="2"/>
        <v>77618140.359999999</v>
      </c>
    </row>
    <row r="188" spans="1:9" x14ac:dyDescent="0.25">
      <c r="A188" s="16">
        <v>171</v>
      </c>
      <c r="B188" s="18" t="s">
        <v>633</v>
      </c>
      <c r="C188" s="18" t="s">
        <v>634</v>
      </c>
      <c r="D188" s="18" t="s">
        <v>9</v>
      </c>
      <c r="E188" s="19">
        <v>43238</v>
      </c>
      <c r="F188" s="18" t="s">
        <v>635</v>
      </c>
      <c r="G188" s="20">
        <v>0</v>
      </c>
      <c r="H188" s="20">
        <v>96954.880000000005</v>
      </c>
      <c r="I188" s="23">
        <f t="shared" si="2"/>
        <v>77715095.239999995</v>
      </c>
    </row>
    <row r="189" spans="1:9" x14ac:dyDescent="0.25">
      <c r="A189" s="17">
        <v>172</v>
      </c>
      <c r="B189" s="18" t="s">
        <v>636</v>
      </c>
      <c r="C189" s="18" t="s">
        <v>637</v>
      </c>
      <c r="D189" s="18" t="s">
        <v>638</v>
      </c>
      <c r="E189" s="19">
        <v>43238</v>
      </c>
      <c r="F189" s="18" t="s">
        <v>639</v>
      </c>
      <c r="G189" s="20">
        <v>50000</v>
      </c>
      <c r="H189" s="20">
        <v>0</v>
      </c>
      <c r="I189" s="23">
        <f t="shared" si="2"/>
        <v>77665095.239999995</v>
      </c>
    </row>
    <row r="190" spans="1:9" x14ac:dyDescent="0.25">
      <c r="A190" s="16">
        <v>173</v>
      </c>
      <c r="B190" s="18" t="s">
        <v>640</v>
      </c>
      <c r="C190" s="18" t="s">
        <v>641</v>
      </c>
      <c r="D190" s="18" t="s">
        <v>642</v>
      </c>
      <c r="E190" s="19">
        <v>43238</v>
      </c>
      <c r="F190" s="18" t="s">
        <v>643</v>
      </c>
      <c r="G190" s="20">
        <v>30343.5</v>
      </c>
      <c r="H190" s="20">
        <v>0</v>
      </c>
      <c r="I190" s="23">
        <f t="shared" si="2"/>
        <v>77634751.739999995</v>
      </c>
    </row>
    <row r="191" spans="1:9" x14ac:dyDescent="0.25">
      <c r="A191" s="17">
        <v>174</v>
      </c>
      <c r="B191" s="18" t="s">
        <v>644</v>
      </c>
      <c r="C191" s="18" t="s">
        <v>645</v>
      </c>
      <c r="D191" s="18" t="s">
        <v>646</v>
      </c>
      <c r="E191" s="19">
        <v>43238</v>
      </c>
      <c r="F191" s="18" t="s">
        <v>647</v>
      </c>
      <c r="G191" s="20">
        <v>41490</v>
      </c>
      <c r="H191" s="20">
        <v>0</v>
      </c>
      <c r="I191" s="23">
        <f t="shared" si="2"/>
        <v>77593261.739999995</v>
      </c>
    </row>
    <row r="192" spans="1:9" x14ac:dyDescent="0.25">
      <c r="A192" s="16">
        <v>175</v>
      </c>
      <c r="B192" s="18" t="s">
        <v>648</v>
      </c>
      <c r="C192" s="18" t="s">
        <v>649</v>
      </c>
      <c r="D192" s="18" t="s">
        <v>650</v>
      </c>
      <c r="E192" s="19">
        <v>43238</v>
      </c>
      <c r="F192" s="18" t="s">
        <v>651</v>
      </c>
      <c r="G192" s="20">
        <v>8909.2800000000007</v>
      </c>
      <c r="H192" s="20">
        <v>0</v>
      </c>
      <c r="I192" s="23">
        <f t="shared" si="2"/>
        <v>77584352.459999993</v>
      </c>
    </row>
    <row r="193" spans="1:9" x14ac:dyDescent="0.25">
      <c r="A193" s="17">
        <v>176</v>
      </c>
      <c r="B193" s="18" t="s">
        <v>652</v>
      </c>
      <c r="C193" s="18" t="s">
        <v>653</v>
      </c>
      <c r="D193" s="18" t="s">
        <v>9</v>
      </c>
      <c r="E193" s="19">
        <v>43241</v>
      </c>
      <c r="F193" s="18" t="s">
        <v>654</v>
      </c>
      <c r="G193" s="20">
        <v>0</v>
      </c>
      <c r="H193" s="20">
        <v>16360</v>
      </c>
      <c r="I193" s="23">
        <f t="shared" si="2"/>
        <v>77600712.459999993</v>
      </c>
    </row>
    <row r="194" spans="1:9" x14ac:dyDescent="0.25">
      <c r="A194" s="16">
        <v>177</v>
      </c>
      <c r="B194" s="18" t="s">
        <v>655</v>
      </c>
      <c r="C194" s="18" t="s">
        <v>656</v>
      </c>
      <c r="D194" s="18" t="s">
        <v>9</v>
      </c>
      <c r="E194" s="19">
        <v>43241</v>
      </c>
      <c r="F194" s="18" t="s">
        <v>657</v>
      </c>
      <c r="G194" s="20">
        <v>-157924.97</v>
      </c>
      <c r="H194" s="20">
        <v>0</v>
      </c>
      <c r="I194" s="23">
        <f t="shared" si="2"/>
        <v>77758637.429999992</v>
      </c>
    </row>
    <row r="195" spans="1:9" x14ac:dyDescent="0.25">
      <c r="A195" s="17">
        <v>178</v>
      </c>
      <c r="B195" s="18" t="s">
        <v>658</v>
      </c>
      <c r="C195" s="18" t="s">
        <v>659</v>
      </c>
      <c r="D195" s="18" t="s">
        <v>660</v>
      </c>
      <c r="E195" s="19">
        <v>43241</v>
      </c>
      <c r="F195" s="18" t="s">
        <v>661</v>
      </c>
      <c r="G195" s="20">
        <v>20000</v>
      </c>
      <c r="H195" s="20">
        <v>0</v>
      </c>
      <c r="I195" s="23">
        <f t="shared" si="2"/>
        <v>77738637.429999992</v>
      </c>
    </row>
    <row r="196" spans="1:9" x14ac:dyDescent="0.25">
      <c r="A196" s="16">
        <v>179</v>
      </c>
      <c r="B196" s="18" t="s">
        <v>662</v>
      </c>
      <c r="C196" s="18" t="s">
        <v>663</v>
      </c>
      <c r="D196" s="18" t="s">
        <v>664</v>
      </c>
      <c r="E196" s="19">
        <v>43241</v>
      </c>
      <c r="F196" s="18" t="s">
        <v>665</v>
      </c>
      <c r="G196" s="20">
        <v>131272.79</v>
      </c>
      <c r="H196" s="20">
        <v>0</v>
      </c>
      <c r="I196" s="23">
        <f t="shared" si="2"/>
        <v>77607364.639999986</v>
      </c>
    </row>
    <row r="197" spans="1:9" x14ac:dyDescent="0.25">
      <c r="A197" s="17">
        <v>180</v>
      </c>
      <c r="B197" s="18" t="s">
        <v>666</v>
      </c>
      <c r="C197" s="18" t="s">
        <v>667</v>
      </c>
      <c r="D197" s="18" t="s">
        <v>668</v>
      </c>
      <c r="E197" s="19">
        <v>43241</v>
      </c>
      <c r="F197" s="18" t="s">
        <v>669</v>
      </c>
      <c r="G197" s="20">
        <v>849675.81</v>
      </c>
      <c r="H197" s="20">
        <v>0</v>
      </c>
      <c r="I197" s="23">
        <f t="shared" si="2"/>
        <v>76757688.829999983</v>
      </c>
    </row>
    <row r="198" spans="1:9" x14ac:dyDescent="0.25">
      <c r="A198" s="16">
        <v>181</v>
      </c>
      <c r="B198" s="18" t="s">
        <v>670</v>
      </c>
      <c r="C198" s="18" t="s">
        <v>671</v>
      </c>
      <c r="D198" s="18" t="s">
        <v>672</v>
      </c>
      <c r="E198" s="19">
        <v>43241</v>
      </c>
      <c r="F198" s="18" t="s">
        <v>673</v>
      </c>
      <c r="G198" s="20">
        <v>9183.49</v>
      </c>
      <c r="H198" s="20">
        <v>0</v>
      </c>
      <c r="I198" s="23">
        <f t="shared" si="2"/>
        <v>76748505.339999989</v>
      </c>
    </row>
    <row r="199" spans="1:9" x14ac:dyDescent="0.25">
      <c r="A199" s="17">
        <v>182</v>
      </c>
      <c r="B199" s="18" t="s">
        <v>674</v>
      </c>
      <c r="C199" s="18" t="s">
        <v>675</v>
      </c>
      <c r="D199" s="18" t="s">
        <v>676</v>
      </c>
      <c r="E199" s="19">
        <v>43241</v>
      </c>
      <c r="F199" s="18" t="s">
        <v>677</v>
      </c>
      <c r="G199" s="20">
        <v>1700</v>
      </c>
      <c r="H199" s="20">
        <v>0</v>
      </c>
      <c r="I199" s="23">
        <f t="shared" si="2"/>
        <v>76746805.339999989</v>
      </c>
    </row>
    <row r="200" spans="1:9" x14ac:dyDescent="0.25">
      <c r="A200" s="16">
        <v>183</v>
      </c>
      <c r="B200" s="18" t="s">
        <v>678</v>
      </c>
      <c r="C200" s="18" t="s">
        <v>679</v>
      </c>
      <c r="D200" s="18" t="s">
        <v>680</v>
      </c>
      <c r="E200" s="19">
        <v>43241</v>
      </c>
      <c r="F200" s="18" t="s">
        <v>677</v>
      </c>
      <c r="G200" s="20">
        <v>1700</v>
      </c>
      <c r="H200" s="20">
        <v>0</v>
      </c>
      <c r="I200" s="23">
        <f t="shared" si="2"/>
        <v>76745105.339999989</v>
      </c>
    </row>
    <row r="201" spans="1:9" x14ac:dyDescent="0.25">
      <c r="A201" s="17">
        <v>184</v>
      </c>
      <c r="B201" s="18" t="s">
        <v>681</v>
      </c>
      <c r="C201" s="18" t="s">
        <v>682</v>
      </c>
      <c r="D201" s="18" t="s">
        <v>683</v>
      </c>
      <c r="E201" s="19">
        <v>43241</v>
      </c>
      <c r="F201" s="18" t="s">
        <v>677</v>
      </c>
      <c r="G201" s="20">
        <v>1700</v>
      </c>
      <c r="H201" s="20">
        <v>0</v>
      </c>
      <c r="I201" s="23">
        <f t="shared" si="2"/>
        <v>76743405.339999989</v>
      </c>
    </row>
    <row r="202" spans="1:9" x14ac:dyDescent="0.25">
      <c r="A202" s="16">
        <v>185</v>
      </c>
      <c r="B202" s="18" t="s">
        <v>684</v>
      </c>
      <c r="C202" s="18" t="s">
        <v>685</v>
      </c>
      <c r="D202" s="18" t="s">
        <v>686</v>
      </c>
      <c r="E202" s="19">
        <v>43241</v>
      </c>
      <c r="F202" s="18" t="s">
        <v>677</v>
      </c>
      <c r="G202" s="20">
        <v>1700</v>
      </c>
      <c r="H202" s="20">
        <v>0</v>
      </c>
      <c r="I202" s="23">
        <f t="shared" si="2"/>
        <v>76741705.339999989</v>
      </c>
    </row>
    <row r="203" spans="1:9" x14ac:dyDescent="0.25">
      <c r="A203" s="17">
        <v>186</v>
      </c>
      <c r="B203" s="18" t="s">
        <v>687</v>
      </c>
      <c r="C203" s="18" t="s">
        <v>688</v>
      </c>
      <c r="D203" s="18" t="s">
        <v>689</v>
      </c>
      <c r="E203" s="19">
        <v>43241</v>
      </c>
      <c r="F203" s="18" t="s">
        <v>677</v>
      </c>
      <c r="G203" s="20">
        <v>1700</v>
      </c>
      <c r="H203" s="20">
        <v>0</v>
      </c>
      <c r="I203" s="23">
        <f t="shared" si="2"/>
        <v>76740005.339999989</v>
      </c>
    </row>
    <row r="204" spans="1:9" x14ac:dyDescent="0.25">
      <c r="A204" s="16">
        <v>187</v>
      </c>
      <c r="B204" s="18" t="s">
        <v>690</v>
      </c>
      <c r="C204" s="18" t="s">
        <v>691</v>
      </c>
      <c r="D204" s="18" t="s">
        <v>692</v>
      </c>
      <c r="E204" s="19">
        <v>43241</v>
      </c>
      <c r="F204" s="18" t="s">
        <v>677</v>
      </c>
      <c r="G204" s="20">
        <v>1700</v>
      </c>
      <c r="H204" s="20">
        <v>0</v>
      </c>
      <c r="I204" s="23">
        <f t="shared" si="2"/>
        <v>76738305.339999989</v>
      </c>
    </row>
    <row r="205" spans="1:9" x14ac:dyDescent="0.25">
      <c r="A205" s="17">
        <v>188</v>
      </c>
      <c r="B205" s="18" t="s">
        <v>693</v>
      </c>
      <c r="C205" s="18" t="s">
        <v>694</v>
      </c>
      <c r="D205" s="18" t="s">
        <v>695</v>
      </c>
      <c r="E205" s="19">
        <v>43241</v>
      </c>
      <c r="F205" s="18" t="s">
        <v>677</v>
      </c>
      <c r="G205" s="20">
        <v>1700</v>
      </c>
      <c r="H205" s="20">
        <v>0</v>
      </c>
      <c r="I205" s="23">
        <f t="shared" si="2"/>
        <v>76736605.339999989</v>
      </c>
    </row>
    <row r="206" spans="1:9" x14ac:dyDescent="0.25">
      <c r="A206" s="16">
        <v>189</v>
      </c>
      <c r="B206" s="18" t="s">
        <v>696</v>
      </c>
      <c r="C206" s="18" t="s">
        <v>697</v>
      </c>
      <c r="D206" s="18" t="s">
        <v>698</v>
      </c>
      <c r="E206" s="19">
        <v>43241</v>
      </c>
      <c r="F206" s="18" t="s">
        <v>677</v>
      </c>
      <c r="G206" s="20">
        <v>1700</v>
      </c>
      <c r="H206" s="20">
        <v>0</v>
      </c>
      <c r="I206" s="23">
        <f t="shared" si="2"/>
        <v>76734905.339999989</v>
      </c>
    </row>
    <row r="207" spans="1:9" x14ac:dyDescent="0.25">
      <c r="A207" s="17">
        <v>190</v>
      </c>
      <c r="B207" s="18" t="s">
        <v>699</v>
      </c>
      <c r="C207" s="18" t="s">
        <v>700</v>
      </c>
      <c r="D207" s="18" t="s">
        <v>701</v>
      </c>
      <c r="E207" s="19">
        <v>43241</v>
      </c>
      <c r="F207" s="18" t="s">
        <v>677</v>
      </c>
      <c r="G207" s="20">
        <v>1700</v>
      </c>
      <c r="H207" s="20">
        <v>0</v>
      </c>
      <c r="I207" s="23">
        <f t="shared" si="2"/>
        <v>76733205.339999989</v>
      </c>
    </row>
    <row r="208" spans="1:9" x14ac:dyDescent="0.25">
      <c r="A208" s="16">
        <v>191</v>
      </c>
      <c r="B208" s="18" t="s">
        <v>702</v>
      </c>
      <c r="C208" s="18" t="s">
        <v>703</v>
      </c>
      <c r="D208" s="18" t="s">
        <v>704</v>
      </c>
      <c r="E208" s="19">
        <v>43241</v>
      </c>
      <c r="F208" s="18" t="s">
        <v>677</v>
      </c>
      <c r="G208" s="20">
        <v>1700</v>
      </c>
      <c r="H208" s="20">
        <v>0</v>
      </c>
      <c r="I208" s="23">
        <f t="shared" si="2"/>
        <v>76731505.339999989</v>
      </c>
    </row>
    <row r="209" spans="1:9" x14ac:dyDescent="0.25">
      <c r="A209" s="17">
        <v>192</v>
      </c>
      <c r="B209" s="18" t="s">
        <v>705</v>
      </c>
      <c r="C209" s="18" t="s">
        <v>706</v>
      </c>
      <c r="D209" s="18" t="s">
        <v>707</v>
      </c>
      <c r="E209" s="19">
        <v>43241</v>
      </c>
      <c r="F209" s="18" t="s">
        <v>677</v>
      </c>
      <c r="G209" s="20">
        <v>1700</v>
      </c>
      <c r="H209" s="20">
        <v>0</v>
      </c>
      <c r="I209" s="23">
        <f t="shared" si="2"/>
        <v>76729805.339999989</v>
      </c>
    </row>
    <row r="210" spans="1:9" x14ac:dyDescent="0.25">
      <c r="A210" s="16">
        <v>193</v>
      </c>
      <c r="B210" s="18" t="s">
        <v>708</v>
      </c>
      <c r="C210" s="18" t="s">
        <v>709</v>
      </c>
      <c r="D210" s="18" t="s">
        <v>710</v>
      </c>
      <c r="E210" s="19">
        <v>43241</v>
      </c>
      <c r="F210" s="18" t="s">
        <v>677</v>
      </c>
      <c r="G210" s="20">
        <v>1700</v>
      </c>
      <c r="H210" s="20">
        <v>0</v>
      </c>
      <c r="I210" s="23">
        <f t="shared" si="2"/>
        <v>76728105.339999989</v>
      </c>
    </row>
    <row r="211" spans="1:9" x14ac:dyDescent="0.25">
      <c r="A211" s="17">
        <v>194</v>
      </c>
      <c r="B211" s="18" t="s">
        <v>711</v>
      </c>
      <c r="C211" s="18" t="s">
        <v>712</v>
      </c>
      <c r="D211" s="18" t="s">
        <v>713</v>
      </c>
      <c r="E211" s="19">
        <v>43242</v>
      </c>
      <c r="F211" s="18" t="s">
        <v>714</v>
      </c>
      <c r="G211" s="20">
        <v>350442.1</v>
      </c>
      <c r="H211" s="20">
        <v>0</v>
      </c>
      <c r="I211" s="23">
        <f t="shared" si="2"/>
        <v>76377663.239999995</v>
      </c>
    </row>
    <row r="212" spans="1:9" x14ac:dyDescent="0.25">
      <c r="A212" s="16">
        <v>195</v>
      </c>
      <c r="B212" s="18" t="s">
        <v>715</v>
      </c>
      <c r="C212" s="18" t="s">
        <v>716</v>
      </c>
      <c r="D212" s="18" t="s">
        <v>717</v>
      </c>
      <c r="E212" s="19">
        <v>43242</v>
      </c>
      <c r="F212" s="18" t="s">
        <v>718</v>
      </c>
      <c r="G212" s="20">
        <v>5000</v>
      </c>
      <c r="H212" s="20">
        <v>0</v>
      </c>
      <c r="I212" s="23">
        <f t="shared" ref="I212:I275" si="3">I211-G212+H212</f>
        <v>76372663.239999995</v>
      </c>
    </row>
    <row r="213" spans="1:9" x14ac:dyDescent="0.25">
      <c r="A213" s="17">
        <v>196</v>
      </c>
      <c r="B213" s="18" t="s">
        <v>719</v>
      </c>
      <c r="C213" s="18" t="s">
        <v>720</v>
      </c>
      <c r="D213" s="18" t="s">
        <v>721</v>
      </c>
      <c r="E213" s="19">
        <v>43242</v>
      </c>
      <c r="F213" s="18" t="s">
        <v>718</v>
      </c>
      <c r="G213" s="20">
        <v>5000</v>
      </c>
      <c r="H213" s="20">
        <v>0</v>
      </c>
      <c r="I213" s="23">
        <f t="shared" si="3"/>
        <v>76367663.239999995</v>
      </c>
    </row>
    <row r="214" spans="1:9" x14ac:dyDescent="0.25">
      <c r="A214" s="16">
        <v>197</v>
      </c>
      <c r="B214" s="18" t="s">
        <v>722</v>
      </c>
      <c r="C214" s="18" t="s">
        <v>723</v>
      </c>
      <c r="D214" s="18" t="s">
        <v>724</v>
      </c>
      <c r="E214" s="19">
        <v>43242</v>
      </c>
      <c r="F214" s="18" t="s">
        <v>718</v>
      </c>
      <c r="G214" s="20">
        <v>3000</v>
      </c>
      <c r="H214" s="20">
        <v>0</v>
      </c>
      <c r="I214" s="23">
        <f t="shared" si="3"/>
        <v>76364663.239999995</v>
      </c>
    </row>
    <row r="215" spans="1:9" x14ac:dyDescent="0.25">
      <c r="A215" s="17">
        <v>198</v>
      </c>
      <c r="B215" s="18" t="s">
        <v>725</v>
      </c>
      <c r="C215" s="18" t="s">
        <v>726</v>
      </c>
      <c r="D215" s="18" t="s">
        <v>727</v>
      </c>
      <c r="E215" s="19">
        <v>43242</v>
      </c>
      <c r="F215" s="18" t="s">
        <v>718</v>
      </c>
      <c r="G215" s="20">
        <v>15000</v>
      </c>
      <c r="H215" s="20">
        <v>0</v>
      </c>
      <c r="I215" s="23">
        <f t="shared" si="3"/>
        <v>76349663.239999995</v>
      </c>
    </row>
    <row r="216" spans="1:9" x14ac:dyDescent="0.25">
      <c r="A216" s="16">
        <v>199</v>
      </c>
      <c r="B216" s="18" t="s">
        <v>728</v>
      </c>
      <c r="C216" s="18" t="s">
        <v>729</v>
      </c>
      <c r="D216" s="18" t="s">
        <v>730</v>
      </c>
      <c r="E216" s="19">
        <v>43242</v>
      </c>
      <c r="F216" s="18" t="s">
        <v>731</v>
      </c>
      <c r="G216" s="20">
        <v>758</v>
      </c>
      <c r="H216" s="20">
        <v>0</v>
      </c>
      <c r="I216" s="23">
        <f t="shared" si="3"/>
        <v>76348905.239999995</v>
      </c>
    </row>
    <row r="217" spans="1:9" x14ac:dyDescent="0.25">
      <c r="A217" s="17">
        <v>200</v>
      </c>
      <c r="B217" s="18" t="s">
        <v>732</v>
      </c>
      <c r="C217" s="18" t="s">
        <v>733</v>
      </c>
      <c r="D217" s="18" t="s">
        <v>734</v>
      </c>
      <c r="E217" s="19">
        <v>43242</v>
      </c>
      <c r="F217" s="18" t="s">
        <v>62</v>
      </c>
      <c r="G217" s="20">
        <v>17919.7</v>
      </c>
      <c r="H217" s="20">
        <v>0</v>
      </c>
      <c r="I217" s="23">
        <f t="shared" si="3"/>
        <v>76330985.539999992</v>
      </c>
    </row>
    <row r="218" spans="1:9" x14ac:dyDescent="0.25">
      <c r="A218" s="16">
        <v>201</v>
      </c>
      <c r="B218" s="18" t="s">
        <v>735</v>
      </c>
      <c r="C218" s="18" t="s">
        <v>736</v>
      </c>
      <c r="D218" s="18" t="s">
        <v>737</v>
      </c>
      <c r="E218" s="19">
        <v>43242</v>
      </c>
      <c r="F218" s="18" t="s">
        <v>738</v>
      </c>
      <c r="G218" s="20">
        <v>4282.96</v>
      </c>
      <c r="H218" s="20">
        <v>0</v>
      </c>
      <c r="I218" s="23">
        <f t="shared" si="3"/>
        <v>76326702.579999998</v>
      </c>
    </row>
    <row r="219" spans="1:9" x14ac:dyDescent="0.25">
      <c r="A219" s="17">
        <v>202</v>
      </c>
      <c r="B219" s="18" t="s">
        <v>739</v>
      </c>
      <c r="C219" s="18" t="s">
        <v>740</v>
      </c>
      <c r="D219" s="18" t="s">
        <v>741</v>
      </c>
      <c r="E219" s="19">
        <v>43242</v>
      </c>
      <c r="F219" s="18" t="s">
        <v>738</v>
      </c>
      <c r="G219" s="20">
        <v>4282.96</v>
      </c>
      <c r="H219" s="20">
        <v>0</v>
      </c>
      <c r="I219" s="23">
        <f t="shared" si="3"/>
        <v>76322419.620000005</v>
      </c>
    </row>
    <row r="220" spans="1:9" x14ac:dyDescent="0.25">
      <c r="A220" s="16">
        <v>203</v>
      </c>
      <c r="B220" s="18" t="s">
        <v>742</v>
      </c>
      <c r="C220" s="18" t="s">
        <v>743</v>
      </c>
      <c r="D220" s="18" t="s">
        <v>744</v>
      </c>
      <c r="E220" s="19">
        <v>43242</v>
      </c>
      <c r="F220" s="18" t="s">
        <v>745</v>
      </c>
      <c r="G220" s="20">
        <v>35625.269999999997</v>
      </c>
      <c r="H220" s="20">
        <v>0</v>
      </c>
      <c r="I220" s="23">
        <f t="shared" si="3"/>
        <v>76286794.350000009</v>
      </c>
    </row>
    <row r="221" spans="1:9" x14ac:dyDescent="0.25">
      <c r="A221" s="17">
        <v>204</v>
      </c>
      <c r="B221" s="18" t="s">
        <v>746</v>
      </c>
      <c r="C221" s="18" t="s">
        <v>747</v>
      </c>
      <c r="D221" s="18" t="s">
        <v>748</v>
      </c>
      <c r="E221" s="19">
        <v>43242</v>
      </c>
      <c r="F221" s="18" t="s">
        <v>749</v>
      </c>
      <c r="G221" s="20">
        <v>46433.21</v>
      </c>
      <c r="H221" s="20">
        <v>0</v>
      </c>
      <c r="I221" s="23">
        <f t="shared" si="3"/>
        <v>76240361.140000015</v>
      </c>
    </row>
    <row r="222" spans="1:9" x14ac:dyDescent="0.25">
      <c r="A222" s="16">
        <v>205</v>
      </c>
      <c r="B222" s="18" t="s">
        <v>750</v>
      </c>
      <c r="C222" s="18" t="s">
        <v>751</v>
      </c>
      <c r="D222" s="18" t="s">
        <v>752</v>
      </c>
      <c r="E222" s="19">
        <v>43242</v>
      </c>
      <c r="F222" s="18" t="s">
        <v>753</v>
      </c>
      <c r="G222" s="20">
        <v>34854.1</v>
      </c>
      <c r="H222" s="20">
        <v>0</v>
      </c>
      <c r="I222" s="23">
        <f t="shared" si="3"/>
        <v>76205507.040000021</v>
      </c>
    </row>
    <row r="223" spans="1:9" x14ac:dyDescent="0.25">
      <c r="A223" s="17">
        <v>206</v>
      </c>
      <c r="B223" s="18" t="s">
        <v>754</v>
      </c>
      <c r="C223" s="18" t="s">
        <v>755</v>
      </c>
      <c r="D223" s="18" t="s">
        <v>756</v>
      </c>
      <c r="E223" s="19">
        <v>43242</v>
      </c>
      <c r="F223" s="18" t="s">
        <v>757</v>
      </c>
      <c r="G223" s="20">
        <v>12919.45</v>
      </c>
      <c r="H223" s="20">
        <v>0</v>
      </c>
      <c r="I223" s="23">
        <f t="shared" si="3"/>
        <v>76192587.590000018</v>
      </c>
    </row>
    <row r="224" spans="1:9" x14ac:dyDescent="0.25">
      <c r="A224" s="16">
        <v>207</v>
      </c>
      <c r="B224" s="18" t="s">
        <v>758</v>
      </c>
      <c r="C224" s="18" t="s">
        <v>759</v>
      </c>
      <c r="D224" s="18" t="s">
        <v>760</v>
      </c>
      <c r="E224" s="19">
        <v>43242</v>
      </c>
      <c r="F224" s="18" t="s">
        <v>761</v>
      </c>
      <c r="G224" s="20">
        <v>150833.51</v>
      </c>
      <c r="H224" s="20">
        <v>0</v>
      </c>
      <c r="I224" s="23">
        <f t="shared" si="3"/>
        <v>76041754.080000013</v>
      </c>
    </row>
    <row r="225" spans="1:9" x14ac:dyDescent="0.25">
      <c r="A225" s="17">
        <v>208</v>
      </c>
      <c r="B225" s="18" t="s">
        <v>762</v>
      </c>
      <c r="C225" s="18" t="s">
        <v>763</v>
      </c>
      <c r="D225" s="18" t="s">
        <v>764</v>
      </c>
      <c r="E225" s="19">
        <v>43242</v>
      </c>
      <c r="F225" s="18" t="s">
        <v>765</v>
      </c>
      <c r="G225" s="20">
        <v>5747.27</v>
      </c>
      <c r="H225" s="20">
        <v>0</v>
      </c>
      <c r="I225" s="23">
        <f t="shared" si="3"/>
        <v>76036006.810000017</v>
      </c>
    </row>
    <row r="226" spans="1:9" x14ac:dyDescent="0.25">
      <c r="A226" s="16">
        <v>209</v>
      </c>
      <c r="B226" s="18" t="s">
        <v>766</v>
      </c>
      <c r="C226" s="18" t="s">
        <v>767</v>
      </c>
      <c r="D226" s="18" t="s">
        <v>768</v>
      </c>
      <c r="E226" s="19">
        <v>43242</v>
      </c>
      <c r="F226" s="18" t="s">
        <v>769</v>
      </c>
      <c r="G226" s="20">
        <v>166171.98000000001</v>
      </c>
      <c r="H226" s="20">
        <v>0</v>
      </c>
      <c r="I226" s="23">
        <f t="shared" si="3"/>
        <v>75869834.830000013</v>
      </c>
    </row>
    <row r="227" spans="1:9" x14ac:dyDescent="0.25">
      <c r="A227" s="17">
        <v>210</v>
      </c>
      <c r="B227" s="18" t="s">
        <v>770</v>
      </c>
      <c r="C227" s="18" t="s">
        <v>771</v>
      </c>
      <c r="D227" s="18" t="s">
        <v>772</v>
      </c>
      <c r="E227" s="19">
        <v>43242</v>
      </c>
      <c r="F227" s="18" t="s">
        <v>773</v>
      </c>
      <c r="G227" s="20">
        <v>13837.5</v>
      </c>
      <c r="H227" s="20">
        <v>0</v>
      </c>
      <c r="I227" s="23">
        <f t="shared" si="3"/>
        <v>75855997.330000013</v>
      </c>
    </row>
    <row r="228" spans="1:9" x14ac:dyDescent="0.25">
      <c r="A228" s="16">
        <v>211</v>
      </c>
      <c r="B228" s="18" t="s">
        <v>774</v>
      </c>
      <c r="C228" s="18" t="s">
        <v>775</v>
      </c>
      <c r="D228" s="18" t="s">
        <v>776</v>
      </c>
      <c r="E228" s="19">
        <v>43242</v>
      </c>
      <c r="F228" s="18" t="s">
        <v>777</v>
      </c>
      <c r="G228" s="20">
        <v>130653.91</v>
      </c>
      <c r="H228" s="20">
        <v>0</v>
      </c>
      <c r="I228" s="23">
        <f t="shared" si="3"/>
        <v>75725343.420000017</v>
      </c>
    </row>
    <row r="229" spans="1:9" x14ac:dyDescent="0.25">
      <c r="A229" s="17">
        <v>212</v>
      </c>
      <c r="B229" s="18" t="s">
        <v>778</v>
      </c>
      <c r="C229" s="18" t="s">
        <v>779</v>
      </c>
      <c r="D229" s="18" t="s">
        <v>9</v>
      </c>
      <c r="E229" s="19">
        <v>43242</v>
      </c>
      <c r="F229" s="18" t="s">
        <v>780</v>
      </c>
      <c r="G229" s="20">
        <v>-130653.91</v>
      </c>
      <c r="H229" s="20">
        <v>0</v>
      </c>
      <c r="I229" s="23">
        <f t="shared" si="3"/>
        <v>75855997.330000013</v>
      </c>
    </row>
    <row r="230" spans="1:9" x14ac:dyDescent="0.25">
      <c r="A230" s="16">
        <v>213</v>
      </c>
      <c r="B230" s="18" t="s">
        <v>781</v>
      </c>
      <c r="C230" s="18" t="s">
        <v>782</v>
      </c>
      <c r="D230" s="18" t="s">
        <v>9</v>
      </c>
      <c r="E230" s="19">
        <v>43243</v>
      </c>
      <c r="F230" s="18" t="s">
        <v>783</v>
      </c>
      <c r="G230" s="20">
        <v>0</v>
      </c>
      <c r="H230" s="20">
        <v>7000</v>
      </c>
      <c r="I230" s="23">
        <f t="shared" si="3"/>
        <v>75862997.330000013</v>
      </c>
    </row>
    <row r="231" spans="1:9" x14ac:dyDescent="0.25">
      <c r="A231" s="17">
        <v>214</v>
      </c>
      <c r="B231" s="18" t="s">
        <v>784</v>
      </c>
      <c r="C231" s="18" t="s">
        <v>785</v>
      </c>
      <c r="D231" s="18" t="s">
        <v>786</v>
      </c>
      <c r="E231" s="19">
        <v>43243</v>
      </c>
      <c r="F231" s="18" t="s">
        <v>787</v>
      </c>
      <c r="G231" s="20">
        <v>120891.21</v>
      </c>
      <c r="H231" s="20">
        <v>0</v>
      </c>
      <c r="I231" s="23">
        <f t="shared" si="3"/>
        <v>75742106.12000002</v>
      </c>
    </row>
    <row r="232" spans="1:9" x14ac:dyDescent="0.25">
      <c r="A232" s="16">
        <v>215</v>
      </c>
      <c r="B232" s="18" t="s">
        <v>788</v>
      </c>
      <c r="C232" s="18" t="s">
        <v>789</v>
      </c>
      <c r="D232" s="18" t="s">
        <v>790</v>
      </c>
      <c r="E232" s="19">
        <v>43243</v>
      </c>
      <c r="F232" s="18" t="s">
        <v>791</v>
      </c>
      <c r="G232" s="20">
        <v>132240.4</v>
      </c>
      <c r="H232" s="20">
        <v>0</v>
      </c>
      <c r="I232" s="23">
        <f t="shared" si="3"/>
        <v>75609865.720000014</v>
      </c>
    </row>
    <row r="233" spans="1:9" x14ac:dyDescent="0.25">
      <c r="A233" s="17">
        <v>216</v>
      </c>
      <c r="B233" s="18" t="s">
        <v>792</v>
      </c>
      <c r="C233" s="18" t="s">
        <v>793</v>
      </c>
      <c r="D233" s="18" t="s">
        <v>794</v>
      </c>
      <c r="E233" s="19">
        <v>43243</v>
      </c>
      <c r="F233" s="18" t="s">
        <v>795</v>
      </c>
      <c r="G233" s="20">
        <v>27000</v>
      </c>
      <c r="H233" s="20">
        <v>0</v>
      </c>
      <c r="I233" s="23">
        <f t="shared" si="3"/>
        <v>75582865.720000014</v>
      </c>
    </row>
    <row r="234" spans="1:9" s="15" customFormat="1" x14ac:dyDescent="0.25">
      <c r="A234" s="16">
        <v>217</v>
      </c>
      <c r="B234" s="18" t="s">
        <v>796</v>
      </c>
      <c r="C234" s="18" t="s">
        <v>797</v>
      </c>
      <c r="D234" s="18" t="s">
        <v>798</v>
      </c>
      <c r="E234" s="19">
        <v>43243</v>
      </c>
      <c r="F234" s="18" t="s">
        <v>799</v>
      </c>
      <c r="G234" s="20">
        <v>30000</v>
      </c>
      <c r="H234" s="20">
        <v>0</v>
      </c>
      <c r="I234" s="23">
        <f t="shared" si="3"/>
        <v>75552865.720000014</v>
      </c>
    </row>
    <row r="235" spans="1:9" x14ac:dyDescent="0.25">
      <c r="A235" s="17">
        <v>218</v>
      </c>
      <c r="B235" s="18" t="s">
        <v>800</v>
      </c>
      <c r="C235" s="18" t="s">
        <v>801</v>
      </c>
      <c r="D235" s="18" t="s">
        <v>802</v>
      </c>
      <c r="E235" s="19">
        <v>43243</v>
      </c>
      <c r="F235" s="18" t="s">
        <v>803</v>
      </c>
      <c r="G235" s="20">
        <v>43844</v>
      </c>
      <c r="H235" s="20">
        <v>0</v>
      </c>
      <c r="I235" s="23">
        <f t="shared" si="3"/>
        <v>75509021.720000014</v>
      </c>
    </row>
    <row r="236" spans="1:9" x14ac:dyDescent="0.25">
      <c r="A236" s="16">
        <v>219</v>
      </c>
      <c r="B236" s="18" t="s">
        <v>804</v>
      </c>
      <c r="C236" s="18" t="s">
        <v>805</v>
      </c>
      <c r="D236" s="18" t="s">
        <v>806</v>
      </c>
      <c r="E236" s="19">
        <v>43243</v>
      </c>
      <c r="F236" s="18" t="s">
        <v>807</v>
      </c>
      <c r="G236" s="20">
        <v>37903.040000000001</v>
      </c>
      <c r="H236" s="20">
        <v>0</v>
      </c>
      <c r="I236" s="23">
        <f t="shared" si="3"/>
        <v>75471118.680000007</v>
      </c>
    </row>
    <row r="237" spans="1:9" x14ac:dyDescent="0.25">
      <c r="A237" s="17">
        <v>220</v>
      </c>
      <c r="B237" s="18" t="s">
        <v>808</v>
      </c>
      <c r="C237" s="18" t="s">
        <v>809</v>
      </c>
      <c r="D237" s="18" t="s">
        <v>810</v>
      </c>
      <c r="E237" s="19">
        <v>43243</v>
      </c>
      <c r="F237" s="18" t="s">
        <v>811</v>
      </c>
      <c r="G237" s="20">
        <v>324119.37</v>
      </c>
      <c r="H237" s="20">
        <v>0</v>
      </c>
      <c r="I237" s="23">
        <f t="shared" si="3"/>
        <v>75146999.310000002</v>
      </c>
    </row>
    <row r="238" spans="1:9" x14ac:dyDescent="0.25">
      <c r="A238" s="16">
        <v>221</v>
      </c>
      <c r="B238" s="18" t="s">
        <v>812</v>
      </c>
      <c r="C238" s="18" t="s">
        <v>813</v>
      </c>
      <c r="D238" s="18" t="s">
        <v>814</v>
      </c>
      <c r="E238" s="19">
        <v>43243</v>
      </c>
      <c r="F238" s="18" t="s">
        <v>815</v>
      </c>
      <c r="G238" s="20">
        <v>57840.66</v>
      </c>
      <c r="H238" s="20">
        <v>0</v>
      </c>
      <c r="I238" s="23">
        <f t="shared" si="3"/>
        <v>75089158.650000006</v>
      </c>
    </row>
    <row r="239" spans="1:9" x14ac:dyDescent="0.25">
      <c r="A239" s="17">
        <v>222</v>
      </c>
      <c r="B239" s="18" t="s">
        <v>816</v>
      </c>
      <c r="C239" s="18" t="s">
        <v>817</v>
      </c>
      <c r="D239" s="18" t="s">
        <v>9</v>
      </c>
      <c r="E239" s="19">
        <v>43244</v>
      </c>
      <c r="F239" s="18" t="s">
        <v>818</v>
      </c>
      <c r="G239" s="20">
        <v>0</v>
      </c>
      <c r="H239" s="20">
        <v>4508491.46</v>
      </c>
      <c r="I239" s="23">
        <f t="shared" si="3"/>
        <v>79597650.109999999</v>
      </c>
    </row>
    <row r="240" spans="1:9" x14ac:dyDescent="0.25">
      <c r="A240" s="16">
        <v>223</v>
      </c>
      <c r="B240" s="18" t="s">
        <v>819</v>
      </c>
      <c r="C240" s="18" t="s">
        <v>820</v>
      </c>
      <c r="D240" s="18" t="s">
        <v>9</v>
      </c>
      <c r="E240" s="19">
        <v>43244</v>
      </c>
      <c r="F240" s="18" t="s">
        <v>821</v>
      </c>
      <c r="G240" s="20">
        <v>0</v>
      </c>
      <c r="H240" s="20">
        <v>41840.33</v>
      </c>
      <c r="I240" s="23">
        <f t="shared" si="3"/>
        <v>79639490.439999998</v>
      </c>
    </row>
    <row r="241" spans="1:9" x14ac:dyDescent="0.25">
      <c r="A241" s="17">
        <v>224</v>
      </c>
      <c r="B241" s="18" t="s">
        <v>822</v>
      </c>
      <c r="C241" s="18" t="s">
        <v>823</v>
      </c>
      <c r="D241" s="18" t="s">
        <v>9</v>
      </c>
      <c r="E241" s="19">
        <v>43244</v>
      </c>
      <c r="F241" s="18" t="s">
        <v>824</v>
      </c>
      <c r="G241" s="20">
        <v>0</v>
      </c>
      <c r="H241" s="20">
        <v>2252761.71</v>
      </c>
      <c r="I241" s="23">
        <f t="shared" si="3"/>
        <v>81892252.149999991</v>
      </c>
    </row>
    <row r="242" spans="1:9" x14ac:dyDescent="0.25">
      <c r="A242" s="16">
        <v>225</v>
      </c>
      <c r="B242" s="18" t="s">
        <v>825</v>
      </c>
      <c r="C242" s="18" t="s">
        <v>826</v>
      </c>
      <c r="D242" s="18" t="s">
        <v>9</v>
      </c>
      <c r="E242" s="19">
        <v>43244</v>
      </c>
      <c r="F242" s="18" t="s">
        <v>827</v>
      </c>
      <c r="G242" s="20">
        <v>0</v>
      </c>
      <c r="H242" s="20">
        <v>15600</v>
      </c>
      <c r="I242" s="23">
        <f t="shared" si="3"/>
        <v>81907852.149999991</v>
      </c>
    </row>
    <row r="243" spans="1:9" x14ac:dyDescent="0.25">
      <c r="A243" s="17">
        <v>226</v>
      </c>
      <c r="B243" s="18" t="s">
        <v>828</v>
      </c>
      <c r="C243" s="18" t="s">
        <v>829</v>
      </c>
      <c r="D243" s="18" t="s">
        <v>9</v>
      </c>
      <c r="E243" s="19">
        <v>43244</v>
      </c>
      <c r="F243" s="18" t="s">
        <v>830</v>
      </c>
      <c r="G243" s="20">
        <v>0</v>
      </c>
      <c r="H243" s="20">
        <v>1639144.75</v>
      </c>
      <c r="I243" s="23">
        <f t="shared" si="3"/>
        <v>83546996.899999991</v>
      </c>
    </row>
    <row r="244" spans="1:9" x14ac:dyDescent="0.25">
      <c r="A244" s="16">
        <v>227</v>
      </c>
      <c r="B244" s="18" t="s">
        <v>831</v>
      </c>
      <c r="C244" s="18" t="s">
        <v>832</v>
      </c>
      <c r="D244" s="18" t="s">
        <v>9</v>
      </c>
      <c r="E244" s="19">
        <v>43244</v>
      </c>
      <c r="F244" s="18" t="s">
        <v>833</v>
      </c>
      <c r="G244" s="20">
        <v>0</v>
      </c>
      <c r="H244" s="20">
        <v>427111.06</v>
      </c>
      <c r="I244" s="23">
        <f t="shared" si="3"/>
        <v>83974107.959999993</v>
      </c>
    </row>
    <row r="245" spans="1:9" x14ac:dyDescent="0.25">
      <c r="A245" s="17">
        <v>228</v>
      </c>
      <c r="B245" s="18" t="s">
        <v>834</v>
      </c>
      <c r="C245" s="18" t="s">
        <v>835</v>
      </c>
      <c r="D245" s="18" t="s">
        <v>9</v>
      </c>
      <c r="E245" s="19">
        <v>43244</v>
      </c>
      <c r="F245" s="18" t="s">
        <v>836</v>
      </c>
      <c r="G245" s="20">
        <v>0</v>
      </c>
      <c r="H245" s="20">
        <v>374542.9</v>
      </c>
      <c r="I245" s="23">
        <f t="shared" si="3"/>
        <v>84348650.859999999</v>
      </c>
    </row>
    <row r="246" spans="1:9" x14ac:dyDescent="0.25">
      <c r="A246" s="16">
        <v>229</v>
      </c>
      <c r="B246" s="18" t="s">
        <v>837</v>
      </c>
      <c r="C246" s="18" t="s">
        <v>838</v>
      </c>
      <c r="D246" s="18" t="s">
        <v>9</v>
      </c>
      <c r="E246" s="19">
        <v>43244</v>
      </c>
      <c r="F246" s="18" t="s">
        <v>839</v>
      </c>
      <c r="G246" s="20">
        <v>0</v>
      </c>
      <c r="H246" s="20">
        <v>1140235.6499999999</v>
      </c>
      <c r="I246" s="23">
        <f t="shared" si="3"/>
        <v>85488886.510000005</v>
      </c>
    </row>
    <row r="247" spans="1:9" x14ac:dyDescent="0.25">
      <c r="A247" s="17">
        <v>230</v>
      </c>
      <c r="B247" s="18" t="s">
        <v>840</v>
      </c>
      <c r="C247" s="18" t="s">
        <v>841</v>
      </c>
      <c r="D247" s="18" t="s">
        <v>9</v>
      </c>
      <c r="E247" s="19">
        <v>43244</v>
      </c>
      <c r="F247" s="18" t="s">
        <v>842</v>
      </c>
      <c r="G247" s="20">
        <v>0</v>
      </c>
      <c r="H247" s="20">
        <v>4978339.28</v>
      </c>
      <c r="I247" s="23">
        <f t="shared" si="3"/>
        <v>90467225.790000007</v>
      </c>
    </row>
    <row r="248" spans="1:9" x14ac:dyDescent="0.25">
      <c r="A248" s="16">
        <v>231</v>
      </c>
      <c r="B248" s="18" t="s">
        <v>843</v>
      </c>
      <c r="C248" s="18" t="s">
        <v>844</v>
      </c>
      <c r="D248" s="18" t="s">
        <v>845</v>
      </c>
      <c r="E248" s="19">
        <v>43244</v>
      </c>
      <c r="F248" s="18" t="s">
        <v>846</v>
      </c>
      <c r="G248" s="20">
        <v>13500</v>
      </c>
      <c r="H248" s="20">
        <v>0</v>
      </c>
      <c r="I248" s="23">
        <f t="shared" si="3"/>
        <v>90453725.790000007</v>
      </c>
    </row>
    <row r="249" spans="1:9" x14ac:dyDescent="0.25">
      <c r="A249" s="17">
        <v>232</v>
      </c>
      <c r="B249" s="18" t="s">
        <v>847</v>
      </c>
      <c r="C249" s="18" t="s">
        <v>848</v>
      </c>
      <c r="D249" s="18" t="s">
        <v>849</v>
      </c>
      <c r="E249" s="19">
        <v>43244</v>
      </c>
      <c r="F249" s="18" t="s">
        <v>846</v>
      </c>
      <c r="G249" s="20">
        <v>22600</v>
      </c>
      <c r="H249" s="20">
        <v>0</v>
      </c>
      <c r="I249" s="23">
        <f t="shared" si="3"/>
        <v>90431125.790000007</v>
      </c>
    </row>
    <row r="250" spans="1:9" x14ac:dyDescent="0.25">
      <c r="A250" s="16">
        <v>233</v>
      </c>
      <c r="B250" s="18" t="s">
        <v>850</v>
      </c>
      <c r="C250" s="18" t="s">
        <v>851</v>
      </c>
      <c r="D250" s="18" t="s">
        <v>852</v>
      </c>
      <c r="E250" s="19">
        <v>43244</v>
      </c>
      <c r="F250" s="18" t="s">
        <v>846</v>
      </c>
      <c r="G250" s="20">
        <v>33900</v>
      </c>
      <c r="H250" s="20">
        <v>0</v>
      </c>
      <c r="I250" s="23">
        <f t="shared" si="3"/>
        <v>90397225.790000007</v>
      </c>
    </row>
    <row r="251" spans="1:9" x14ac:dyDescent="0.25">
      <c r="A251" s="17">
        <v>234</v>
      </c>
      <c r="B251" s="18" t="s">
        <v>853</v>
      </c>
      <c r="C251" s="18" t="s">
        <v>854</v>
      </c>
      <c r="D251" s="18" t="s">
        <v>855</v>
      </c>
      <c r="E251" s="19">
        <v>43244</v>
      </c>
      <c r="F251" s="18" t="s">
        <v>846</v>
      </c>
      <c r="G251" s="20">
        <v>33900</v>
      </c>
      <c r="H251" s="20">
        <v>0</v>
      </c>
      <c r="I251" s="23">
        <f t="shared" si="3"/>
        <v>90363325.790000007</v>
      </c>
    </row>
    <row r="252" spans="1:9" x14ac:dyDescent="0.25">
      <c r="A252" s="16">
        <v>235</v>
      </c>
      <c r="B252" s="18" t="s">
        <v>856</v>
      </c>
      <c r="C252" s="18" t="s">
        <v>857</v>
      </c>
      <c r="D252" s="18" t="s">
        <v>858</v>
      </c>
      <c r="E252" s="19">
        <v>43244</v>
      </c>
      <c r="F252" s="18" t="s">
        <v>846</v>
      </c>
      <c r="G252" s="20">
        <v>33900</v>
      </c>
      <c r="H252" s="20">
        <v>0</v>
      </c>
      <c r="I252" s="23">
        <f t="shared" si="3"/>
        <v>90329425.790000007</v>
      </c>
    </row>
    <row r="253" spans="1:9" x14ac:dyDescent="0.25">
      <c r="A253" s="17">
        <v>236</v>
      </c>
      <c r="B253" s="18" t="s">
        <v>859</v>
      </c>
      <c r="C253" s="18" t="s">
        <v>860</v>
      </c>
      <c r="D253" s="18" t="s">
        <v>861</v>
      </c>
      <c r="E253" s="19">
        <v>43244</v>
      </c>
      <c r="F253" s="18" t="s">
        <v>846</v>
      </c>
      <c r="G253" s="20">
        <v>33900</v>
      </c>
      <c r="H253" s="20">
        <v>0</v>
      </c>
      <c r="I253" s="23">
        <f t="shared" si="3"/>
        <v>90295525.790000007</v>
      </c>
    </row>
    <row r="254" spans="1:9" x14ac:dyDescent="0.25">
      <c r="A254" s="16">
        <v>237</v>
      </c>
      <c r="B254" s="18" t="s">
        <v>862</v>
      </c>
      <c r="C254" s="18" t="s">
        <v>863</v>
      </c>
      <c r="D254" s="18" t="s">
        <v>864</v>
      </c>
      <c r="E254" s="19">
        <v>43244</v>
      </c>
      <c r="F254" s="18" t="s">
        <v>846</v>
      </c>
      <c r="G254" s="20">
        <v>18000</v>
      </c>
      <c r="H254" s="20">
        <v>0</v>
      </c>
      <c r="I254" s="23">
        <f t="shared" si="3"/>
        <v>90277525.790000007</v>
      </c>
    </row>
    <row r="255" spans="1:9" x14ac:dyDescent="0.25">
      <c r="A255" s="17">
        <v>238</v>
      </c>
      <c r="B255" s="18" t="s">
        <v>865</v>
      </c>
      <c r="C255" s="18" t="s">
        <v>866</v>
      </c>
      <c r="D255" s="18" t="s">
        <v>867</v>
      </c>
      <c r="E255" s="19">
        <v>43244</v>
      </c>
      <c r="F255" s="18" t="s">
        <v>846</v>
      </c>
      <c r="G255" s="20">
        <v>27000</v>
      </c>
      <c r="H255" s="20">
        <v>0</v>
      </c>
      <c r="I255" s="23">
        <f t="shared" si="3"/>
        <v>90250525.790000007</v>
      </c>
    </row>
    <row r="256" spans="1:9" x14ac:dyDescent="0.25">
      <c r="A256" s="16">
        <v>239</v>
      </c>
      <c r="B256" s="18" t="s">
        <v>868</v>
      </c>
      <c r="C256" s="18" t="s">
        <v>869</v>
      </c>
      <c r="D256" s="18" t="s">
        <v>870</v>
      </c>
      <c r="E256" s="19">
        <v>43244</v>
      </c>
      <c r="F256" s="18" t="s">
        <v>846</v>
      </c>
      <c r="G256" s="20">
        <v>33900</v>
      </c>
      <c r="H256" s="20">
        <v>0</v>
      </c>
      <c r="I256" s="23">
        <f t="shared" si="3"/>
        <v>90216625.790000007</v>
      </c>
    </row>
    <row r="257" spans="1:9" x14ac:dyDescent="0.25">
      <c r="A257" s="17">
        <v>240</v>
      </c>
      <c r="B257" s="18" t="s">
        <v>871</v>
      </c>
      <c r="C257" s="18" t="s">
        <v>872</v>
      </c>
      <c r="D257" s="18" t="s">
        <v>873</v>
      </c>
      <c r="E257" s="19">
        <v>43244</v>
      </c>
      <c r="F257" s="18" t="s">
        <v>846</v>
      </c>
      <c r="G257" s="20">
        <v>22600</v>
      </c>
      <c r="H257" s="20">
        <v>0</v>
      </c>
      <c r="I257" s="23">
        <f t="shared" si="3"/>
        <v>90194025.790000007</v>
      </c>
    </row>
    <row r="258" spans="1:9" x14ac:dyDescent="0.25">
      <c r="A258" s="16">
        <v>241</v>
      </c>
      <c r="B258" s="18" t="s">
        <v>874</v>
      </c>
      <c r="C258" s="18" t="s">
        <v>875</v>
      </c>
      <c r="D258" s="18" t="s">
        <v>876</v>
      </c>
      <c r="E258" s="19">
        <v>43244</v>
      </c>
      <c r="F258" s="18" t="s">
        <v>877</v>
      </c>
      <c r="G258" s="20">
        <v>188403.8</v>
      </c>
      <c r="H258" s="20">
        <v>0</v>
      </c>
      <c r="I258" s="23">
        <f t="shared" si="3"/>
        <v>90005621.99000001</v>
      </c>
    </row>
    <row r="259" spans="1:9" x14ac:dyDescent="0.25">
      <c r="A259" s="17">
        <v>242</v>
      </c>
      <c r="B259" s="18" t="s">
        <v>878</v>
      </c>
      <c r="C259" s="18" t="s">
        <v>879</v>
      </c>
      <c r="D259" s="18" t="s">
        <v>880</v>
      </c>
      <c r="E259" s="19">
        <v>43244</v>
      </c>
      <c r="F259" s="18" t="s">
        <v>881</v>
      </c>
      <c r="G259" s="20">
        <v>46047.5</v>
      </c>
      <c r="H259" s="20">
        <v>0</v>
      </c>
      <c r="I259" s="23">
        <f t="shared" si="3"/>
        <v>89959574.49000001</v>
      </c>
    </row>
    <row r="260" spans="1:9" x14ac:dyDescent="0.25">
      <c r="A260" s="16">
        <v>243</v>
      </c>
      <c r="B260" s="18" t="s">
        <v>882</v>
      </c>
      <c r="C260" s="18" t="s">
        <v>883</v>
      </c>
      <c r="D260" s="18" t="s">
        <v>884</v>
      </c>
      <c r="E260" s="19">
        <v>43244</v>
      </c>
      <c r="F260" s="18" t="s">
        <v>885</v>
      </c>
      <c r="G260" s="20">
        <v>3964</v>
      </c>
      <c r="H260" s="20">
        <v>0</v>
      </c>
      <c r="I260" s="23">
        <f t="shared" si="3"/>
        <v>89955610.49000001</v>
      </c>
    </row>
    <row r="261" spans="1:9" x14ac:dyDescent="0.25">
      <c r="A261" s="17">
        <v>244</v>
      </c>
      <c r="B261" s="18" t="s">
        <v>886</v>
      </c>
      <c r="C261" s="18" t="s">
        <v>887</v>
      </c>
      <c r="D261" s="18" t="s">
        <v>888</v>
      </c>
      <c r="E261" s="19">
        <v>43244</v>
      </c>
      <c r="F261" s="18" t="s">
        <v>889</v>
      </c>
      <c r="G261" s="20">
        <v>6785.56</v>
      </c>
      <c r="H261" s="20">
        <v>0</v>
      </c>
      <c r="I261" s="23">
        <f t="shared" si="3"/>
        <v>89948824.930000007</v>
      </c>
    </row>
    <row r="262" spans="1:9" x14ac:dyDescent="0.25">
      <c r="A262" s="16">
        <v>245</v>
      </c>
      <c r="B262" s="18" t="s">
        <v>890</v>
      </c>
      <c r="C262" s="18" t="s">
        <v>891</v>
      </c>
      <c r="D262" s="18" t="s">
        <v>892</v>
      </c>
      <c r="E262" s="19">
        <v>43244</v>
      </c>
      <c r="F262" s="18" t="s">
        <v>893</v>
      </c>
      <c r="G262" s="20">
        <v>78959.509999999995</v>
      </c>
      <c r="H262" s="20">
        <v>0</v>
      </c>
      <c r="I262" s="23">
        <f t="shared" si="3"/>
        <v>89869865.420000002</v>
      </c>
    </row>
    <row r="263" spans="1:9" x14ac:dyDescent="0.25">
      <c r="A263" s="17">
        <v>246</v>
      </c>
      <c r="B263" s="18" t="s">
        <v>894</v>
      </c>
      <c r="C263" s="18" t="s">
        <v>895</v>
      </c>
      <c r="D263" s="18" t="s">
        <v>896</v>
      </c>
      <c r="E263" s="19">
        <v>43245</v>
      </c>
      <c r="F263" s="18" t="s">
        <v>897</v>
      </c>
      <c r="G263" s="20">
        <v>28507.02</v>
      </c>
      <c r="H263" s="20">
        <v>0</v>
      </c>
      <c r="I263" s="23">
        <f t="shared" si="3"/>
        <v>89841358.400000006</v>
      </c>
    </row>
    <row r="264" spans="1:9" x14ac:dyDescent="0.25">
      <c r="A264" s="16">
        <v>247</v>
      </c>
      <c r="B264" s="18" t="s">
        <v>898</v>
      </c>
      <c r="C264" s="18" t="s">
        <v>899</v>
      </c>
      <c r="D264" s="18" t="s">
        <v>900</v>
      </c>
      <c r="E264" s="19">
        <v>43245</v>
      </c>
      <c r="F264" s="18" t="s">
        <v>901</v>
      </c>
      <c r="G264" s="20">
        <v>52604.66</v>
      </c>
      <c r="H264" s="20">
        <v>0</v>
      </c>
      <c r="I264" s="23">
        <f t="shared" si="3"/>
        <v>89788753.74000001</v>
      </c>
    </row>
    <row r="265" spans="1:9" x14ac:dyDescent="0.25">
      <c r="A265" s="17">
        <v>248</v>
      </c>
      <c r="B265" s="18" t="s">
        <v>902</v>
      </c>
      <c r="C265" s="18" t="s">
        <v>903</v>
      </c>
      <c r="D265" s="18" t="s">
        <v>904</v>
      </c>
      <c r="E265" s="19">
        <v>43245</v>
      </c>
      <c r="F265" s="18" t="s">
        <v>905</v>
      </c>
      <c r="G265" s="20">
        <v>96282.75</v>
      </c>
      <c r="H265" s="20">
        <v>0</v>
      </c>
      <c r="I265" s="23">
        <f t="shared" si="3"/>
        <v>89692470.99000001</v>
      </c>
    </row>
    <row r="266" spans="1:9" x14ac:dyDescent="0.25">
      <c r="A266" s="16">
        <v>249</v>
      </c>
      <c r="B266" s="18" t="s">
        <v>906</v>
      </c>
      <c r="C266" s="18" t="s">
        <v>907</v>
      </c>
      <c r="D266" s="18" t="s">
        <v>908</v>
      </c>
      <c r="E266" s="19">
        <v>43245</v>
      </c>
      <c r="F266" s="18" t="s">
        <v>909</v>
      </c>
      <c r="G266" s="20">
        <v>27000</v>
      </c>
      <c r="H266" s="20">
        <v>0</v>
      </c>
      <c r="I266" s="23">
        <f t="shared" si="3"/>
        <v>89665470.99000001</v>
      </c>
    </row>
    <row r="267" spans="1:9" x14ac:dyDescent="0.25">
      <c r="A267" s="17">
        <v>250</v>
      </c>
      <c r="B267" s="18" t="s">
        <v>910</v>
      </c>
      <c r="C267" s="18" t="s">
        <v>911</v>
      </c>
      <c r="D267" s="18" t="s">
        <v>912</v>
      </c>
      <c r="E267" s="19">
        <v>43245</v>
      </c>
      <c r="F267" s="18" t="s">
        <v>913</v>
      </c>
      <c r="G267" s="20">
        <v>42507.76</v>
      </c>
      <c r="H267" s="20">
        <v>0</v>
      </c>
      <c r="I267" s="23">
        <f t="shared" si="3"/>
        <v>89622963.230000004</v>
      </c>
    </row>
    <row r="268" spans="1:9" x14ac:dyDescent="0.25">
      <c r="A268" s="16">
        <v>251</v>
      </c>
      <c r="B268" s="18" t="s">
        <v>914</v>
      </c>
      <c r="C268" s="18" t="s">
        <v>915</v>
      </c>
      <c r="D268" s="18" t="s">
        <v>916</v>
      </c>
      <c r="E268" s="19">
        <v>43245</v>
      </c>
      <c r="F268" s="18" t="s">
        <v>917</v>
      </c>
      <c r="G268" s="20">
        <v>41780.92</v>
      </c>
      <c r="H268" s="20">
        <v>0</v>
      </c>
      <c r="I268" s="23">
        <f t="shared" si="3"/>
        <v>89581182.310000002</v>
      </c>
    </row>
    <row r="269" spans="1:9" x14ac:dyDescent="0.25">
      <c r="A269" s="16">
        <v>252</v>
      </c>
      <c r="B269" s="18" t="s">
        <v>918</v>
      </c>
      <c r="C269" s="18" t="s">
        <v>919</v>
      </c>
      <c r="D269" s="18" t="s">
        <v>920</v>
      </c>
      <c r="E269" s="19">
        <v>43245</v>
      </c>
      <c r="F269" s="18" t="s">
        <v>921</v>
      </c>
      <c r="G269" s="20">
        <v>25000.17</v>
      </c>
      <c r="H269" s="20">
        <v>0</v>
      </c>
      <c r="I269" s="23">
        <f t="shared" si="3"/>
        <v>89556182.140000001</v>
      </c>
    </row>
    <row r="270" spans="1:9" x14ac:dyDescent="0.25">
      <c r="A270" s="17">
        <v>253</v>
      </c>
      <c r="B270" s="18" t="s">
        <v>922</v>
      </c>
      <c r="C270" s="18" t="s">
        <v>923</v>
      </c>
      <c r="D270" s="18" t="s">
        <v>924</v>
      </c>
      <c r="E270" s="19">
        <v>43245</v>
      </c>
      <c r="F270" s="18" t="s">
        <v>925</v>
      </c>
      <c r="G270" s="20">
        <v>13309.99</v>
      </c>
      <c r="H270" s="20">
        <v>0</v>
      </c>
      <c r="I270" s="23">
        <f t="shared" si="3"/>
        <v>89542872.150000006</v>
      </c>
    </row>
    <row r="271" spans="1:9" x14ac:dyDescent="0.25">
      <c r="A271" s="16">
        <v>254</v>
      </c>
      <c r="B271" s="18" t="s">
        <v>926</v>
      </c>
      <c r="C271" s="18" t="s">
        <v>927</v>
      </c>
      <c r="D271" s="18" t="s">
        <v>928</v>
      </c>
      <c r="E271" s="19">
        <v>43245</v>
      </c>
      <c r="F271" s="18" t="s">
        <v>929</v>
      </c>
      <c r="G271" s="20">
        <v>10169.49</v>
      </c>
      <c r="H271" s="20">
        <v>0</v>
      </c>
      <c r="I271" s="23">
        <f t="shared" si="3"/>
        <v>89532702.660000011</v>
      </c>
    </row>
    <row r="272" spans="1:9" x14ac:dyDescent="0.25">
      <c r="A272" s="16">
        <v>255</v>
      </c>
      <c r="B272" s="18" t="s">
        <v>930</v>
      </c>
      <c r="C272" s="18" t="s">
        <v>931</v>
      </c>
      <c r="D272" s="18" t="s">
        <v>932</v>
      </c>
      <c r="E272" s="19">
        <v>43245</v>
      </c>
      <c r="F272" s="18" t="s">
        <v>933</v>
      </c>
      <c r="G272" s="20">
        <v>27830.34</v>
      </c>
      <c r="H272" s="20">
        <v>0</v>
      </c>
      <c r="I272" s="23">
        <f t="shared" si="3"/>
        <v>89504872.320000008</v>
      </c>
    </row>
    <row r="273" spans="1:9" x14ac:dyDescent="0.25">
      <c r="A273" s="17">
        <v>256</v>
      </c>
      <c r="B273" s="18" t="s">
        <v>934</v>
      </c>
      <c r="C273" s="18" t="s">
        <v>935</v>
      </c>
      <c r="D273" s="18" t="s">
        <v>936</v>
      </c>
      <c r="E273" s="19">
        <v>43245</v>
      </c>
      <c r="F273" s="18" t="s">
        <v>937</v>
      </c>
      <c r="G273" s="20">
        <v>17569.189999999999</v>
      </c>
      <c r="H273" s="20">
        <v>0</v>
      </c>
      <c r="I273" s="23">
        <f t="shared" si="3"/>
        <v>89487303.13000001</v>
      </c>
    </row>
    <row r="274" spans="1:9" x14ac:dyDescent="0.25">
      <c r="A274" s="16">
        <v>257</v>
      </c>
      <c r="B274" s="18" t="s">
        <v>938</v>
      </c>
      <c r="C274" s="18" t="s">
        <v>939</v>
      </c>
      <c r="D274" s="18" t="s">
        <v>940</v>
      </c>
      <c r="E274" s="19">
        <v>43245</v>
      </c>
      <c r="F274" s="18" t="s">
        <v>941</v>
      </c>
      <c r="G274" s="20">
        <v>11000</v>
      </c>
      <c r="H274" s="20">
        <v>0</v>
      </c>
      <c r="I274" s="23">
        <f t="shared" si="3"/>
        <v>89476303.13000001</v>
      </c>
    </row>
    <row r="275" spans="1:9" x14ac:dyDescent="0.25">
      <c r="A275" s="16">
        <v>258</v>
      </c>
      <c r="B275" s="18" t="s">
        <v>942</v>
      </c>
      <c r="C275" s="18" t="s">
        <v>943</v>
      </c>
      <c r="D275" s="18" t="s">
        <v>944</v>
      </c>
      <c r="E275" s="19">
        <v>43245</v>
      </c>
      <c r="F275" s="18" t="s">
        <v>945</v>
      </c>
      <c r="G275" s="20">
        <v>8474.57</v>
      </c>
      <c r="H275" s="20">
        <v>0</v>
      </c>
      <c r="I275" s="23">
        <f t="shared" si="3"/>
        <v>89467828.560000017</v>
      </c>
    </row>
    <row r="276" spans="1:9" x14ac:dyDescent="0.25">
      <c r="A276" s="17">
        <v>259</v>
      </c>
      <c r="B276" s="18" t="s">
        <v>946</v>
      </c>
      <c r="C276" s="18" t="s">
        <v>947</v>
      </c>
      <c r="D276" s="18" t="s">
        <v>948</v>
      </c>
      <c r="E276" s="19">
        <v>43245</v>
      </c>
      <c r="F276" s="18" t="s">
        <v>949</v>
      </c>
      <c r="G276" s="20">
        <v>8474.57</v>
      </c>
      <c r="H276" s="20">
        <v>0</v>
      </c>
      <c r="I276" s="23">
        <f t="shared" ref="I276:I339" si="4">I275-G276+H276</f>
        <v>89459353.990000024</v>
      </c>
    </row>
    <row r="277" spans="1:9" x14ac:dyDescent="0.25">
      <c r="A277" s="16">
        <v>260</v>
      </c>
      <c r="B277" s="18" t="s">
        <v>950</v>
      </c>
      <c r="C277" s="18" t="s">
        <v>951</v>
      </c>
      <c r="D277" s="18" t="s">
        <v>952</v>
      </c>
      <c r="E277" s="19">
        <v>43245</v>
      </c>
      <c r="F277" s="18" t="s">
        <v>953</v>
      </c>
      <c r="G277" s="20">
        <v>7955.17</v>
      </c>
      <c r="H277" s="20">
        <v>0</v>
      </c>
      <c r="I277" s="23">
        <f t="shared" si="4"/>
        <v>89451398.820000023</v>
      </c>
    </row>
    <row r="278" spans="1:9" x14ac:dyDescent="0.25">
      <c r="A278" s="16">
        <v>261</v>
      </c>
      <c r="B278" s="18" t="s">
        <v>954</v>
      </c>
      <c r="C278" s="18" t="s">
        <v>955</v>
      </c>
      <c r="D278" s="18" t="s">
        <v>956</v>
      </c>
      <c r="E278" s="19">
        <v>43245</v>
      </c>
      <c r="F278" s="18" t="s">
        <v>957</v>
      </c>
      <c r="G278" s="20">
        <v>5508.48</v>
      </c>
      <c r="H278" s="20">
        <v>0</v>
      </c>
      <c r="I278" s="23">
        <f t="shared" si="4"/>
        <v>89445890.340000018</v>
      </c>
    </row>
    <row r="279" spans="1:9" x14ac:dyDescent="0.25">
      <c r="A279" s="17">
        <v>262</v>
      </c>
      <c r="B279" s="18" t="s">
        <v>958</v>
      </c>
      <c r="C279" s="18" t="s">
        <v>959</v>
      </c>
      <c r="D279" s="18" t="s">
        <v>960</v>
      </c>
      <c r="E279" s="19">
        <v>43245</v>
      </c>
      <c r="F279" s="18" t="s">
        <v>961</v>
      </c>
      <c r="G279" s="20">
        <v>19865.02</v>
      </c>
      <c r="H279" s="20">
        <v>0</v>
      </c>
      <c r="I279" s="23">
        <f t="shared" si="4"/>
        <v>89426025.320000023</v>
      </c>
    </row>
    <row r="280" spans="1:9" x14ac:dyDescent="0.25">
      <c r="A280" s="16">
        <v>263</v>
      </c>
      <c r="B280" s="18" t="s">
        <v>962</v>
      </c>
      <c r="C280" s="18" t="s">
        <v>963</v>
      </c>
      <c r="D280" s="18" t="s">
        <v>964</v>
      </c>
      <c r="E280" s="19">
        <v>43245</v>
      </c>
      <c r="F280" s="18" t="s">
        <v>965</v>
      </c>
      <c r="G280" s="20">
        <v>28673.07</v>
      </c>
      <c r="H280" s="20">
        <v>0</v>
      </c>
      <c r="I280" s="23">
        <f t="shared" si="4"/>
        <v>89397352.25000003</v>
      </c>
    </row>
    <row r="281" spans="1:9" x14ac:dyDescent="0.25">
      <c r="A281" s="16">
        <v>264</v>
      </c>
      <c r="B281" s="18" t="s">
        <v>966</v>
      </c>
      <c r="C281" s="18" t="s">
        <v>967</v>
      </c>
      <c r="D281" s="18" t="s">
        <v>968</v>
      </c>
      <c r="E281" s="19">
        <v>43245</v>
      </c>
      <c r="F281" s="18" t="s">
        <v>969</v>
      </c>
      <c r="G281" s="20">
        <v>16106.38</v>
      </c>
      <c r="H281" s="20">
        <v>0</v>
      </c>
      <c r="I281" s="23">
        <f t="shared" si="4"/>
        <v>89381245.870000035</v>
      </c>
    </row>
    <row r="282" spans="1:9" x14ac:dyDescent="0.25">
      <c r="A282" s="17">
        <v>265</v>
      </c>
      <c r="B282" s="18" t="s">
        <v>970</v>
      </c>
      <c r="C282" s="18" t="s">
        <v>971</v>
      </c>
      <c r="D282" s="18" t="s">
        <v>972</v>
      </c>
      <c r="E282" s="19">
        <v>43245</v>
      </c>
      <c r="F282" s="18" t="s">
        <v>973</v>
      </c>
      <c r="G282" s="20">
        <v>93168.71</v>
      </c>
      <c r="H282" s="20">
        <v>0</v>
      </c>
      <c r="I282" s="23">
        <f t="shared" si="4"/>
        <v>89288077.160000041</v>
      </c>
    </row>
    <row r="283" spans="1:9" x14ac:dyDescent="0.25">
      <c r="A283" s="16">
        <v>266</v>
      </c>
      <c r="B283" s="18" t="s">
        <v>974</v>
      </c>
      <c r="C283" s="18" t="s">
        <v>975</v>
      </c>
      <c r="D283" s="18" t="s">
        <v>976</v>
      </c>
      <c r="E283" s="19">
        <v>43245</v>
      </c>
      <c r="F283" s="18" t="s">
        <v>977</v>
      </c>
      <c r="G283" s="20">
        <v>24307.86</v>
      </c>
      <c r="H283" s="20">
        <v>0</v>
      </c>
      <c r="I283" s="23">
        <f t="shared" si="4"/>
        <v>89263769.300000042</v>
      </c>
    </row>
    <row r="284" spans="1:9" x14ac:dyDescent="0.25">
      <c r="A284" s="16">
        <v>267</v>
      </c>
      <c r="B284" s="18" t="s">
        <v>974</v>
      </c>
      <c r="C284" s="18" t="s">
        <v>975</v>
      </c>
      <c r="D284" s="18" t="s">
        <v>978</v>
      </c>
      <c r="E284" s="19">
        <v>43245</v>
      </c>
      <c r="F284" s="18" t="s">
        <v>979</v>
      </c>
      <c r="G284" s="20">
        <v>173340.13</v>
      </c>
      <c r="H284" s="20">
        <v>0</v>
      </c>
      <c r="I284" s="23">
        <f t="shared" si="4"/>
        <v>89090429.170000046</v>
      </c>
    </row>
    <row r="285" spans="1:9" x14ac:dyDescent="0.25">
      <c r="A285" s="17">
        <v>268</v>
      </c>
      <c r="B285" s="18" t="s">
        <v>980</v>
      </c>
      <c r="C285" s="18" t="s">
        <v>981</v>
      </c>
      <c r="D285" s="18" t="s">
        <v>982</v>
      </c>
      <c r="E285" s="19">
        <v>43245</v>
      </c>
      <c r="F285" s="18" t="s">
        <v>983</v>
      </c>
      <c r="G285" s="20">
        <v>33900</v>
      </c>
      <c r="H285" s="20">
        <v>0</v>
      </c>
      <c r="I285" s="23">
        <f t="shared" si="4"/>
        <v>89056529.170000046</v>
      </c>
    </row>
    <row r="286" spans="1:9" x14ac:dyDescent="0.25">
      <c r="A286" s="16">
        <v>269</v>
      </c>
      <c r="B286" s="18" t="s">
        <v>984</v>
      </c>
      <c r="C286" s="18" t="s">
        <v>985</v>
      </c>
      <c r="D286" s="18" t="s">
        <v>986</v>
      </c>
      <c r="E286" s="19">
        <v>43245</v>
      </c>
      <c r="F286" s="18" t="s">
        <v>987</v>
      </c>
      <c r="G286" s="20">
        <v>38977.32</v>
      </c>
      <c r="H286" s="20">
        <v>0</v>
      </c>
      <c r="I286" s="23">
        <f t="shared" si="4"/>
        <v>89017551.850000054</v>
      </c>
    </row>
    <row r="287" spans="1:9" x14ac:dyDescent="0.25">
      <c r="A287" s="16">
        <v>270</v>
      </c>
      <c r="B287" s="18" t="s">
        <v>988</v>
      </c>
      <c r="C287" s="18" t="s">
        <v>989</v>
      </c>
      <c r="D287" s="18" t="s">
        <v>990</v>
      </c>
      <c r="E287" s="19">
        <v>43245</v>
      </c>
      <c r="F287" s="18" t="s">
        <v>991</v>
      </c>
      <c r="G287" s="20">
        <v>109791.81</v>
      </c>
      <c r="H287" s="20">
        <v>0</v>
      </c>
      <c r="I287" s="23">
        <f t="shared" si="4"/>
        <v>88907760.040000051</v>
      </c>
    </row>
    <row r="288" spans="1:9" x14ac:dyDescent="0.25">
      <c r="A288" s="17">
        <v>271</v>
      </c>
      <c r="B288" s="18" t="s">
        <v>992</v>
      </c>
      <c r="C288" s="18" t="s">
        <v>993</v>
      </c>
      <c r="D288" s="18" t="s">
        <v>994</v>
      </c>
      <c r="E288" s="19">
        <v>43245</v>
      </c>
      <c r="F288" s="18" t="s">
        <v>995</v>
      </c>
      <c r="G288" s="20">
        <v>81443.740000000005</v>
      </c>
      <c r="H288" s="20">
        <v>0</v>
      </c>
      <c r="I288" s="23">
        <f t="shared" si="4"/>
        <v>88826316.300000057</v>
      </c>
    </row>
    <row r="289" spans="1:9" x14ac:dyDescent="0.25">
      <c r="A289" s="16">
        <v>272</v>
      </c>
      <c r="B289" s="18" t="s">
        <v>996</v>
      </c>
      <c r="C289" s="18" t="s">
        <v>997</v>
      </c>
      <c r="D289" s="18" t="s">
        <v>998</v>
      </c>
      <c r="E289" s="19">
        <v>43245</v>
      </c>
      <c r="F289" s="18" t="s">
        <v>999</v>
      </c>
      <c r="G289" s="20">
        <v>154530.37</v>
      </c>
      <c r="H289" s="20">
        <v>0</v>
      </c>
      <c r="I289" s="23">
        <f t="shared" si="4"/>
        <v>88671785.930000052</v>
      </c>
    </row>
    <row r="290" spans="1:9" x14ac:dyDescent="0.25">
      <c r="A290" s="16">
        <v>273</v>
      </c>
      <c r="B290" s="18" t="s">
        <v>1000</v>
      </c>
      <c r="C290" s="18" t="s">
        <v>1001</v>
      </c>
      <c r="D290" s="18" t="s">
        <v>1002</v>
      </c>
      <c r="E290" s="19">
        <v>43245</v>
      </c>
      <c r="F290" s="18" t="s">
        <v>1003</v>
      </c>
      <c r="G290" s="20">
        <v>21567.47</v>
      </c>
      <c r="H290" s="20">
        <v>0</v>
      </c>
      <c r="I290" s="23">
        <f t="shared" si="4"/>
        <v>88650218.460000053</v>
      </c>
    </row>
    <row r="291" spans="1:9" x14ac:dyDescent="0.25">
      <c r="A291" s="17">
        <v>274</v>
      </c>
      <c r="B291" s="18" t="s">
        <v>1004</v>
      </c>
      <c r="C291" s="18" t="s">
        <v>1005</v>
      </c>
      <c r="D291" s="18" t="s">
        <v>1006</v>
      </c>
      <c r="E291" s="19">
        <v>43245</v>
      </c>
      <c r="F291" s="18" t="s">
        <v>1007</v>
      </c>
      <c r="G291" s="20">
        <v>74580</v>
      </c>
      <c r="H291" s="20">
        <v>0</v>
      </c>
      <c r="I291" s="23">
        <f t="shared" si="4"/>
        <v>88575638.460000053</v>
      </c>
    </row>
    <row r="292" spans="1:9" x14ac:dyDescent="0.25">
      <c r="A292" s="16">
        <v>275</v>
      </c>
      <c r="B292" s="18" t="s">
        <v>1008</v>
      </c>
      <c r="C292" s="18" t="s">
        <v>1009</v>
      </c>
      <c r="D292" s="18" t="s">
        <v>1010</v>
      </c>
      <c r="E292" s="19">
        <v>43245</v>
      </c>
      <c r="F292" s="18" t="s">
        <v>1011</v>
      </c>
      <c r="G292" s="20">
        <v>101832.01</v>
      </c>
      <c r="H292" s="20">
        <v>0</v>
      </c>
      <c r="I292" s="23">
        <f t="shared" si="4"/>
        <v>88473806.450000048</v>
      </c>
    </row>
    <row r="293" spans="1:9" x14ac:dyDescent="0.25">
      <c r="A293" s="16">
        <v>276</v>
      </c>
      <c r="B293" s="18" t="s">
        <v>1012</v>
      </c>
      <c r="C293" s="18" t="s">
        <v>1013</v>
      </c>
      <c r="D293" s="18" t="s">
        <v>1014</v>
      </c>
      <c r="E293" s="19">
        <v>43245</v>
      </c>
      <c r="F293" s="18" t="s">
        <v>1015</v>
      </c>
      <c r="G293" s="20">
        <v>134821.95000000001</v>
      </c>
      <c r="H293" s="20">
        <v>0</v>
      </c>
      <c r="I293" s="23">
        <f t="shared" si="4"/>
        <v>88338984.500000045</v>
      </c>
    </row>
    <row r="294" spans="1:9" x14ac:dyDescent="0.25">
      <c r="A294" s="17">
        <v>277</v>
      </c>
      <c r="B294" s="18" t="s">
        <v>1016</v>
      </c>
      <c r="C294" s="18" t="s">
        <v>1017</v>
      </c>
      <c r="D294" s="18" t="s">
        <v>1018</v>
      </c>
      <c r="E294" s="19">
        <v>43245</v>
      </c>
      <c r="F294" s="18" t="s">
        <v>1019</v>
      </c>
      <c r="G294" s="20">
        <v>52899.98</v>
      </c>
      <c r="H294" s="20">
        <v>0</v>
      </c>
      <c r="I294" s="23">
        <f t="shared" si="4"/>
        <v>88286084.520000041</v>
      </c>
    </row>
    <row r="295" spans="1:9" x14ac:dyDescent="0.25">
      <c r="A295" s="16">
        <v>278</v>
      </c>
      <c r="B295" s="18" t="s">
        <v>1020</v>
      </c>
      <c r="C295" s="18" t="s">
        <v>1021</v>
      </c>
      <c r="D295" s="18" t="s">
        <v>1022</v>
      </c>
      <c r="E295" s="19">
        <v>43245</v>
      </c>
      <c r="F295" s="18" t="s">
        <v>1023</v>
      </c>
      <c r="G295" s="20">
        <v>22788.51</v>
      </c>
      <c r="H295" s="20">
        <v>0</v>
      </c>
      <c r="I295" s="23">
        <f t="shared" si="4"/>
        <v>88263296.010000035</v>
      </c>
    </row>
    <row r="296" spans="1:9" x14ac:dyDescent="0.25">
      <c r="A296" s="16">
        <v>279</v>
      </c>
      <c r="B296" s="18" t="s">
        <v>1024</v>
      </c>
      <c r="C296" s="18" t="s">
        <v>1025</v>
      </c>
      <c r="D296" s="18" t="s">
        <v>1026</v>
      </c>
      <c r="E296" s="19">
        <v>43245</v>
      </c>
      <c r="F296" s="18" t="s">
        <v>1027</v>
      </c>
      <c r="G296" s="20">
        <v>13500</v>
      </c>
      <c r="H296" s="20">
        <v>0</v>
      </c>
      <c r="I296" s="23">
        <f t="shared" si="4"/>
        <v>88249796.010000035</v>
      </c>
    </row>
    <row r="297" spans="1:9" x14ac:dyDescent="0.25">
      <c r="A297" s="17">
        <v>280</v>
      </c>
      <c r="B297" s="18" t="s">
        <v>1028</v>
      </c>
      <c r="C297" s="18" t="s">
        <v>1029</v>
      </c>
      <c r="D297" s="18" t="s">
        <v>1030</v>
      </c>
      <c r="E297" s="19">
        <v>43245</v>
      </c>
      <c r="F297" s="18" t="s">
        <v>1027</v>
      </c>
      <c r="G297" s="20">
        <v>13500</v>
      </c>
      <c r="H297" s="20">
        <v>0</v>
      </c>
      <c r="I297" s="23">
        <f t="shared" si="4"/>
        <v>88236296.010000035</v>
      </c>
    </row>
    <row r="298" spans="1:9" x14ac:dyDescent="0.25">
      <c r="A298" s="16">
        <v>281</v>
      </c>
      <c r="B298" s="18" t="s">
        <v>1031</v>
      </c>
      <c r="C298" s="18" t="s">
        <v>1032</v>
      </c>
      <c r="D298" s="18" t="s">
        <v>1033</v>
      </c>
      <c r="E298" s="19">
        <v>43245</v>
      </c>
      <c r="F298" s="18" t="s">
        <v>1027</v>
      </c>
      <c r="G298" s="20">
        <v>13500</v>
      </c>
      <c r="H298" s="20">
        <v>0</v>
      </c>
      <c r="I298" s="23">
        <f t="shared" si="4"/>
        <v>88222796.010000035</v>
      </c>
    </row>
    <row r="299" spans="1:9" x14ac:dyDescent="0.25">
      <c r="A299" s="16">
        <v>282</v>
      </c>
      <c r="B299" s="18" t="s">
        <v>1034</v>
      </c>
      <c r="C299" s="18" t="s">
        <v>1035</v>
      </c>
      <c r="D299" s="18" t="s">
        <v>1036</v>
      </c>
      <c r="E299" s="19">
        <v>43245</v>
      </c>
      <c r="F299" s="18" t="s">
        <v>1027</v>
      </c>
      <c r="G299" s="20">
        <v>13500</v>
      </c>
      <c r="H299" s="20">
        <v>0</v>
      </c>
      <c r="I299" s="23">
        <f t="shared" si="4"/>
        <v>88209296.010000035</v>
      </c>
    </row>
    <row r="300" spans="1:9" x14ac:dyDescent="0.25">
      <c r="A300" s="17">
        <v>283</v>
      </c>
      <c r="B300" s="18" t="s">
        <v>1037</v>
      </c>
      <c r="C300" s="18" t="s">
        <v>1038</v>
      </c>
      <c r="D300" s="18" t="s">
        <v>1039</v>
      </c>
      <c r="E300" s="19">
        <v>43245</v>
      </c>
      <c r="F300" s="18" t="s">
        <v>1027</v>
      </c>
      <c r="G300" s="20">
        <v>13500</v>
      </c>
      <c r="H300" s="20">
        <v>0</v>
      </c>
      <c r="I300" s="23">
        <f t="shared" si="4"/>
        <v>88195796.010000035</v>
      </c>
    </row>
    <row r="301" spans="1:9" x14ac:dyDescent="0.25">
      <c r="A301" s="16">
        <v>284</v>
      </c>
      <c r="B301" s="18" t="s">
        <v>1040</v>
      </c>
      <c r="C301" s="18" t="s">
        <v>1041</v>
      </c>
      <c r="D301" s="18" t="s">
        <v>1042</v>
      </c>
      <c r="E301" s="19">
        <v>43245</v>
      </c>
      <c r="F301" s="18" t="s">
        <v>1027</v>
      </c>
      <c r="G301" s="20">
        <v>13500</v>
      </c>
      <c r="H301" s="20">
        <v>0</v>
      </c>
      <c r="I301" s="23">
        <f t="shared" si="4"/>
        <v>88182296.010000035</v>
      </c>
    </row>
    <row r="302" spans="1:9" x14ac:dyDescent="0.25">
      <c r="A302" s="16">
        <v>285</v>
      </c>
      <c r="B302" s="18" t="s">
        <v>1040</v>
      </c>
      <c r="C302" s="18" t="s">
        <v>1041</v>
      </c>
      <c r="D302" s="18" t="s">
        <v>1043</v>
      </c>
      <c r="E302" s="19">
        <v>43245</v>
      </c>
      <c r="F302" s="18" t="s">
        <v>1027</v>
      </c>
      <c r="G302" s="20">
        <v>13500</v>
      </c>
      <c r="H302" s="20">
        <v>0</v>
      </c>
      <c r="I302" s="23">
        <f t="shared" si="4"/>
        <v>88168796.010000035</v>
      </c>
    </row>
    <row r="303" spans="1:9" x14ac:dyDescent="0.25">
      <c r="A303" s="17">
        <v>286</v>
      </c>
      <c r="B303" s="18" t="s">
        <v>1044</v>
      </c>
      <c r="C303" s="18" t="s">
        <v>1045</v>
      </c>
      <c r="D303" s="18" t="s">
        <v>1046</v>
      </c>
      <c r="E303" s="19">
        <v>43245</v>
      </c>
      <c r="F303" s="18" t="s">
        <v>1027</v>
      </c>
      <c r="G303" s="20">
        <v>13500</v>
      </c>
      <c r="H303" s="20">
        <v>0</v>
      </c>
      <c r="I303" s="23">
        <f t="shared" si="4"/>
        <v>88155296.010000035</v>
      </c>
    </row>
    <row r="304" spans="1:9" x14ac:dyDescent="0.25">
      <c r="A304" s="16">
        <v>287</v>
      </c>
      <c r="B304" s="18" t="s">
        <v>1047</v>
      </c>
      <c r="C304" s="18" t="s">
        <v>1048</v>
      </c>
      <c r="D304" s="18" t="s">
        <v>1049</v>
      </c>
      <c r="E304" s="19">
        <v>43245</v>
      </c>
      <c r="F304" s="18" t="s">
        <v>1027</v>
      </c>
      <c r="G304" s="20">
        <v>13500</v>
      </c>
      <c r="H304" s="20">
        <v>0</v>
      </c>
      <c r="I304" s="23">
        <f t="shared" si="4"/>
        <v>88141796.010000035</v>
      </c>
    </row>
    <row r="305" spans="1:9" x14ac:dyDescent="0.25">
      <c r="A305" s="16">
        <v>288</v>
      </c>
      <c r="B305" s="18" t="s">
        <v>1050</v>
      </c>
      <c r="C305" s="18" t="s">
        <v>1051</v>
      </c>
      <c r="D305" s="18" t="s">
        <v>1052</v>
      </c>
      <c r="E305" s="19">
        <v>43245</v>
      </c>
      <c r="F305" s="18" t="s">
        <v>1027</v>
      </c>
      <c r="G305" s="20">
        <v>13500</v>
      </c>
      <c r="H305" s="20">
        <v>0</v>
      </c>
      <c r="I305" s="23">
        <f t="shared" si="4"/>
        <v>88128296.010000035</v>
      </c>
    </row>
    <row r="306" spans="1:9" x14ac:dyDescent="0.25">
      <c r="A306" s="17">
        <v>289</v>
      </c>
      <c r="B306" s="18" t="s">
        <v>1053</v>
      </c>
      <c r="C306" s="18" t="s">
        <v>1054</v>
      </c>
      <c r="D306" s="18" t="s">
        <v>1055</v>
      </c>
      <c r="E306" s="19">
        <v>43245</v>
      </c>
      <c r="F306" s="18" t="s">
        <v>1027</v>
      </c>
      <c r="G306" s="20">
        <v>13500</v>
      </c>
      <c r="H306" s="20">
        <v>0</v>
      </c>
      <c r="I306" s="23">
        <f t="shared" si="4"/>
        <v>88114796.010000035</v>
      </c>
    </row>
    <row r="307" spans="1:9" x14ac:dyDescent="0.25">
      <c r="A307" s="16">
        <v>290</v>
      </c>
      <c r="B307" s="18" t="s">
        <v>1056</v>
      </c>
      <c r="C307" s="18" t="s">
        <v>1057</v>
      </c>
      <c r="D307" s="18" t="s">
        <v>1058</v>
      </c>
      <c r="E307" s="19">
        <v>43245</v>
      </c>
      <c r="F307" s="18" t="s">
        <v>1027</v>
      </c>
      <c r="G307" s="20">
        <v>13500</v>
      </c>
      <c r="H307" s="20">
        <v>0</v>
      </c>
      <c r="I307" s="23">
        <f t="shared" si="4"/>
        <v>88101296.010000035</v>
      </c>
    </row>
    <row r="308" spans="1:9" x14ac:dyDescent="0.25">
      <c r="A308" s="16">
        <v>291</v>
      </c>
      <c r="B308" s="18" t="s">
        <v>1059</v>
      </c>
      <c r="C308" s="18" t="s">
        <v>1060</v>
      </c>
      <c r="D308" s="18" t="s">
        <v>1061</v>
      </c>
      <c r="E308" s="19">
        <v>43245</v>
      </c>
      <c r="F308" s="18" t="s">
        <v>1062</v>
      </c>
      <c r="G308" s="20">
        <v>5568</v>
      </c>
      <c r="H308" s="20">
        <v>0</v>
      </c>
      <c r="I308" s="23">
        <f t="shared" si="4"/>
        <v>88095728.010000035</v>
      </c>
    </row>
    <row r="309" spans="1:9" x14ac:dyDescent="0.25">
      <c r="A309" s="17">
        <v>292</v>
      </c>
      <c r="B309" s="18" t="s">
        <v>1063</v>
      </c>
      <c r="C309" s="18" t="s">
        <v>1064</v>
      </c>
      <c r="D309" s="18" t="s">
        <v>1065</v>
      </c>
      <c r="E309" s="19">
        <v>43245</v>
      </c>
      <c r="F309" s="18" t="s">
        <v>1066</v>
      </c>
      <c r="G309" s="20">
        <v>2748</v>
      </c>
      <c r="H309" s="20">
        <v>0</v>
      </c>
      <c r="I309" s="23">
        <f t="shared" si="4"/>
        <v>88092980.010000035</v>
      </c>
    </row>
    <row r="310" spans="1:9" x14ac:dyDescent="0.25">
      <c r="A310" s="16">
        <v>293</v>
      </c>
      <c r="B310" s="18" t="s">
        <v>1067</v>
      </c>
      <c r="C310" s="18" t="s">
        <v>1068</v>
      </c>
      <c r="D310" s="18" t="s">
        <v>1069</v>
      </c>
      <c r="E310" s="19">
        <v>43245</v>
      </c>
      <c r="F310" s="18" t="s">
        <v>1070</v>
      </c>
      <c r="G310" s="20">
        <v>27120</v>
      </c>
      <c r="H310" s="20">
        <v>0</v>
      </c>
      <c r="I310" s="23">
        <f t="shared" si="4"/>
        <v>88065860.010000035</v>
      </c>
    </row>
    <row r="311" spans="1:9" x14ac:dyDescent="0.25">
      <c r="A311" s="16">
        <v>294</v>
      </c>
      <c r="B311" s="18" t="s">
        <v>1071</v>
      </c>
      <c r="C311" s="18" t="s">
        <v>1072</v>
      </c>
      <c r="D311" s="18" t="s">
        <v>1073</v>
      </c>
      <c r="E311" s="19">
        <v>43245</v>
      </c>
      <c r="F311" s="18" t="s">
        <v>1074</v>
      </c>
      <c r="G311" s="20">
        <v>36623.300000000003</v>
      </c>
      <c r="H311" s="20">
        <v>0</v>
      </c>
      <c r="I311" s="23">
        <f t="shared" si="4"/>
        <v>88029236.710000038</v>
      </c>
    </row>
    <row r="312" spans="1:9" x14ac:dyDescent="0.25">
      <c r="A312" s="17">
        <v>295</v>
      </c>
      <c r="B312" s="18" t="s">
        <v>1075</v>
      </c>
      <c r="C312" s="18" t="s">
        <v>1076</v>
      </c>
      <c r="D312" s="18" t="s">
        <v>9</v>
      </c>
      <c r="E312" s="19">
        <v>43248</v>
      </c>
      <c r="F312" s="18" t="s">
        <v>1077</v>
      </c>
      <c r="G312" s="20">
        <v>0</v>
      </c>
      <c r="H312" s="20">
        <v>549191.19999999995</v>
      </c>
      <c r="I312" s="23">
        <f t="shared" si="4"/>
        <v>88578427.910000041</v>
      </c>
    </row>
    <row r="313" spans="1:9" x14ac:dyDescent="0.25">
      <c r="A313" s="16">
        <v>296</v>
      </c>
      <c r="B313" s="18" t="s">
        <v>1078</v>
      </c>
      <c r="C313" s="18" t="s">
        <v>1079</v>
      </c>
      <c r="D313" s="18" t="s">
        <v>9</v>
      </c>
      <c r="E313" s="19">
        <v>43248</v>
      </c>
      <c r="F313" s="18" t="s">
        <v>1080</v>
      </c>
      <c r="G313" s="20">
        <v>0</v>
      </c>
      <c r="H313" s="20">
        <v>625667.79</v>
      </c>
      <c r="I313" s="23">
        <f t="shared" si="4"/>
        <v>89204095.700000048</v>
      </c>
    </row>
    <row r="314" spans="1:9" x14ac:dyDescent="0.25">
      <c r="A314" s="16">
        <v>297</v>
      </c>
      <c r="B314" s="18" t="s">
        <v>1081</v>
      </c>
      <c r="C314" s="18" t="s">
        <v>1082</v>
      </c>
      <c r="D314" s="18" t="s">
        <v>9</v>
      </c>
      <c r="E314" s="19">
        <v>43248</v>
      </c>
      <c r="F314" s="18" t="s">
        <v>1083</v>
      </c>
      <c r="G314" s="20">
        <v>0</v>
      </c>
      <c r="H314" s="20">
        <v>90000</v>
      </c>
      <c r="I314" s="23">
        <f t="shared" si="4"/>
        <v>89294095.700000048</v>
      </c>
    </row>
    <row r="315" spans="1:9" x14ac:dyDescent="0.25">
      <c r="A315" s="16">
        <v>298</v>
      </c>
      <c r="B315" s="18" t="s">
        <v>1084</v>
      </c>
      <c r="C315" s="18" t="s">
        <v>1085</v>
      </c>
      <c r="D315" s="18" t="s">
        <v>1086</v>
      </c>
      <c r="E315" s="19">
        <v>43248</v>
      </c>
      <c r="F315" s="18" t="s">
        <v>1087</v>
      </c>
      <c r="G315" s="20">
        <v>256956.04</v>
      </c>
      <c r="H315" s="20">
        <v>0</v>
      </c>
      <c r="I315" s="23">
        <f t="shared" si="4"/>
        <v>89037139.660000041</v>
      </c>
    </row>
    <row r="316" spans="1:9" x14ac:dyDescent="0.25">
      <c r="A316" s="17">
        <v>299</v>
      </c>
      <c r="B316" s="18" t="s">
        <v>1088</v>
      </c>
      <c r="C316" s="18" t="s">
        <v>1089</v>
      </c>
      <c r="D316" s="18" t="s">
        <v>1090</v>
      </c>
      <c r="E316" s="19">
        <v>43248</v>
      </c>
      <c r="F316" s="18" t="s">
        <v>1091</v>
      </c>
      <c r="G316" s="20">
        <v>167805</v>
      </c>
      <c r="H316" s="20">
        <v>0</v>
      </c>
      <c r="I316" s="23">
        <f t="shared" si="4"/>
        <v>88869334.660000041</v>
      </c>
    </row>
    <row r="317" spans="1:9" x14ac:dyDescent="0.25">
      <c r="A317" s="16">
        <v>300</v>
      </c>
      <c r="B317" s="18" t="s">
        <v>1092</v>
      </c>
      <c r="C317" s="18" t="s">
        <v>1093</v>
      </c>
      <c r="D317" s="18" t="s">
        <v>1094</v>
      </c>
      <c r="E317" s="19">
        <v>43248</v>
      </c>
      <c r="F317" s="18" t="s">
        <v>1095</v>
      </c>
      <c r="G317" s="20">
        <v>133805.45000000001</v>
      </c>
      <c r="H317" s="20">
        <v>0</v>
      </c>
      <c r="I317" s="23">
        <f t="shared" si="4"/>
        <v>88735529.210000038</v>
      </c>
    </row>
    <row r="318" spans="1:9" x14ac:dyDescent="0.25">
      <c r="A318" s="16">
        <v>301</v>
      </c>
      <c r="B318" s="18" t="s">
        <v>1096</v>
      </c>
      <c r="C318" s="18" t="s">
        <v>1097</v>
      </c>
      <c r="D318" s="18" t="s">
        <v>1098</v>
      </c>
      <c r="E318" s="19">
        <v>43248</v>
      </c>
      <c r="F318" s="18" t="s">
        <v>1099</v>
      </c>
      <c r="G318" s="20">
        <v>66670</v>
      </c>
      <c r="H318" s="20">
        <v>0</v>
      </c>
      <c r="I318" s="23">
        <f t="shared" si="4"/>
        <v>88668859.210000038</v>
      </c>
    </row>
    <row r="319" spans="1:9" x14ac:dyDescent="0.25">
      <c r="A319" s="16">
        <v>302</v>
      </c>
      <c r="B319" s="18" t="s">
        <v>1100</v>
      </c>
      <c r="C319" s="18" t="s">
        <v>1101</v>
      </c>
      <c r="D319" s="18" t="s">
        <v>1102</v>
      </c>
      <c r="E319" s="19">
        <v>43248</v>
      </c>
      <c r="F319" s="18" t="s">
        <v>1103</v>
      </c>
      <c r="G319" s="20">
        <v>74100</v>
      </c>
      <c r="H319" s="20">
        <v>0</v>
      </c>
      <c r="I319" s="23">
        <f t="shared" si="4"/>
        <v>88594759.210000038</v>
      </c>
    </row>
    <row r="320" spans="1:9" x14ac:dyDescent="0.25">
      <c r="A320" s="17">
        <v>303</v>
      </c>
      <c r="B320" s="18" t="s">
        <v>1104</v>
      </c>
      <c r="C320" s="18" t="s">
        <v>1105</v>
      </c>
      <c r="D320" s="18" t="s">
        <v>9</v>
      </c>
      <c r="E320" s="19">
        <v>43248</v>
      </c>
      <c r="F320" s="18" t="s">
        <v>1106</v>
      </c>
      <c r="G320" s="20">
        <v>9552.0499999999993</v>
      </c>
      <c r="H320" s="20">
        <v>0</v>
      </c>
      <c r="I320" s="23">
        <f t="shared" si="4"/>
        <v>88585207.160000041</v>
      </c>
    </row>
    <row r="321" spans="1:9" x14ac:dyDescent="0.25">
      <c r="A321" s="16">
        <v>304</v>
      </c>
      <c r="B321" s="18" t="s">
        <v>1107</v>
      </c>
      <c r="C321" s="18" t="s">
        <v>1108</v>
      </c>
      <c r="D321" s="18" t="s">
        <v>1109</v>
      </c>
      <c r="E321" s="19">
        <v>43248</v>
      </c>
      <c r="F321" s="18" t="s">
        <v>1110</v>
      </c>
      <c r="G321" s="20">
        <v>660</v>
      </c>
      <c r="H321" s="20">
        <v>0</v>
      </c>
      <c r="I321" s="23">
        <f t="shared" si="4"/>
        <v>88584547.160000041</v>
      </c>
    </row>
    <row r="322" spans="1:9" x14ac:dyDescent="0.25">
      <c r="A322" s="16">
        <v>305</v>
      </c>
      <c r="B322" s="18" t="s">
        <v>1111</v>
      </c>
      <c r="C322" s="18" t="s">
        <v>1112</v>
      </c>
      <c r="D322" s="18" t="s">
        <v>1113</v>
      </c>
      <c r="E322" s="19">
        <v>43248</v>
      </c>
      <c r="F322" s="18" t="s">
        <v>1114</v>
      </c>
      <c r="G322" s="20">
        <v>7593.6</v>
      </c>
      <c r="H322" s="20">
        <v>0</v>
      </c>
      <c r="I322" s="23">
        <f t="shared" si="4"/>
        <v>88576953.560000047</v>
      </c>
    </row>
    <row r="323" spans="1:9" x14ac:dyDescent="0.25">
      <c r="A323" s="16">
        <v>306</v>
      </c>
      <c r="B323" s="18" t="s">
        <v>1115</v>
      </c>
      <c r="C323" s="18" t="s">
        <v>1116</v>
      </c>
      <c r="D323" s="18" t="s">
        <v>1117</v>
      </c>
      <c r="E323" s="19">
        <v>43248</v>
      </c>
      <c r="F323" s="18" t="s">
        <v>1118</v>
      </c>
      <c r="G323" s="20">
        <v>8833.57</v>
      </c>
      <c r="H323" s="20">
        <v>0</v>
      </c>
      <c r="I323" s="23">
        <f t="shared" si="4"/>
        <v>88568119.990000054</v>
      </c>
    </row>
    <row r="324" spans="1:9" x14ac:dyDescent="0.25">
      <c r="A324" s="17">
        <v>307</v>
      </c>
      <c r="B324" s="18" t="s">
        <v>1119</v>
      </c>
      <c r="C324" s="18" t="s">
        <v>1120</v>
      </c>
      <c r="D324" s="18" t="s">
        <v>1121</v>
      </c>
      <c r="E324" s="19">
        <v>43248</v>
      </c>
      <c r="F324" s="18" t="s">
        <v>1122</v>
      </c>
      <c r="G324" s="20">
        <v>300</v>
      </c>
      <c r="H324" s="20">
        <v>0</v>
      </c>
      <c r="I324" s="23">
        <f t="shared" si="4"/>
        <v>88567819.990000054</v>
      </c>
    </row>
    <row r="325" spans="1:9" x14ac:dyDescent="0.25">
      <c r="A325" s="16">
        <v>308</v>
      </c>
      <c r="B325" s="18" t="s">
        <v>1123</v>
      </c>
      <c r="C325" s="18" t="s">
        <v>1124</v>
      </c>
      <c r="D325" s="18" t="s">
        <v>1125</v>
      </c>
      <c r="E325" s="19">
        <v>43248</v>
      </c>
      <c r="F325" s="18" t="s">
        <v>1126</v>
      </c>
      <c r="G325" s="20">
        <v>3766</v>
      </c>
      <c r="H325" s="20">
        <v>0</v>
      </c>
      <c r="I325" s="23">
        <f t="shared" si="4"/>
        <v>88564053.990000054</v>
      </c>
    </row>
    <row r="326" spans="1:9" x14ac:dyDescent="0.25">
      <c r="A326" s="16">
        <v>309</v>
      </c>
      <c r="B326" s="18" t="s">
        <v>1127</v>
      </c>
      <c r="C326" s="18" t="s">
        <v>1128</v>
      </c>
      <c r="D326" s="18" t="s">
        <v>9</v>
      </c>
      <c r="E326" s="19">
        <v>43249</v>
      </c>
      <c r="F326" s="18" t="s">
        <v>1129</v>
      </c>
      <c r="G326" s="20">
        <v>0</v>
      </c>
      <c r="H326" s="20">
        <v>2100</v>
      </c>
      <c r="I326" s="23">
        <f t="shared" si="4"/>
        <v>88566153.990000054</v>
      </c>
    </row>
    <row r="327" spans="1:9" x14ac:dyDescent="0.25">
      <c r="A327" s="16">
        <v>310</v>
      </c>
      <c r="B327" s="18" t="s">
        <v>1130</v>
      </c>
      <c r="C327" s="18" t="s">
        <v>1131</v>
      </c>
      <c r="D327" s="18" t="s">
        <v>9</v>
      </c>
      <c r="E327" s="19">
        <v>43249</v>
      </c>
      <c r="F327" s="18" t="s">
        <v>1132</v>
      </c>
      <c r="G327" s="20">
        <v>0</v>
      </c>
      <c r="H327" s="20">
        <v>3281359.68</v>
      </c>
      <c r="I327" s="23">
        <f t="shared" si="4"/>
        <v>91847513.670000061</v>
      </c>
    </row>
    <row r="328" spans="1:9" x14ac:dyDescent="0.25">
      <c r="A328" s="17">
        <v>311</v>
      </c>
      <c r="B328" s="18" t="s">
        <v>1133</v>
      </c>
      <c r="C328" s="18" t="s">
        <v>1134</v>
      </c>
      <c r="D328" s="18" t="s">
        <v>9</v>
      </c>
      <c r="E328" s="19">
        <v>43249</v>
      </c>
      <c r="F328" s="18" t="s">
        <v>1135</v>
      </c>
      <c r="G328" s="20">
        <v>0</v>
      </c>
      <c r="H328" s="20">
        <v>4100</v>
      </c>
      <c r="I328" s="23">
        <f t="shared" si="4"/>
        <v>91851613.670000061</v>
      </c>
    </row>
    <row r="329" spans="1:9" x14ac:dyDescent="0.25">
      <c r="A329" s="16">
        <v>312</v>
      </c>
      <c r="B329" s="18" t="s">
        <v>1136</v>
      </c>
      <c r="C329" s="18" t="s">
        <v>1137</v>
      </c>
      <c r="D329" s="18" t="s">
        <v>9</v>
      </c>
      <c r="E329" s="19">
        <v>43250</v>
      </c>
      <c r="F329" s="18" t="s">
        <v>1138</v>
      </c>
      <c r="G329" s="20">
        <v>0</v>
      </c>
      <c r="H329" s="20">
        <v>15600</v>
      </c>
      <c r="I329" s="23">
        <f t="shared" si="4"/>
        <v>91867213.670000061</v>
      </c>
    </row>
    <row r="330" spans="1:9" x14ac:dyDescent="0.25">
      <c r="A330" s="16">
        <v>313</v>
      </c>
      <c r="B330" s="18" t="s">
        <v>1139</v>
      </c>
      <c r="C330" s="18" t="s">
        <v>1140</v>
      </c>
      <c r="D330" s="18" t="s">
        <v>9</v>
      </c>
      <c r="E330" s="19">
        <v>43250</v>
      </c>
      <c r="F330" s="18" t="s">
        <v>1141</v>
      </c>
      <c r="G330" s="20">
        <v>0</v>
      </c>
      <c r="H330" s="20">
        <v>11608605.74</v>
      </c>
      <c r="I330" s="23">
        <f t="shared" si="4"/>
        <v>103475819.41000006</v>
      </c>
    </row>
    <row r="331" spans="1:9" x14ac:dyDescent="0.25">
      <c r="A331" s="16">
        <v>314</v>
      </c>
      <c r="B331" s="18" t="s">
        <v>1142</v>
      </c>
      <c r="C331" s="18" t="s">
        <v>1143</v>
      </c>
      <c r="D331" s="18" t="s">
        <v>9</v>
      </c>
      <c r="E331" s="19">
        <v>43250</v>
      </c>
      <c r="F331" s="18" t="s">
        <v>1144</v>
      </c>
      <c r="G331" s="20">
        <v>0</v>
      </c>
      <c r="H331" s="20">
        <v>11490867.029999999</v>
      </c>
      <c r="I331" s="23">
        <f t="shared" si="4"/>
        <v>114966686.44000006</v>
      </c>
    </row>
    <row r="332" spans="1:9" x14ac:dyDescent="0.25">
      <c r="A332" s="17">
        <v>315</v>
      </c>
      <c r="B332" s="18" t="s">
        <v>1145</v>
      </c>
      <c r="C332" s="18" t="s">
        <v>1146</v>
      </c>
      <c r="D332" s="18" t="s">
        <v>9</v>
      </c>
      <c r="E332" s="19">
        <v>43250</v>
      </c>
      <c r="F332" s="18" t="s">
        <v>14</v>
      </c>
      <c r="G332" s="20">
        <v>50</v>
      </c>
      <c r="H332" s="20">
        <v>0</v>
      </c>
      <c r="I332" s="23">
        <f t="shared" si="4"/>
        <v>114966636.44000006</v>
      </c>
    </row>
    <row r="333" spans="1:9" x14ac:dyDescent="0.25">
      <c r="A333" s="16">
        <v>316</v>
      </c>
      <c r="B333" s="18" t="s">
        <v>1147</v>
      </c>
      <c r="C333" s="18" t="s">
        <v>1148</v>
      </c>
      <c r="D333" s="18" t="s">
        <v>9</v>
      </c>
      <c r="E333" s="19">
        <v>43250</v>
      </c>
      <c r="F333" s="18" t="s">
        <v>1149</v>
      </c>
      <c r="G333" s="20">
        <v>15600</v>
      </c>
      <c r="H333" s="20">
        <v>0</v>
      </c>
      <c r="I333" s="23">
        <f t="shared" si="4"/>
        <v>114951036.44000006</v>
      </c>
    </row>
    <row r="334" spans="1:9" x14ac:dyDescent="0.25">
      <c r="A334" s="16">
        <v>317</v>
      </c>
      <c r="B334" s="18" t="s">
        <v>1150</v>
      </c>
      <c r="C334" s="18" t="s">
        <v>1151</v>
      </c>
      <c r="D334" s="18" t="s">
        <v>1152</v>
      </c>
      <c r="E334" s="19">
        <v>43250</v>
      </c>
      <c r="F334" s="18" t="s">
        <v>1153</v>
      </c>
      <c r="G334" s="20">
        <v>23883.27</v>
      </c>
      <c r="H334" s="20">
        <v>0</v>
      </c>
      <c r="I334" s="23">
        <f t="shared" si="4"/>
        <v>114927153.17000006</v>
      </c>
    </row>
    <row r="335" spans="1:9" x14ac:dyDescent="0.25">
      <c r="A335" s="16">
        <v>318</v>
      </c>
      <c r="B335" s="18" t="s">
        <v>1154</v>
      </c>
      <c r="C335" s="18" t="s">
        <v>1155</v>
      </c>
      <c r="D335" s="18" t="s">
        <v>1156</v>
      </c>
      <c r="E335" s="19">
        <v>43250</v>
      </c>
      <c r="F335" s="18" t="s">
        <v>1157</v>
      </c>
      <c r="G335" s="20">
        <v>39398.129999999997</v>
      </c>
      <c r="H335" s="20">
        <v>0</v>
      </c>
      <c r="I335" s="23">
        <f t="shared" si="4"/>
        <v>114887755.04000007</v>
      </c>
    </row>
    <row r="336" spans="1:9" x14ac:dyDescent="0.25">
      <c r="A336" s="17">
        <v>319</v>
      </c>
      <c r="B336" s="18" t="s">
        <v>1158</v>
      </c>
      <c r="C336" s="18" t="s">
        <v>1159</v>
      </c>
      <c r="D336" s="18" t="s">
        <v>1160</v>
      </c>
      <c r="E336" s="19">
        <v>43250</v>
      </c>
      <c r="F336" s="18" t="s">
        <v>1157</v>
      </c>
      <c r="G336" s="20">
        <v>13878</v>
      </c>
      <c r="H336" s="20">
        <v>0</v>
      </c>
      <c r="I336" s="23">
        <f t="shared" si="4"/>
        <v>114873877.04000007</v>
      </c>
    </row>
    <row r="337" spans="1:9" x14ac:dyDescent="0.25">
      <c r="A337" s="16">
        <v>320</v>
      </c>
      <c r="B337" s="18" t="s">
        <v>1161</v>
      </c>
      <c r="C337" s="18" t="s">
        <v>1162</v>
      </c>
      <c r="D337" s="18" t="s">
        <v>1163</v>
      </c>
      <c r="E337" s="19">
        <v>43250</v>
      </c>
      <c r="F337" s="18" t="s">
        <v>1164</v>
      </c>
      <c r="G337" s="20">
        <v>25000</v>
      </c>
      <c r="H337" s="20">
        <v>0</v>
      </c>
      <c r="I337" s="23">
        <f t="shared" si="4"/>
        <v>114848877.04000007</v>
      </c>
    </row>
    <row r="338" spans="1:9" x14ac:dyDescent="0.25">
      <c r="A338" s="16">
        <v>321</v>
      </c>
      <c r="B338" s="18" t="s">
        <v>1165</v>
      </c>
      <c r="C338" s="18" t="s">
        <v>1166</v>
      </c>
      <c r="D338" s="18" t="s">
        <v>1167</v>
      </c>
      <c r="E338" s="19">
        <v>43250</v>
      </c>
      <c r="F338" s="18" t="s">
        <v>1157</v>
      </c>
      <c r="G338" s="20">
        <v>16303</v>
      </c>
      <c r="H338" s="20">
        <v>0</v>
      </c>
      <c r="I338" s="23">
        <f t="shared" si="4"/>
        <v>114832574.04000007</v>
      </c>
    </row>
    <row r="339" spans="1:9" x14ac:dyDescent="0.25">
      <c r="A339" s="16">
        <v>322</v>
      </c>
      <c r="B339" s="18" t="s">
        <v>1168</v>
      </c>
      <c r="C339" s="18" t="s">
        <v>1169</v>
      </c>
      <c r="D339" s="18" t="s">
        <v>1170</v>
      </c>
      <c r="E339" s="19">
        <v>43250</v>
      </c>
      <c r="F339" s="18" t="s">
        <v>1157</v>
      </c>
      <c r="G339" s="20">
        <v>20000</v>
      </c>
      <c r="H339" s="20">
        <v>0</v>
      </c>
      <c r="I339" s="23">
        <f t="shared" si="4"/>
        <v>114812574.04000007</v>
      </c>
    </row>
    <row r="340" spans="1:9" x14ac:dyDescent="0.25">
      <c r="A340" s="17">
        <v>323</v>
      </c>
      <c r="B340" s="18" t="s">
        <v>1171</v>
      </c>
      <c r="C340" s="18" t="s">
        <v>1172</v>
      </c>
      <c r="D340" s="18" t="s">
        <v>1173</v>
      </c>
      <c r="E340" s="19">
        <v>43250</v>
      </c>
      <c r="F340" s="18" t="s">
        <v>1157</v>
      </c>
      <c r="G340" s="20">
        <v>17325</v>
      </c>
      <c r="H340" s="20">
        <v>0</v>
      </c>
      <c r="I340" s="23">
        <f t="shared" ref="I340:I356" si="5">I339-G340+H340</f>
        <v>114795249.04000007</v>
      </c>
    </row>
    <row r="341" spans="1:9" x14ac:dyDescent="0.25">
      <c r="A341" s="16">
        <v>324</v>
      </c>
      <c r="B341" s="18" t="s">
        <v>1174</v>
      </c>
      <c r="C341" s="18" t="s">
        <v>1175</v>
      </c>
      <c r="D341" s="18" t="s">
        <v>1176</v>
      </c>
      <c r="E341" s="19">
        <v>43250</v>
      </c>
      <c r="F341" s="18" t="s">
        <v>1157</v>
      </c>
      <c r="G341" s="20">
        <v>25000</v>
      </c>
      <c r="H341" s="20">
        <v>0</v>
      </c>
      <c r="I341" s="23">
        <f t="shared" si="5"/>
        <v>114770249.04000007</v>
      </c>
    </row>
    <row r="342" spans="1:9" x14ac:dyDescent="0.25">
      <c r="A342" s="16">
        <v>325</v>
      </c>
      <c r="B342" s="18" t="s">
        <v>1177</v>
      </c>
      <c r="C342" s="18" t="s">
        <v>1178</v>
      </c>
      <c r="D342" s="18" t="s">
        <v>1179</v>
      </c>
      <c r="E342" s="19">
        <v>43250</v>
      </c>
      <c r="F342" s="18" t="s">
        <v>1180</v>
      </c>
      <c r="G342" s="20">
        <v>30000</v>
      </c>
      <c r="H342" s="20">
        <v>0</v>
      </c>
      <c r="I342" s="23">
        <f t="shared" si="5"/>
        <v>114740249.04000007</v>
      </c>
    </row>
    <row r="343" spans="1:9" x14ac:dyDescent="0.25">
      <c r="A343" s="16">
        <v>326</v>
      </c>
      <c r="B343" s="18" t="s">
        <v>1181</v>
      </c>
      <c r="C343" s="18" t="s">
        <v>1182</v>
      </c>
      <c r="D343" s="18" t="s">
        <v>1183</v>
      </c>
      <c r="E343" s="19">
        <v>43250</v>
      </c>
      <c r="F343" s="18" t="s">
        <v>1184</v>
      </c>
      <c r="G343" s="20">
        <v>2045874.18</v>
      </c>
      <c r="H343" s="20">
        <v>0</v>
      </c>
      <c r="I343" s="23">
        <f t="shared" si="5"/>
        <v>112694374.86000006</v>
      </c>
    </row>
    <row r="344" spans="1:9" x14ac:dyDescent="0.25">
      <c r="A344" s="17">
        <v>327</v>
      </c>
      <c r="B344" s="18" t="s">
        <v>1185</v>
      </c>
      <c r="C344" s="18" t="s">
        <v>1186</v>
      </c>
      <c r="D344" s="18" t="s">
        <v>1187</v>
      </c>
      <c r="E344" s="19">
        <v>43250</v>
      </c>
      <c r="F344" s="18" t="s">
        <v>1188</v>
      </c>
      <c r="G344" s="20">
        <v>13500</v>
      </c>
      <c r="H344" s="20">
        <v>0</v>
      </c>
      <c r="I344" s="23">
        <f t="shared" si="5"/>
        <v>112680874.86000006</v>
      </c>
    </row>
    <row r="345" spans="1:9" x14ac:dyDescent="0.25">
      <c r="A345" s="16">
        <v>328</v>
      </c>
      <c r="B345" s="18" t="s">
        <v>1189</v>
      </c>
      <c r="C345" s="18" t="s">
        <v>1190</v>
      </c>
      <c r="D345" s="18" t="s">
        <v>1191</v>
      </c>
      <c r="E345" s="19">
        <v>43250</v>
      </c>
      <c r="F345" s="18" t="s">
        <v>1188</v>
      </c>
      <c r="G345" s="20">
        <v>13500</v>
      </c>
      <c r="H345" s="20">
        <v>0</v>
      </c>
      <c r="I345" s="23">
        <f t="shared" si="5"/>
        <v>112667374.86000006</v>
      </c>
    </row>
    <row r="346" spans="1:9" x14ac:dyDescent="0.25">
      <c r="A346" s="16">
        <v>329</v>
      </c>
      <c r="B346" s="18" t="s">
        <v>1192</v>
      </c>
      <c r="C346" s="18" t="s">
        <v>1193</v>
      </c>
      <c r="D346" s="18" t="s">
        <v>1194</v>
      </c>
      <c r="E346" s="19">
        <v>43250</v>
      </c>
      <c r="F346" s="18" t="s">
        <v>1188</v>
      </c>
      <c r="G346" s="20">
        <v>13500</v>
      </c>
      <c r="H346" s="20">
        <v>0</v>
      </c>
      <c r="I346" s="23">
        <f t="shared" si="5"/>
        <v>112653874.86000006</v>
      </c>
    </row>
    <row r="347" spans="1:9" x14ac:dyDescent="0.25">
      <c r="A347" s="16">
        <v>330</v>
      </c>
      <c r="B347" s="18" t="s">
        <v>1195</v>
      </c>
      <c r="C347" s="18" t="s">
        <v>1196</v>
      </c>
      <c r="D347" s="18" t="s">
        <v>1197</v>
      </c>
      <c r="E347" s="19">
        <v>43250</v>
      </c>
      <c r="F347" s="18" t="s">
        <v>1188</v>
      </c>
      <c r="G347" s="20">
        <v>27000</v>
      </c>
      <c r="H347" s="20">
        <v>0</v>
      </c>
      <c r="I347" s="23">
        <f t="shared" si="5"/>
        <v>112626874.86000006</v>
      </c>
    </row>
    <row r="348" spans="1:9" x14ac:dyDescent="0.25">
      <c r="A348" s="17">
        <v>331</v>
      </c>
      <c r="B348" s="18" t="s">
        <v>1198</v>
      </c>
      <c r="C348" s="18" t="s">
        <v>1199</v>
      </c>
      <c r="D348" s="18" t="s">
        <v>1200</v>
      </c>
      <c r="E348" s="19">
        <v>43250</v>
      </c>
      <c r="F348" s="18" t="s">
        <v>1201</v>
      </c>
      <c r="G348" s="20">
        <v>8565.93</v>
      </c>
      <c r="H348" s="20">
        <v>0</v>
      </c>
      <c r="I348" s="23">
        <f t="shared" si="5"/>
        <v>112618308.93000005</v>
      </c>
    </row>
    <row r="349" spans="1:9" x14ac:dyDescent="0.25">
      <c r="A349" s="16">
        <v>332</v>
      </c>
      <c r="B349" s="18" t="s">
        <v>1202</v>
      </c>
      <c r="C349" s="18" t="s">
        <v>1203</v>
      </c>
      <c r="D349" s="18" t="s">
        <v>1204</v>
      </c>
      <c r="E349" s="19">
        <v>43250</v>
      </c>
      <c r="F349" s="18" t="s">
        <v>1205</v>
      </c>
      <c r="G349" s="20">
        <v>109295.44</v>
      </c>
      <c r="H349" s="20">
        <v>0</v>
      </c>
      <c r="I349" s="23">
        <f t="shared" si="5"/>
        <v>112509013.49000005</v>
      </c>
    </row>
    <row r="350" spans="1:9" x14ac:dyDescent="0.25">
      <c r="A350" s="16">
        <v>333</v>
      </c>
      <c r="B350" s="18" t="s">
        <v>1206</v>
      </c>
      <c r="C350" s="18" t="s">
        <v>1207</v>
      </c>
      <c r="D350" s="18" t="s">
        <v>1208</v>
      </c>
      <c r="E350" s="19">
        <v>43250</v>
      </c>
      <c r="F350" s="18" t="s">
        <v>1209</v>
      </c>
      <c r="G350" s="20">
        <v>8486.39</v>
      </c>
      <c r="H350" s="20">
        <v>0</v>
      </c>
      <c r="I350" s="23">
        <f t="shared" si="5"/>
        <v>112500527.10000005</v>
      </c>
    </row>
    <row r="351" spans="1:9" x14ac:dyDescent="0.25">
      <c r="A351" s="16">
        <v>334</v>
      </c>
      <c r="B351" s="18" t="s">
        <v>1210</v>
      </c>
      <c r="C351" s="18" t="s">
        <v>1211</v>
      </c>
      <c r="D351" s="18" t="s">
        <v>1212</v>
      </c>
      <c r="E351" s="19">
        <v>43250</v>
      </c>
      <c r="F351" s="18" t="s">
        <v>1213</v>
      </c>
      <c r="G351" s="20">
        <v>14012.5</v>
      </c>
      <c r="H351" s="20">
        <v>0</v>
      </c>
      <c r="I351" s="23">
        <f t="shared" si="5"/>
        <v>112486514.60000005</v>
      </c>
    </row>
    <row r="352" spans="1:9" x14ac:dyDescent="0.25">
      <c r="A352" s="17">
        <v>335</v>
      </c>
      <c r="B352" s="18" t="s">
        <v>1214</v>
      </c>
      <c r="C352" s="18" t="s">
        <v>1215</v>
      </c>
      <c r="D352" s="18" t="s">
        <v>1216</v>
      </c>
      <c r="E352" s="19">
        <v>43250</v>
      </c>
      <c r="F352" s="18" t="s">
        <v>1217</v>
      </c>
      <c r="G352" s="20">
        <v>36357.75</v>
      </c>
      <c r="H352" s="20">
        <v>0</v>
      </c>
      <c r="I352" s="23">
        <f t="shared" si="5"/>
        <v>112450156.85000005</v>
      </c>
    </row>
    <row r="353" spans="1:9" x14ac:dyDescent="0.25">
      <c r="A353" s="16">
        <v>336</v>
      </c>
      <c r="B353" s="18" t="s">
        <v>1218</v>
      </c>
      <c r="C353" s="18" t="s">
        <v>1219</v>
      </c>
      <c r="D353" s="18" t="s">
        <v>1220</v>
      </c>
      <c r="E353" s="19">
        <v>43250</v>
      </c>
      <c r="F353" s="18" t="s">
        <v>1221</v>
      </c>
      <c r="G353" s="20">
        <v>36315</v>
      </c>
      <c r="H353" s="20">
        <v>0</v>
      </c>
      <c r="I353" s="23">
        <f t="shared" si="5"/>
        <v>112413841.85000005</v>
      </c>
    </row>
    <row r="354" spans="1:9" x14ac:dyDescent="0.25">
      <c r="A354" s="16">
        <v>337</v>
      </c>
      <c r="B354" s="18" t="s">
        <v>1222</v>
      </c>
      <c r="C354" s="18" t="s">
        <v>1223</v>
      </c>
      <c r="D354" s="18" t="s">
        <v>1224</v>
      </c>
      <c r="E354" s="19">
        <v>43250</v>
      </c>
      <c r="F354" s="18" t="s">
        <v>1225</v>
      </c>
      <c r="G354" s="20">
        <v>7618.08</v>
      </c>
      <c r="H354" s="20">
        <v>0</v>
      </c>
      <c r="I354" s="23">
        <f t="shared" si="5"/>
        <v>112406223.77000006</v>
      </c>
    </row>
    <row r="355" spans="1:9" x14ac:dyDescent="0.25">
      <c r="A355" s="16">
        <v>338</v>
      </c>
      <c r="B355" s="18" t="s">
        <v>1226</v>
      </c>
      <c r="C355" s="18" t="s">
        <v>1227</v>
      </c>
      <c r="D355" s="18" t="s">
        <v>1228</v>
      </c>
      <c r="E355" s="19">
        <v>43250</v>
      </c>
      <c r="F355" s="18" t="s">
        <v>1229</v>
      </c>
      <c r="G355" s="20">
        <v>73204.61</v>
      </c>
      <c r="H355" s="20">
        <v>0</v>
      </c>
      <c r="I355" s="23">
        <f t="shared" si="5"/>
        <v>112333019.16000006</v>
      </c>
    </row>
    <row r="356" spans="1:9" ht="15.75" thickBot="1" x14ac:dyDescent="0.3">
      <c r="A356" s="39">
        <v>339</v>
      </c>
      <c r="B356" s="40" t="s">
        <v>1230</v>
      </c>
      <c r="C356" s="40" t="s">
        <v>1231</v>
      </c>
      <c r="D356" s="40" t="s">
        <v>9</v>
      </c>
      <c r="E356" s="41">
        <v>43250</v>
      </c>
      <c r="F356" s="40" t="s">
        <v>1232</v>
      </c>
      <c r="G356" s="42">
        <v>8403.16</v>
      </c>
      <c r="H356" s="42">
        <v>0</v>
      </c>
      <c r="I356" s="43">
        <f t="shared" si="5"/>
        <v>112324616.00000006</v>
      </c>
    </row>
    <row r="357" spans="1:9" ht="15.75" thickBot="1" x14ac:dyDescent="0.3">
      <c r="A357" s="21"/>
      <c r="B357" s="22"/>
      <c r="C357" s="22"/>
      <c r="D357" s="22"/>
      <c r="E357" s="22"/>
      <c r="F357" s="44" t="s">
        <v>1234</v>
      </c>
      <c r="G357" s="22"/>
      <c r="H357" s="22"/>
      <c r="I357" s="45">
        <f>I356</f>
        <v>112324616.00000006</v>
      </c>
    </row>
  </sheetData>
  <autoFilter ref="A17:I233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Nunez Herrera</cp:lastModifiedBy>
  <dcterms:created xsi:type="dcterms:W3CDTF">2017-10-23T15:16:52Z</dcterms:created>
  <dcterms:modified xsi:type="dcterms:W3CDTF">2018-06-01T20:58:27Z</dcterms:modified>
</cp:coreProperties>
</file>