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2017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63" i="1" l="1"/>
  <c r="F35" i="1" l="1"/>
  <c r="F28" i="1"/>
  <c r="G26" i="1" l="1"/>
  <c r="G44" i="1" s="1"/>
  <c r="G55" i="1"/>
  <c r="G59" i="1" s="1"/>
  <c r="G66" i="1" s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<sst xmlns="http://schemas.openxmlformats.org/spreadsheetml/2006/main" count="40" uniqueCount="40">
  <si>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</si>
  <si>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</si>
  <si>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</si>
  <si>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</si>
  <si>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</si>
  <si>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</si>
  <si>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</si>
  <si>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</si>
  <si>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</si>
  <si>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</si>
  <si>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</si>
  <si>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</si>
  <si>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</si>
  <si>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</si>
  <si>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</si>
  <si>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</si>
  <si>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</si>
  <si>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</si>
  <si>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</si>
  <si>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</si>
  <si>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</si>
  <si>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</si>
  <si>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</si>
  <si>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</si>
  <si>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</si>
  <si>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</si>
  <si>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</si>
  <si>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</si>
  <si>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</si>
  <si>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</si>
  <si>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</si>
  <si>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</si>
  <si>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</si>
  <si>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</si>
  <si>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>GERENTE  DE CONTABILIDAD</t>
  </si>
  <si>
    <t>CAJA GENERAL</t>
  </si>
  <si>
    <t>CERTIFICADO FINANCIERO</t>
  </si>
  <si>
    <t xml:space="preserve">DIRECTOR  ADMINISTRATIVO  FINANCIERO  </t>
  </si>
  <si>
    <t>"AÑO DEL DESARROLLO AGROFORESTAL''</t>
  </si>
  <si>
    <t>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</si>
</sst>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$&quot;#,##0.00"/>
    <numFmt numFmtId="166" formatCode="#,##0.00\ &quot;$&quot;"/>
    <numFmt numFmtId="167" formatCode="&quot;$&quot;#,##0.00_);\(&quot;$&quot;#,##0.00\);_(* &quot;-&quot;??_);_(@_)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166" fontId="9" fillId="0" borderId="0" xfId="0" applyNumberFormat="1" applyFont="1"/>
    <xf numFmtId="167" fontId="6" fillId="0" borderId="0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topLeftCell="A19" zoomScaleNormal="100" workbookViewId="0">
      <selection activeCell="F66" sqref="F66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5.28515625" bestFit="1" customWidth="1"/>
    <col min="7" max="7" width="24.85546875" customWidth="1"/>
    <col min="8" max="8" width="15.2851562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7" t="s">
        <v>38</v>
      </c>
      <c r="B18" s="68"/>
      <c r="C18" s="68"/>
      <c r="D18" s="68"/>
      <c r="E18" s="68"/>
      <c r="F18" s="68"/>
      <c r="G18" s="68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69" t="s">
        <v>0</v>
      </c>
      <c r="B20" s="69"/>
      <c r="C20" s="69"/>
      <c r="D20" s="69"/>
      <c r="E20" s="69"/>
      <c r="F20" s="69"/>
      <c r="G20" s="69"/>
    </row>
    <row r="21" spans="1:8" x14ac:dyDescent="0.2">
      <c r="A21" s="70" t="s">
        <v>39</v>
      </c>
      <c r="B21" s="70"/>
      <c r="C21" s="70"/>
      <c r="D21" s="70"/>
      <c r="E21" s="70"/>
      <c r="F21" s="70"/>
      <c r="G21" s="70"/>
    </row>
    <row r="22" spans="1:8" x14ac:dyDescent="0.2">
      <c r="A22" s="70"/>
      <c r="B22" s="70"/>
      <c r="C22" s="70"/>
      <c r="D22" s="70"/>
      <c r="E22" s="70"/>
      <c r="F22" s="70"/>
      <c r="G22" s="70"/>
    </row>
    <row r="23" spans="1:8" ht="15" x14ac:dyDescent="0.2">
      <c r="A23" s="71" t="s">
        <v>1</v>
      </c>
      <c r="B23" s="71"/>
      <c r="C23" s="71"/>
      <c r="D23" s="71"/>
      <c r="E23" s="71"/>
      <c r="F23" s="71"/>
      <c r="G23" s="71"/>
    </row>
    <row r="24" spans="1:8" ht="20.25" x14ac:dyDescent="0.3">
      <c r="A24" s="69" t="s">
        <v>2</v>
      </c>
      <c r="B24" s="69"/>
      <c r="C24" s="69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61" t="s">
        <v>3</v>
      </c>
      <c r="B26" s="61"/>
      <c r="C26" s="61"/>
      <c r="D26" s="9"/>
      <c r="E26" s="10"/>
      <c r="F26" s="10"/>
      <c r="G26" s="49">
        <f>+F28+F35</f>
        <v>1007039801.4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61" t="s">
        <v>4</v>
      </c>
      <c r="B28" s="61"/>
      <c r="C28" s="61"/>
      <c r="D28" s="13"/>
      <c r="E28" s="11"/>
      <c r="F28" s="49">
        <f>SUM(E30:E33)</f>
        <v>191604880.62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35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780329.27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190824550.83000001</v>
      </c>
      <c r="F32" s="14"/>
      <c r="G32" s="15"/>
      <c r="H32" s="6"/>
    </row>
    <row r="33" spans="1:8" ht="18.75" x14ac:dyDescent="0.3">
      <c r="A33" s="16" t="s">
        <v>36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815434920.77999997</v>
      </c>
      <c r="G35" s="15"/>
      <c r="H35" s="57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806992328.62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3479592.84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259181899.59999999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1269701293.8399999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2" t="s">
        <v>14</v>
      </c>
      <c r="B46" s="62"/>
      <c r="C46" s="62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2" t="s">
        <v>15</v>
      </c>
      <c r="B48" s="62"/>
      <c r="C48" s="62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548865941.79000008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3981790.66</v>
      </c>
      <c r="G51" s="14"/>
      <c r="H51" s="6"/>
    </row>
    <row r="52" spans="1:8" ht="18.75" x14ac:dyDescent="0.3">
      <c r="A52" s="16" t="s">
        <v>18</v>
      </c>
      <c r="B52" s="16"/>
      <c r="C52" s="16"/>
      <c r="D52" s="16"/>
      <c r="E52" s="26"/>
      <c r="F52" s="49">
        <v>4145416.43</v>
      </c>
      <c r="G52" s="14"/>
      <c r="H52" s="57"/>
    </row>
    <row r="53" spans="1:8" ht="18.75" x14ac:dyDescent="0.3">
      <c r="A53" s="16" t="s">
        <v>19</v>
      </c>
      <c r="B53" s="16"/>
      <c r="C53" s="16"/>
      <c r="D53" s="16"/>
      <c r="E53" s="26"/>
      <c r="F53" s="49">
        <v>540738734.70000005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6318271.1099999994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1391532.77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555184212.9000001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2" t="s">
        <v>24</v>
      </c>
      <c r="B61" s="62"/>
      <c r="C61" s="62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714517080.93999994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683676273.92999995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58">
        <v>30840807.010000002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1269701293.8400002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3"/>
      <c r="C70" s="63"/>
      <c r="D70" s="63"/>
      <c r="E70" s="63"/>
      <c r="F70" s="63"/>
      <c r="G70" s="63"/>
      <c r="H70" s="6"/>
    </row>
    <row r="71" spans="1:8" ht="15.75" x14ac:dyDescent="0.25">
      <c r="A71" s="41"/>
      <c r="B71" s="63" t="s">
        <v>29</v>
      </c>
      <c r="C71" s="63"/>
      <c r="D71" s="63"/>
      <c r="E71" s="63"/>
      <c r="F71" s="63"/>
      <c r="G71" s="63"/>
      <c r="H71" s="6"/>
    </row>
    <row r="72" spans="1:8" ht="15.75" customHeight="1" x14ac:dyDescent="0.25">
      <c r="B72" s="66" t="s">
        <v>30</v>
      </c>
      <c r="C72" s="66"/>
      <c r="D72" s="66"/>
      <c r="E72" s="66"/>
      <c r="F72" s="66"/>
      <c r="G72" s="66"/>
      <c r="H72" s="6"/>
    </row>
    <row r="73" spans="1:8" ht="15.75" x14ac:dyDescent="0.25">
      <c r="A73" s="42"/>
      <c r="B73" s="65" t="s">
        <v>31</v>
      </c>
      <c r="C73" s="65"/>
      <c r="D73" s="65"/>
      <c r="E73" s="65"/>
      <c r="F73" s="65"/>
      <c r="G73" s="65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customHeight="1" x14ac:dyDescent="0.25">
      <c r="A76" s="64" t="s">
        <v>32</v>
      </c>
      <c r="B76" s="64"/>
      <c r="C76" s="64"/>
      <c r="D76" s="45"/>
      <c r="E76" s="46"/>
      <c r="F76" s="63" t="s">
        <v>33</v>
      </c>
      <c r="G76" s="63"/>
      <c r="H76" s="6"/>
    </row>
    <row r="77" spans="1:8" ht="15.75" x14ac:dyDescent="0.25">
      <c r="A77" s="65" t="s">
        <v>37</v>
      </c>
      <c r="B77" s="65"/>
      <c r="C77" s="65"/>
      <c r="D77" s="47"/>
      <c r="E77" s="46"/>
      <c r="F77" s="65" t="s">
        <v>34</v>
      </c>
      <c r="G77" s="65"/>
      <c r="H77" s="6"/>
    </row>
    <row r="78" spans="1:8" x14ac:dyDescent="0.2">
      <c r="A78" s="60"/>
      <c r="B78" s="60"/>
      <c r="C78" s="60"/>
      <c r="D78" s="60"/>
      <c r="E78" s="6"/>
      <c r="F78" s="6"/>
      <c r="G78" s="6"/>
      <c r="H78" s="6"/>
    </row>
    <row r="79" spans="1:8" x14ac:dyDescent="0.2">
      <c r="A79" s="60"/>
      <c r="B79" s="60"/>
      <c r="C79" s="60"/>
      <c r="D79" s="60"/>
      <c r="E79" s="6"/>
      <c r="F79" s="6"/>
      <c r="G79" s="6"/>
      <c r="H79" s="6"/>
    </row>
    <row r="80" spans="1:8" x14ac:dyDescent="0.2">
      <c r="A80" s="60"/>
      <c r="B80" s="60"/>
      <c r="C80" s="60"/>
      <c r="D80" s="60"/>
      <c r="E80" s="6"/>
      <c r="F80" s="6"/>
      <c r="G80" s="6"/>
      <c r="H80" s="6"/>
    </row>
    <row r="81" spans="1:8" x14ac:dyDescent="0.2">
      <c r="A81" s="60"/>
      <c r="B81" s="60"/>
      <c r="C81" s="60"/>
      <c r="D81" s="60"/>
      <c r="E81" s="6"/>
      <c r="F81" s="6"/>
      <c r="G81" s="6"/>
      <c r="H81" s="6"/>
    </row>
    <row r="82" spans="1:8" x14ac:dyDescent="0.2">
      <c r="A82" s="60"/>
      <c r="B82" s="60"/>
      <c r="C82" s="60"/>
      <c r="D82" s="60"/>
      <c r="E82" s="6"/>
      <c r="F82" s="6"/>
      <c r="G82" s="6"/>
      <c r="H82" s="6"/>
    </row>
    <row r="83" spans="1:8" x14ac:dyDescent="0.2">
      <c r="A83" s="60"/>
      <c r="B83" s="60"/>
      <c r="C83" s="60"/>
      <c r="D83" s="60"/>
      <c r="E83" s="6"/>
      <c r="F83" s="6"/>
      <c r="G83" s="6"/>
      <c r="H83" s="6"/>
    </row>
    <row r="84" spans="1:8" x14ac:dyDescent="0.2">
      <c r="A84" s="60"/>
      <c r="B84" s="60"/>
      <c r="C84" s="60"/>
      <c r="D84" s="60"/>
      <c r="E84" s="6"/>
      <c r="F84" s="6"/>
      <c r="G84" s="6"/>
      <c r="H84" s="6"/>
    </row>
    <row r="85" spans="1:8" x14ac:dyDescent="0.2">
      <c r="A85" s="60"/>
      <c r="B85" s="60"/>
      <c r="C85" s="60"/>
      <c r="D85" s="60"/>
      <c r="E85" s="6"/>
      <c r="F85" s="6"/>
      <c r="G85" s="6"/>
      <c r="H85" s="6"/>
    </row>
    <row r="86" spans="1:8" x14ac:dyDescent="0.2">
      <c r="A86" s="60"/>
      <c r="B86" s="60"/>
      <c r="C86" s="60"/>
      <c r="D86" s="60"/>
      <c r="E86" s="6"/>
      <c r="F86" s="6"/>
      <c r="G86" s="6"/>
      <c r="H86" s="6"/>
    </row>
    <row r="87" spans="1:8" x14ac:dyDescent="0.2">
      <c r="A87" s="60"/>
      <c r="B87" s="60"/>
      <c r="C87" s="60"/>
      <c r="D87" s="60"/>
      <c r="E87" s="6"/>
      <c r="F87" s="6"/>
      <c r="G87" s="6"/>
      <c r="H87" s="6"/>
    </row>
    <row r="88" spans="1:8" x14ac:dyDescent="0.2">
      <c r="A88" s="60"/>
      <c r="B88" s="60"/>
      <c r="C88" s="60"/>
      <c r="D88" s="60"/>
      <c r="E88" s="6"/>
      <c r="F88" s="6"/>
      <c r="G88" s="6"/>
      <c r="H88" s="6"/>
    </row>
    <row r="89" spans="1:8" x14ac:dyDescent="0.2">
      <c r="A89" s="60"/>
      <c r="B89" s="60"/>
      <c r="C89" s="60"/>
      <c r="D89" s="60"/>
      <c r="E89" s="6"/>
      <c r="F89" s="6"/>
      <c r="G89" s="6"/>
      <c r="H89" s="6"/>
    </row>
    <row r="90" spans="1:8" x14ac:dyDescent="0.2">
      <c r="A90" s="59"/>
      <c r="B90" s="59"/>
      <c r="C90" s="59"/>
      <c r="D90" s="59"/>
      <c r="E90" s="48"/>
      <c r="F90" s="48"/>
      <c r="G90" s="48"/>
    </row>
    <row r="91" spans="1:8" x14ac:dyDescent="0.2">
      <c r="A91" s="59"/>
      <c r="B91" s="59"/>
      <c r="C91" s="59"/>
      <c r="D91" s="59"/>
      <c r="E91" s="48"/>
      <c r="F91" s="48"/>
      <c r="G91" s="48"/>
    </row>
    <row r="92" spans="1:8" x14ac:dyDescent="0.2">
      <c r="A92" s="59"/>
      <c r="B92" s="59"/>
      <c r="C92" s="59"/>
      <c r="D92" s="59"/>
      <c r="E92" s="48"/>
      <c r="F92" s="48"/>
      <c r="G92" s="48"/>
    </row>
    <row r="93" spans="1:8" x14ac:dyDescent="0.2">
      <c r="A93" s="59"/>
      <c r="B93" s="59"/>
      <c r="C93" s="59"/>
      <c r="D93" s="59"/>
      <c r="E93" s="48"/>
      <c r="F93" s="48"/>
      <c r="G93" s="48"/>
    </row>
    <row r="94" spans="1:8" x14ac:dyDescent="0.2">
      <c r="A94" s="59"/>
      <c r="B94" s="59"/>
      <c r="C94" s="59"/>
      <c r="D94" s="59"/>
      <c r="E94" s="48"/>
      <c r="F94" s="48"/>
      <c r="G94" s="48"/>
    </row>
    <row r="95" spans="1:8" x14ac:dyDescent="0.2">
      <c r="A95" s="59"/>
      <c r="B95" s="59"/>
      <c r="C95" s="59"/>
      <c r="D95" s="59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6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6:C76"/>
    <mergeCell ref="F76:G76"/>
    <mergeCell ref="A77:C77"/>
    <mergeCell ref="F77:G77"/>
    <mergeCell ref="B72:G72"/>
    <mergeCell ref="B73:G73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2017-11-02T15:06:27Z</dcterms:modified>
</cp:coreProperties>
</file>